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L:\MTLF_And_ForecastVar\Monthly Report\BackcastReport\"/>
    </mc:Choice>
  </mc:AlternateContent>
  <xr:revisionPtr revIDLastSave="0" documentId="13_ncr:1_{191FD323-C764-46D9-8752-6EDE5F9CC786}" xr6:coauthVersionLast="47" xr6:coauthVersionMax="47" xr10:uidLastSave="{00000000-0000-0000-0000-000000000000}"/>
  <bookViews>
    <workbookView xWindow="-28920" yWindow="-45" windowWidth="29040" windowHeight="15720" activeTab="8" xr2:uid="{97011687-D04B-4C6D-A6C9-652B3FF6C846}"/>
  </bookViews>
  <sheets>
    <sheet name="Coast" sheetId="2" r:id="rId1"/>
    <sheet name="East" sheetId="3" r:id="rId2"/>
    <sheet name="FarWest" sheetId="4" r:id="rId3"/>
    <sheet name="North" sheetId="1" r:id="rId4"/>
    <sheet name="NCent" sheetId="8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20" r:id="rId10"/>
    <pivotCache cacheId="28" r:id="rId11"/>
    <pivotCache cacheId="32" r:id="rId12"/>
    <pivotCache cacheId="36" r:id="rId13"/>
    <pivotCache cacheId="40" r:id="rId14"/>
    <pivotCache cacheId="44" r:id="rId15"/>
    <pivotCache cacheId="48" r:id="rId16"/>
    <pivotCache cacheId="52" r:id="rId17"/>
    <pivotCache cacheId="56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722" i="10" l="1"/>
  <c r="Q723" i="10"/>
  <c r="Q724" i="10"/>
  <c r="Q725" i="10"/>
  <c r="P726" i="10"/>
  <c r="P727" i="10"/>
  <c r="Q728" i="10"/>
  <c r="Q729" i="10"/>
  <c r="Q730" i="10"/>
  <c r="Q731" i="10"/>
  <c r="P731" i="10"/>
  <c r="Q732" i="10"/>
  <c r="Q733" i="10"/>
  <c r="P733" i="10"/>
  <c r="P734" i="10"/>
  <c r="Q735" i="10"/>
  <c r="Q736" i="10"/>
  <c r="Q737" i="10"/>
  <c r="Q738" i="10"/>
  <c r="Q739" i="10"/>
  <c r="Q740" i="10"/>
  <c r="P741" i="10"/>
  <c r="Q742" i="10"/>
  <c r="Q743" i="10"/>
  <c r="Q744" i="10"/>
  <c r="P745" i="10"/>
  <c r="Q726" i="10" l="1"/>
  <c r="P742" i="10"/>
  <c r="P724" i="10"/>
  <c r="Q741" i="10"/>
  <c r="Q734" i="10"/>
  <c r="Q727" i="10"/>
  <c r="P735" i="10"/>
  <c r="Q745" i="10"/>
  <c r="P739" i="10"/>
  <c r="P728" i="10"/>
  <c r="P725" i="10"/>
  <c r="P722" i="10"/>
  <c r="P736" i="10"/>
  <c r="P744" i="10"/>
  <c r="P743" i="10"/>
  <c r="P732" i="10"/>
  <c r="P723" i="10"/>
  <c r="P738" i="10"/>
  <c r="P730" i="10"/>
  <c r="P729" i="10"/>
  <c r="P740" i="10"/>
  <c r="P737" i="10"/>
  <c r="L2" i="2"/>
  <c r="N2" i="2"/>
  <c r="O2" i="2" s="1"/>
  <c r="Q2" i="2" s="1"/>
  <c r="S2" i="2"/>
  <c r="L3" i="2"/>
  <c r="N3" i="2"/>
  <c r="P3" i="2" s="1"/>
  <c r="R3" i="2" s="1"/>
  <c r="S3" i="2"/>
  <c r="L4" i="2"/>
  <c r="N4" i="2"/>
  <c r="O4" i="2" s="1"/>
  <c r="Q4" i="2" s="1"/>
  <c r="S4" i="2"/>
  <c r="L5" i="2"/>
  <c r="N5" i="2"/>
  <c r="O5" i="2" s="1"/>
  <c r="Q5" i="2" s="1"/>
  <c r="S5" i="2"/>
  <c r="L6" i="2"/>
  <c r="N6" i="2"/>
  <c r="O6" i="2" s="1"/>
  <c r="Q6" i="2" s="1"/>
  <c r="S6" i="2"/>
  <c r="L7" i="2"/>
  <c r="N7" i="2"/>
  <c r="P7" i="2" s="1"/>
  <c r="R7" i="2" s="1"/>
  <c r="S7" i="2"/>
  <c r="L8" i="2"/>
  <c r="N8" i="2"/>
  <c r="O8" i="2" s="1"/>
  <c r="Q8" i="2" s="1"/>
  <c r="S8" i="2"/>
  <c r="L9" i="2"/>
  <c r="N9" i="2"/>
  <c r="O9" i="2" s="1"/>
  <c r="Q9" i="2" s="1"/>
  <c r="S9" i="2"/>
  <c r="L10" i="2"/>
  <c r="N10" i="2"/>
  <c r="P10" i="2" s="1"/>
  <c r="R10" i="2" s="1"/>
  <c r="S10" i="2"/>
  <c r="L11" i="2"/>
  <c r="N11" i="2"/>
  <c r="O11" i="2" s="1"/>
  <c r="Q11" i="2" s="1"/>
  <c r="S11" i="2"/>
  <c r="L12" i="2"/>
  <c r="N12" i="2"/>
  <c r="P12" i="2" s="1"/>
  <c r="R12" i="2" s="1"/>
  <c r="S12" i="2"/>
  <c r="L13" i="2"/>
  <c r="N13" i="2"/>
  <c r="S13" i="2"/>
  <c r="L14" i="2"/>
  <c r="N14" i="2"/>
  <c r="P14" i="2" s="1"/>
  <c r="R14" i="2" s="1"/>
  <c r="S14" i="2"/>
  <c r="L15" i="2"/>
  <c r="N15" i="2"/>
  <c r="O15" i="2" s="1"/>
  <c r="Q15" i="2" s="1"/>
  <c r="S15" i="2"/>
  <c r="L16" i="2"/>
  <c r="N16" i="2"/>
  <c r="P16" i="2" s="1"/>
  <c r="R16" i="2" s="1"/>
  <c r="S16" i="2"/>
  <c r="L17" i="2"/>
  <c r="N17" i="2"/>
  <c r="P17" i="2" s="1"/>
  <c r="R17" i="2" s="1"/>
  <c r="S17" i="2"/>
  <c r="L18" i="2"/>
  <c r="N18" i="2"/>
  <c r="O18" i="2" s="1"/>
  <c r="Q18" i="2" s="1"/>
  <c r="S18" i="2"/>
  <c r="L19" i="2"/>
  <c r="N19" i="2"/>
  <c r="O19" i="2" s="1"/>
  <c r="Q19" i="2" s="1"/>
  <c r="S19" i="2"/>
  <c r="L20" i="2"/>
  <c r="N20" i="2"/>
  <c r="P20" i="2" s="1"/>
  <c r="R20" i="2" s="1"/>
  <c r="S20" i="2"/>
  <c r="L21" i="2"/>
  <c r="N21" i="2"/>
  <c r="O21" i="2" s="1"/>
  <c r="Q21" i="2" s="1"/>
  <c r="S21" i="2"/>
  <c r="L22" i="2"/>
  <c r="N22" i="2"/>
  <c r="P22" i="2" s="1"/>
  <c r="R22" i="2" s="1"/>
  <c r="S22" i="2"/>
  <c r="L23" i="2"/>
  <c r="N23" i="2"/>
  <c r="S23" i="2"/>
  <c r="L24" i="2"/>
  <c r="N24" i="2"/>
  <c r="O24" i="2" s="1"/>
  <c r="Q24" i="2" s="1"/>
  <c r="S24" i="2"/>
  <c r="L25" i="2"/>
  <c r="N25" i="2"/>
  <c r="O25" i="2" s="1"/>
  <c r="Q25" i="2" s="1"/>
  <c r="S25" i="2"/>
  <c r="L26" i="2"/>
  <c r="N26" i="2"/>
  <c r="O26" i="2" s="1"/>
  <c r="Q26" i="2" s="1"/>
  <c r="S26" i="2"/>
  <c r="L27" i="2"/>
  <c r="N27" i="2"/>
  <c r="O27" i="2" s="1"/>
  <c r="Q27" i="2" s="1"/>
  <c r="S27" i="2"/>
  <c r="L28" i="2"/>
  <c r="N28" i="2"/>
  <c r="O28" i="2" s="1"/>
  <c r="Q28" i="2" s="1"/>
  <c r="S28" i="2"/>
  <c r="L29" i="2"/>
  <c r="N29" i="2"/>
  <c r="O29" i="2" s="1"/>
  <c r="Q29" i="2" s="1"/>
  <c r="S29" i="2"/>
  <c r="L30" i="2"/>
  <c r="N30" i="2"/>
  <c r="S30" i="2"/>
  <c r="L31" i="2"/>
  <c r="N31" i="2"/>
  <c r="O31" i="2" s="1"/>
  <c r="Q31" i="2" s="1"/>
  <c r="S31" i="2"/>
  <c r="L32" i="2"/>
  <c r="N32" i="2"/>
  <c r="P32" i="2" s="1"/>
  <c r="R32" i="2" s="1"/>
  <c r="S32" i="2"/>
  <c r="L33" i="2"/>
  <c r="N33" i="2"/>
  <c r="S33" i="2"/>
  <c r="L34" i="2"/>
  <c r="N34" i="2"/>
  <c r="O34" i="2" s="1"/>
  <c r="Q34" i="2" s="1"/>
  <c r="S34" i="2"/>
  <c r="L35" i="2"/>
  <c r="N35" i="2"/>
  <c r="O35" i="2" s="1"/>
  <c r="Q35" i="2" s="1"/>
  <c r="S35" i="2"/>
  <c r="L36" i="2"/>
  <c r="N36" i="2"/>
  <c r="P36" i="2" s="1"/>
  <c r="R36" i="2" s="1"/>
  <c r="S36" i="2"/>
  <c r="L37" i="2"/>
  <c r="N37" i="2"/>
  <c r="O37" i="2" s="1"/>
  <c r="Q37" i="2" s="1"/>
  <c r="S37" i="2"/>
  <c r="L38" i="2"/>
  <c r="N38" i="2"/>
  <c r="O38" i="2" s="1"/>
  <c r="Q38" i="2" s="1"/>
  <c r="S38" i="2"/>
  <c r="L39" i="2"/>
  <c r="N39" i="2"/>
  <c r="O39" i="2" s="1"/>
  <c r="Q39" i="2" s="1"/>
  <c r="S39" i="2"/>
  <c r="L40" i="2"/>
  <c r="N40" i="2"/>
  <c r="O40" i="2" s="1"/>
  <c r="Q40" i="2" s="1"/>
  <c r="S40" i="2"/>
  <c r="L41" i="2"/>
  <c r="N41" i="2"/>
  <c r="O41" i="2" s="1"/>
  <c r="Q41" i="2" s="1"/>
  <c r="S41" i="2"/>
  <c r="L42" i="2"/>
  <c r="N42" i="2"/>
  <c r="O42" i="2" s="1"/>
  <c r="Q42" i="2" s="1"/>
  <c r="S42" i="2"/>
  <c r="L43" i="2"/>
  <c r="N43" i="2"/>
  <c r="P43" i="2" s="1"/>
  <c r="R43" i="2" s="1"/>
  <c r="S43" i="2"/>
  <c r="L44" i="2"/>
  <c r="N44" i="2"/>
  <c r="P44" i="2" s="1"/>
  <c r="R44" i="2" s="1"/>
  <c r="S44" i="2"/>
  <c r="L45" i="2"/>
  <c r="N45" i="2"/>
  <c r="O45" i="2" s="1"/>
  <c r="Q45" i="2" s="1"/>
  <c r="S45" i="2"/>
  <c r="L46" i="2"/>
  <c r="N46" i="2"/>
  <c r="O46" i="2" s="1"/>
  <c r="Q46" i="2" s="1"/>
  <c r="S46" i="2"/>
  <c r="L47" i="2"/>
  <c r="N47" i="2"/>
  <c r="P47" i="2" s="1"/>
  <c r="R47" i="2" s="1"/>
  <c r="S47" i="2"/>
  <c r="L48" i="2"/>
  <c r="N48" i="2"/>
  <c r="P48" i="2" s="1"/>
  <c r="R48" i="2" s="1"/>
  <c r="S48" i="2"/>
  <c r="L49" i="2"/>
  <c r="N49" i="2"/>
  <c r="P49" i="2" s="1"/>
  <c r="R49" i="2" s="1"/>
  <c r="S49" i="2"/>
  <c r="L50" i="2"/>
  <c r="N50" i="2"/>
  <c r="P50" i="2" s="1"/>
  <c r="R50" i="2" s="1"/>
  <c r="S50" i="2"/>
  <c r="L51" i="2"/>
  <c r="N51" i="2"/>
  <c r="O51" i="2" s="1"/>
  <c r="Q51" i="2" s="1"/>
  <c r="S51" i="2"/>
  <c r="L52" i="2"/>
  <c r="N52" i="2"/>
  <c r="P52" i="2" s="1"/>
  <c r="R52" i="2" s="1"/>
  <c r="S52" i="2"/>
  <c r="L53" i="2"/>
  <c r="N53" i="2"/>
  <c r="S53" i="2"/>
  <c r="L54" i="2"/>
  <c r="N54" i="2"/>
  <c r="O54" i="2" s="1"/>
  <c r="Q54" i="2" s="1"/>
  <c r="P54" i="2"/>
  <c r="R54" i="2" s="1"/>
  <c r="S54" i="2"/>
  <c r="L55" i="2"/>
  <c r="N55" i="2"/>
  <c r="O55" i="2" s="1"/>
  <c r="Q55" i="2" s="1"/>
  <c r="S55" i="2"/>
  <c r="L56" i="2"/>
  <c r="N56" i="2"/>
  <c r="O56" i="2" s="1"/>
  <c r="Q56" i="2" s="1"/>
  <c r="S56" i="2"/>
  <c r="L57" i="2"/>
  <c r="N57" i="2"/>
  <c r="P57" i="2" s="1"/>
  <c r="R57" i="2" s="1"/>
  <c r="S57" i="2"/>
  <c r="L58" i="2"/>
  <c r="N58" i="2"/>
  <c r="P58" i="2" s="1"/>
  <c r="R58" i="2" s="1"/>
  <c r="S58" i="2"/>
  <c r="L59" i="2"/>
  <c r="N59" i="2"/>
  <c r="O59" i="2" s="1"/>
  <c r="Q59" i="2" s="1"/>
  <c r="S59" i="2"/>
  <c r="L60" i="2"/>
  <c r="N60" i="2"/>
  <c r="O60" i="2" s="1"/>
  <c r="Q60" i="2" s="1"/>
  <c r="S60" i="2"/>
  <c r="L61" i="2"/>
  <c r="N61" i="2"/>
  <c r="O61" i="2" s="1"/>
  <c r="Q61" i="2" s="1"/>
  <c r="S61" i="2"/>
  <c r="L62" i="2"/>
  <c r="N62" i="2"/>
  <c r="P62" i="2" s="1"/>
  <c r="R62" i="2" s="1"/>
  <c r="O62" i="2"/>
  <c r="Q62" i="2" s="1"/>
  <c r="S62" i="2"/>
  <c r="L63" i="2"/>
  <c r="N63" i="2"/>
  <c r="P63" i="2" s="1"/>
  <c r="R63" i="2" s="1"/>
  <c r="S63" i="2"/>
  <c r="L64" i="2"/>
  <c r="N64" i="2"/>
  <c r="O64" i="2" s="1"/>
  <c r="Q64" i="2" s="1"/>
  <c r="S64" i="2"/>
  <c r="L65" i="2"/>
  <c r="N65" i="2"/>
  <c r="O65" i="2" s="1"/>
  <c r="Q65" i="2" s="1"/>
  <c r="S65" i="2"/>
  <c r="L66" i="2"/>
  <c r="N66" i="2"/>
  <c r="O66" i="2" s="1"/>
  <c r="Q66" i="2" s="1"/>
  <c r="S66" i="2"/>
  <c r="L67" i="2"/>
  <c r="N67" i="2"/>
  <c r="P67" i="2" s="1"/>
  <c r="R67" i="2" s="1"/>
  <c r="S67" i="2"/>
  <c r="L68" i="2"/>
  <c r="N68" i="2"/>
  <c r="P68" i="2" s="1"/>
  <c r="R68" i="2" s="1"/>
  <c r="S68" i="2"/>
  <c r="L69" i="2"/>
  <c r="N69" i="2"/>
  <c r="O69" i="2" s="1"/>
  <c r="Q69" i="2" s="1"/>
  <c r="S69" i="2"/>
  <c r="L70" i="2"/>
  <c r="N70" i="2"/>
  <c r="P70" i="2" s="1"/>
  <c r="R70" i="2" s="1"/>
  <c r="S70" i="2"/>
  <c r="L71" i="2"/>
  <c r="N71" i="2"/>
  <c r="P71" i="2" s="1"/>
  <c r="R71" i="2" s="1"/>
  <c r="S71" i="2"/>
  <c r="L72" i="2"/>
  <c r="N72" i="2"/>
  <c r="P72" i="2" s="1"/>
  <c r="R72" i="2" s="1"/>
  <c r="S72" i="2"/>
  <c r="L73" i="2"/>
  <c r="N73" i="2"/>
  <c r="S73" i="2"/>
  <c r="L74" i="2"/>
  <c r="N74" i="2"/>
  <c r="P74" i="2" s="1"/>
  <c r="R74" i="2" s="1"/>
  <c r="S74" i="2"/>
  <c r="L75" i="2"/>
  <c r="N75" i="2"/>
  <c r="O75" i="2" s="1"/>
  <c r="Q75" i="2" s="1"/>
  <c r="S75" i="2"/>
  <c r="L76" i="2"/>
  <c r="N76" i="2"/>
  <c r="O76" i="2" s="1"/>
  <c r="Q76" i="2" s="1"/>
  <c r="S76" i="2"/>
  <c r="L77" i="2"/>
  <c r="N77" i="2"/>
  <c r="O77" i="2" s="1"/>
  <c r="Q77" i="2" s="1"/>
  <c r="S77" i="2"/>
  <c r="L78" i="2"/>
  <c r="N78" i="2"/>
  <c r="O78" i="2" s="1"/>
  <c r="Q78" i="2" s="1"/>
  <c r="S78" i="2"/>
  <c r="L79" i="2"/>
  <c r="N79" i="2"/>
  <c r="O79" i="2" s="1"/>
  <c r="Q79" i="2" s="1"/>
  <c r="S79" i="2"/>
  <c r="L80" i="2"/>
  <c r="N80" i="2"/>
  <c r="P80" i="2" s="1"/>
  <c r="R80" i="2" s="1"/>
  <c r="S80" i="2"/>
  <c r="L81" i="2"/>
  <c r="N81" i="2"/>
  <c r="S81" i="2"/>
  <c r="L82" i="2"/>
  <c r="N82" i="2"/>
  <c r="O82" i="2" s="1"/>
  <c r="Q82" i="2" s="1"/>
  <c r="S82" i="2"/>
  <c r="L83" i="2"/>
  <c r="N83" i="2"/>
  <c r="P83" i="2" s="1"/>
  <c r="R83" i="2" s="1"/>
  <c r="S83" i="2"/>
  <c r="L84" i="2"/>
  <c r="N84" i="2"/>
  <c r="O84" i="2" s="1"/>
  <c r="Q84" i="2" s="1"/>
  <c r="S84" i="2"/>
  <c r="L85" i="2"/>
  <c r="N85" i="2"/>
  <c r="P85" i="2" s="1"/>
  <c r="R85" i="2" s="1"/>
  <c r="S85" i="2"/>
  <c r="L86" i="2"/>
  <c r="N86" i="2"/>
  <c r="O86" i="2" s="1"/>
  <c r="Q86" i="2" s="1"/>
  <c r="S86" i="2"/>
  <c r="L87" i="2"/>
  <c r="N87" i="2"/>
  <c r="P87" i="2" s="1"/>
  <c r="R87" i="2" s="1"/>
  <c r="S87" i="2"/>
  <c r="L88" i="2"/>
  <c r="N88" i="2"/>
  <c r="O88" i="2" s="1"/>
  <c r="Q88" i="2" s="1"/>
  <c r="S88" i="2"/>
  <c r="L89" i="2"/>
  <c r="N89" i="2"/>
  <c r="P89" i="2" s="1"/>
  <c r="R89" i="2" s="1"/>
  <c r="S89" i="2"/>
  <c r="L90" i="2"/>
  <c r="N90" i="2"/>
  <c r="P90" i="2" s="1"/>
  <c r="R90" i="2" s="1"/>
  <c r="S90" i="2"/>
  <c r="L91" i="2"/>
  <c r="N91" i="2"/>
  <c r="P91" i="2" s="1"/>
  <c r="R91" i="2" s="1"/>
  <c r="S91" i="2"/>
  <c r="L92" i="2"/>
  <c r="N92" i="2"/>
  <c r="P92" i="2" s="1"/>
  <c r="R92" i="2" s="1"/>
  <c r="S92" i="2"/>
  <c r="L93" i="2"/>
  <c r="N93" i="2"/>
  <c r="S93" i="2"/>
  <c r="L94" i="2"/>
  <c r="N94" i="2"/>
  <c r="O94" i="2" s="1"/>
  <c r="Q94" i="2" s="1"/>
  <c r="S94" i="2"/>
  <c r="L95" i="2"/>
  <c r="N95" i="2"/>
  <c r="O95" i="2" s="1"/>
  <c r="Q95" i="2" s="1"/>
  <c r="S95" i="2"/>
  <c r="L96" i="2"/>
  <c r="N96" i="2"/>
  <c r="O96" i="2" s="1"/>
  <c r="Q96" i="2" s="1"/>
  <c r="S96" i="2"/>
  <c r="L97" i="2"/>
  <c r="N97" i="2"/>
  <c r="P97" i="2" s="1"/>
  <c r="R97" i="2" s="1"/>
  <c r="S97" i="2"/>
  <c r="L98" i="2"/>
  <c r="N98" i="2"/>
  <c r="O98" i="2" s="1"/>
  <c r="Q98" i="2" s="1"/>
  <c r="S98" i="2"/>
  <c r="L99" i="2"/>
  <c r="N99" i="2"/>
  <c r="O99" i="2" s="1"/>
  <c r="Q99" i="2" s="1"/>
  <c r="S99" i="2"/>
  <c r="L100" i="2"/>
  <c r="N100" i="2"/>
  <c r="P100" i="2" s="1"/>
  <c r="R100" i="2" s="1"/>
  <c r="S100" i="2"/>
  <c r="L101" i="2"/>
  <c r="N101" i="2"/>
  <c r="O101" i="2" s="1"/>
  <c r="Q101" i="2" s="1"/>
  <c r="S101" i="2"/>
  <c r="L102" i="2"/>
  <c r="N102" i="2"/>
  <c r="P102" i="2" s="1"/>
  <c r="R102" i="2" s="1"/>
  <c r="S102" i="2"/>
  <c r="L103" i="2"/>
  <c r="N103" i="2"/>
  <c r="P103" i="2" s="1"/>
  <c r="R103" i="2" s="1"/>
  <c r="S103" i="2"/>
  <c r="L104" i="2"/>
  <c r="N104" i="2"/>
  <c r="O104" i="2" s="1"/>
  <c r="Q104" i="2" s="1"/>
  <c r="S104" i="2"/>
  <c r="L105" i="2"/>
  <c r="N105" i="2"/>
  <c r="O105" i="2" s="1"/>
  <c r="Q105" i="2" s="1"/>
  <c r="S105" i="2"/>
  <c r="L106" i="2"/>
  <c r="N106" i="2"/>
  <c r="O106" i="2" s="1"/>
  <c r="Q106" i="2" s="1"/>
  <c r="S106" i="2"/>
  <c r="L107" i="2"/>
  <c r="N107" i="2"/>
  <c r="O107" i="2" s="1"/>
  <c r="Q107" i="2" s="1"/>
  <c r="S107" i="2"/>
  <c r="L108" i="2"/>
  <c r="N108" i="2"/>
  <c r="P108" i="2" s="1"/>
  <c r="R108" i="2" s="1"/>
  <c r="S108" i="2"/>
  <c r="L109" i="2"/>
  <c r="N109" i="2"/>
  <c r="O109" i="2" s="1"/>
  <c r="Q109" i="2" s="1"/>
  <c r="S109" i="2"/>
  <c r="L110" i="2"/>
  <c r="N110" i="2"/>
  <c r="P110" i="2" s="1"/>
  <c r="R110" i="2" s="1"/>
  <c r="S110" i="2"/>
  <c r="L111" i="2"/>
  <c r="N111" i="2"/>
  <c r="P111" i="2" s="1"/>
  <c r="R111" i="2" s="1"/>
  <c r="S111" i="2"/>
  <c r="L112" i="2"/>
  <c r="N112" i="2"/>
  <c r="P112" i="2" s="1"/>
  <c r="R112" i="2" s="1"/>
  <c r="S112" i="2"/>
  <c r="L113" i="2"/>
  <c r="N113" i="2"/>
  <c r="S113" i="2"/>
  <c r="L114" i="2"/>
  <c r="N114" i="2"/>
  <c r="P114" i="2" s="1"/>
  <c r="R114" i="2" s="1"/>
  <c r="S114" i="2"/>
  <c r="L115" i="2"/>
  <c r="N115" i="2"/>
  <c r="O115" i="2" s="1"/>
  <c r="Q115" i="2" s="1"/>
  <c r="S115" i="2"/>
  <c r="L116" i="2"/>
  <c r="N116" i="2"/>
  <c r="O116" i="2" s="1"/>
  <c r="Q116" i="2" s="1"/>
  <c r="S116" i="2"/>
  <c r="L117" i="2"/>
  <c r="N117" i="2"/>
  <c r="O117" i="2" s="1"/>
  <c r="Q117" i="2" s="1"/>
  <c r="S117" i="2"/>
  <c r="L118" i="2"/>
  <c r="N118" i="2"/>
  <c r="O118" i="2" s="1"/>
  <c r="Q118" i="2" s="1"/>
  <c r="S118" i="2"/>
  <c r="L119" i="2"/>
  <c r="N119" i="2"/>
  <c r="O119" i="2" s="1"/>
  <c r="Q119" i="2" s="1"/>
  <c r="S119" i="2"/>
  <c r="L120" i="2"/>
  <c r="N120" i="2"/>
  <c r="O120" i="2" s="1"/>
  <c r="Q120" i="2" s="1"/>
  <c r="S120" i="2"/>
  <c r="L121" i="2"/>
  <c r="N121" i="2"/>
  <c r="O121" i="2" s="1"/>
  <c r="Q121" i="2" s="1"/>
  <c r="S121" i="2"/>
  <c r="L122" i="2"/>
  <c r="N122" i="2"/>
  <c r="P122" i="2" s="1"/>
  <c r="R122" i="2" s="1"/>
  <c r="S122" i="2"/>
  <c r="L123" i="2"/>
  <c r="N123" i="2"/>
  <c r="P123" i="2" s="1"/>
  <c r="R123" i="2" s="1"/>
  <c r="S123" i="2"/>
  <c r="L124" i="2"/>
  <c r="N124" i="2"/>
  <c r="P124" i="2" s="1"/>
  <c r="R124" i="2" s="1"/>
  <c r="S124" i="2"/>
  <c r="L125" i="2"/>
  <c r="N125" i="2"/>
  <c r="P125" i="2" s="1"/>
  <c r="R125" i="2" s="1"/>
  <c r="S125" i="2"/>
  <c r="L126" i="2"/>
  <c r="N126" i="2"/>
  <c r="O126" i="2" s="1"/>
  <c r="Q126" i="2" s="1"/>
  <c r="S126" i="2"/>
  <c r="L127" i="2"/>
  <c r="N127" i="2"/>
  <c r="O127" i="2" s="1"/>
  <c r="Q127" i="2" s="1"/>
  <c r="S127" i="2"/>
  <c r="L128" i="2"/>
  <c r="N128" i="2"/>
  <c r="O128" i="2" s="1"/>
  <c r="Q128" i="2" s="1"/>
  <c r="S128" i="2"/>
  <c r="L129" i="2"/>
  <c r="N129" i="2"/>
  <c r="P129" i="2" s="1"/>
  <c r="R129" i="2" s="1"/>
  <c r="S129" i="2"/>
  <c r="L130" i="2"/>
  <c r="N130" i="2"/>
  <c r="P130" i="2" s="1"/>
  <c r="R130" i="2" s="1"/>
  <c r="O130" i="2"/>
  <c r="Q130" i="2" s="1"/>
  <c r="S130" i="2"/>
  <c r="L131" i="2"/>
  <c r="N131" i="2"/>
  <c r="P131" i="2" s="1"/>
  <c r="R131" i="2" s="1"/>
  <c r="S131" i="2"/>
  <c r="L132" i="2"/>
  <c r="N132" i="2"/>
  <c r="S132" i="2"/>
  <c r="L133" i="2"/>
  <c r="N133" i="2"/>
  <c r="S133" i="2"/>
  <c r="L134" i="2"/>
  <c r="N134" i="2"/>
  <c r="O134" i="2" s="1"/>
  <c r="Q134" i="2" s="1"/>
  <c r="S134" i="2"/>
  <c r="L135" i="2"/>
  <c r="N135" i="2"/>
  <c r="S135" i="2"/>
  <c r="L136" i="2"/>
  <c r="N136" i="2"/>
  <c r="P136" i="2" s="1"/>
  <c r="R136" i="2" s="1"/>
  <c r="S136" i="2"/>
  <c r="L137" i="2"/>
  <c r="N137" i="2"/>
  <c r="O137" i="2" s="1"/>
  <c r="Q137" i="2" s="1"/>
  <c r="S137" i="2"/>
  <c r="L138" i="2"/>
  <c r="N138" i="2"/>
  <c r="P138" i="2" s="1"/>
  <c r="R138" i="2" s="1"/>
  <c r="S138" i="2"/>
  <c r="L139" i="2"/>
  <c r="N139" i="2"/>
  <c r="O139" i="2" s="1"/>
  <c r="Q139" i="2" s="1"/>
  <c r="S139" i="2"/>
  <c r="L140" i="2"/>
  <c r="N140" i="2"/>
  <c r="O140" i="2" s="1"/>
  <c r="Q140" i="2" s="1"/>
  <c r="S140" i="2"/>
  <c r="L141" i="2"/>
  <c r="N141" i="2"/>
  <c r="O141" i="2" s="1"/>
  <c r="Q141" i="2" s="1"/>
  <c r="S141" i="2"/>
  <c r="L142" i="2"/>
  <c r="N142" i="2"/>
  <c r="O142" i="2" s="1"/>
  <c r="Q142" i="2" s="1"/>
  <c r="S142" i="2"/>
  <c r="L143" i="2"/>
  <c r="N143" i="2"/>
  <c r="P143" i="2" s="1"/>
  <c r="R143" i="2" s="1"/>
  <c r="S143" i="2"/>
  <c r="L144" i="2"/>
  <c r="N144" i="2"/>
  <c r="O144" i="2" s="1"/>
  <c r="Q144" i="2" s="1"/>
  <c r="S144" i="2"/>
  <c r="L145" i="2"/>
  <c r="N145" i="2"/>
  <c r="O145" i="2" s="1"/>
  <c r="Q145" i="2" s="1"/>
  <c r="S145" i="2"/>
  <c r="L146" i="2"/>
  <c r="N146" i="2"/>
  <c r="S146" i="2"/>
  <c r="L147" i="2"/>
  <c r="N147" i="2"/>
  <c r="P147" i="2" s="1"/>
  <c r="R147" i="2" s="1"/>
  <c r="S147" i="2"/>
  <c r="L148" i="2"/>
  <c r="N148" i="2"/>
  <c r="P148" i="2" s="1"/>
  <c r="R148" i="2" s="1"/>
  <c r="S148" i="2"/>
  <c r="L149" i="2"/>
  <c r="N149" i="2"/>
  <c r="P149" i="2" s="1"/>
  <c r="R149" i="2" s="1"/>
  <c r="S149" i="2"/>
  <c r="L150" i="2"/>
  <c r="N150" i="2"/>
  <c r="P150" i="2" s="1"/>
  <c r="R150" i="2" s="1"/>
  <c r="S150" i="2"/>
  <c r="L151" i="2"/>
  <c r="N151" i="2"/>
  <c r="O151" i="2" s="1"/>
  <c r="Q151" i="2" s="1"/>
  <c r="S151" i="2"/>
  <c r="L152" i="2"/>
  <c r="N152" i="2"/>
  <c r="P152" i="2" s="1"/>
  <c r="R152" i="2" s="1"/>
  <c r="S152" i="2"/>
  <c r="L153" i="2"/>
  <c r="N153" i="2"/>
  <c r="S153" i="2"/>
  <c r="L154" i="2"/>
  <c r="N154" i="2"/>
  <c r="O154" i="2" s="1"/>
  <c r="Q154" i="2" s="1"/>
  <c r="S154" i="2"/>
  <c r="L155" i="2"/>
  <c r="N155" i="2"/>
  <c r="O155" i="2" s="1"/>
  <c r="Q155" i="2" s="1"/>
  <c r="S155" i="2"/>
  <c r="L156" i="2"/>
  <c r="N156" i="2"/>
  <c r="P156" i="2" s="1"/>
  <c r="R156" i="2" s="1"/>
  <c r="S156" i="2"/>
  <c r="L157" i="2"/>
  <c r="N157" i="2"/>
  <c r="O157" i="2" s="1"/>
  <c r="Q157" i="2" s="1"/>
  <c r="S157" i="2"/>
  <c r="L158" i="2"/>
  <c r="N158" i="2"/>
  <c r="O158" i="2" s="1"/>
  <c r="Q158" i="2" s="1"/>
  <c r="S158" i="2"/>
  <c r="L159" i="2"/>
  <c r="N159" i="2"/>
  <c r="O159" i="2" s="1"/>
  <c r="Q159" i="2" s="1"/>
  <c r="S159" i="2"/>
  <c r="L160" i="2"/>
  <c r="N160" i="2"/>
  <c r="O160" i="2" s="1"/>
  <c r="Q160" i="2" s="1"/>
  <c r="S160" i="2"/>
  <c r="L161" i="2"/>
  <c r="N161" i="2"/>
  <c r="O161" i="2" s="1"/>
  <c r="Q161" i="2" s="1"/>
  <c r="S161" i="2"/>
  <c r="L162" i="2"/>
  <c r="N162" i="2"/>
  <c r="O162" i="2" s="1"/>
  <c r="Q162" i="2" s="1"/>
  <c r="S162" i="2"/>
  <c r="L163" i="2"/>
  <c r="N163" i="2"/>
  <c r="P163" i="2" s="1"/>
  <c r="R163" i="2" s="1"/>
  <c r="S163" i="2"/>
  <c r="L164" i="2"/>
  <c r="N164" i="2"/>
  <c r="O164" i="2" s="1"/>
  <c r="Q164" i="2" s="1"/>
  <c r="S164" i="2"/>
  <c r="L165" i="2"/>
  <c r="N165" i="2"/>
  <c r="O165" i="2" s="1"/>
  <c r="Q165" i="2" s="1"/>
  <c r="S165" i="2"/>
  <c r="L166" i="2"/>
  <c r="N166" i="2"/>
  <c r="S166" i="2"/>
  <c r="L167" i="2"/>
  <c r="N167" i="2"/>
  <c r="P167" i="2" s="1"/>
  <c r="R167" i="2" s="1"/>
  <c r="S167" i="2"/>
  <c r="L168" i="2"/>
  <c r="N168" i="2"/>
  <c r="P168" i="2" s="1"/>
  <c r="R168" i="2" s="1"/>
  <c r="S168" i="2"/>
  <c r="L169" i="2"/>
  <c r="N169" i="2"/>
  <c r="P169" i="2" s="1"/>
  <c r="R169" i="2" s="1"/>
  <c r="S169" i="2"/>
  <c r="L170" i="2"/>
  <c r="N170" i="2"/>
  <c r="P170" i="2" s="1"/>
  <c r="R170" i="2" s="1"/>
  <c r="S170" i="2"/>
  <c r="L171" i="2"/>
  <c r="N171" i="2"/>
  <c r="O171" i="2" s="1"/>
  <c r="Q171" i="2" s="1"/>
  <c r="S171" i="2"/>
  <c r="L172" i="2"/>
  <c r="N172" i="2"/>
  <c r="P172" i="2" s="1"/>
  <c r="R172" i="2" s="1"/>
  <c r="S172" i="2"/>
  <c r="L173" i="2"/>
  <c r="N173" i="2"/>
  <c r="S173" i="2"/>
  <c r="L174" i="2"/>
  <c r="N174" i="2"/>
  <c r="O174" i="2" s="1"/>
  <c r="Q174" i="2" s="1"/>
  <c r="S174" i="2"/>
  <c r="L175" i="2"/>
  <c r="N175" i="2"/>
  <c r="O175" i="2" s="1"/>
  <c r="Q175" i="2" s="1"/>
  <c r="S175" i="2"/>
  <c r="L176" i="2"/>
  <c r="N176" i="2"/>
  <c r="P176" i="2" s="1"/>
  <c r="R176" i="2" s="1"/>
  <c r="S176" i="2"/>
  <c r="L177" i="2"/>
  <c r="N177" i="2"/>
  <c r="O177" i="2" s="1"/>
  <c r="Q177" i="2" s="1"/>
  <c r="S177" i="2"/>
  <c r="L178" i="2"/>
  <c r="N178" i="2"/>
  <c r="P178" i="2" s="1"/>
  <c r="R178" i="2" s="1"/>
  <c r="S178" i="2"/>
  <c r="L179" i="2"/>
  <c r="N179" i="2"/>
  <c r="O179" i="2" s="1"/>
  <c r="Q179" i="2" s="1"/>
  <c r="S179" i="2"/>
  <c r="L180" i="2"/>
  <c r="N180" i="2"/>
  <c r="P180" i="2" s="1"/>
  <c r="R180" i="2" s="1"/>
  <c r="S180" i="2"/>
  <c r="L181" i="2"/>
  <c r="N181" i="2"/>
  <c r="O181" i="2" s="1"/>
  <c r="Q181" i="2" s="1"/>
  <c r="S181" i="2"/>
  <c r="L182" i="2"/>
  <c r="N182" i="2"/>
  <c r="P182" i="2" s="1"/>
  <c r="R182" i="2" s="1"/>
  <c r="S182" i="2"/>
  <c r="L183" i="2"/>
  <c r="N183" i="2"/>
  <c r="S183" i="2"/>
  <c r="L184" i="2"/>
  <c r="N184" i="2"/>
  <c r="P184" i="2" s="1"/>
  <c r="R184" i="2" s="1"/>
  <c r="S184" i="2"/>
  <c r="L185" i="2"/>
  <c r="N185" i="2"/>
  <c r="P185" i="2" s="1"/>
  <c r="R185" i="2" s="1"/>
  <c r="S185" i="2"/>
  <c r="L186" i="2"/>
  <c r="N186" i="2"/>
  <c r="S186" i="2"/>
  <c r="L187" i="2"/>
  <c r="N187" i="2"/>
  <c r="P187" i="2" s="1"/>
  <c r="R187" i="2" s="1"/>
  <c r="S187" i="2"/>
  <c r="L188" i="2"/>
  <c r="N188" i="2"/>
  <c r="S188" i="2"/>
  <c r="L189" i="2"/>
  <c r="N189" i="2"/>
  <c r="O189" i="2" s="1"/>
  <c r="Q189" i="2" s="1"/>
  <c r="P189" i="2"/>
  <c r="R189" i="2" s="1"/>
  <c r="S189" i="2"/>
  <c r="L190" i="2"/>
  <c r="N190" i="2"/>
  <c r="P190" i="2" s="1"/>
  <c r="R190" i="2" s="1"/>
  <c r="S190" i="2"/>
  <c r="L191" i="2"/>
  <c r="N191" i="2"/>
  <c r="S191" i="2"/>
  <c r="L192" i="2"/>
  <c r="N192" i="2"/>
  <c r="S192" i="2"/>
  <c r="L193" i="2"/>
  <c r="N193" i="2"/>
  <c r="S193" i="2"/>
  <c r="L194" i="2"/>
  <c r="N194" i="2"/>
  <c r="O194" i="2" s="1"/>
  <c r="Q194" i="2" s="1"/>
  <c r="S194" i="2"/>
  <c r="L195" i="2"/>
  <c r="N195" i="2"/>
  <c r="O195" i="2" s="1"/>
  <c r="Q195" i="2" s="1"/>
  <c r="S195" i="2"/>
  <c r="L196" i="2"/>
  <c r="N196" i="2"/>
  <c r="P196" i="2" s="1"/>
  <c r="R196" i="2" s="1"/>
  <c r="S196" i="2"/>
  <c r="L197" i="2"/>
  <c r="N197" i="2"/>
  <c r="P197" i="2" s="1"/>
  <c r="R197" i="2" s="1"/>
  <c r="S197" i="2"/>
  <c r="L198" i="2"/>
  <c r="N198" i="2"/>
  <c r="P198" i="2" s="1"/>
  <c r="R198" i="2" s="1"/>
  <c r="S198" i="2"/>
  <c r="L199" i="2"/>
  <c r="N199" i="2"/>
  <c r="O199" i="2" s="1"/>
  <c r="Q199" i="2" s="1"/>
  <c r="S199" i="2"/>
  <c r="L200" i="2"/>
  <c r="N200" i="2"/>
  <c r="P200" i="2" s="1"/>
  <c r="R200" i="2" s="1"/>
  <c r="S200" i="2"/>
  <c r="L201" i="2"/>
  <c r="N201" i="2"/>
  <c r="O201" i="2" s="1"/>
  <c r="Q201" i="2" s="1"/>
  <c r="S201" i="2"/>
  <c r="L202" i="2"/>
  <c r="N202" i="2"/>
  <c r="P202" i="2" s="1"/>
  <c r="R202" i="2" s="1"/>
  <c r="S202" i="2"/>
  <c r="L203" i="2"/>
  <c r="N203" i="2"/>
  <c r="S203" i="2"/>
  <c r="L204" i="2"/>
  <c r="N204" i="2"/>
  <c r="P204" i="2" s="1"/>
  <c r="R204" i="2" s="1"/>
  <c r="S204" i="2"/>
  <c r="L205" i="2"/>
  <c r="N205" i="2"/>
  <c r="O205" i="2" s="1"/>
  <c r="Q205" i="2" s="1"/>
  <c r="S205" i="2"/>
  <c r="L206" i="2"/>
  <c r="N206" i="2"/>
  <c r="O206" i="2" s="1"/>
  <c r="Q206" i="2" s="1"/>
  <c r="S206" i="2"/>
  <c r="L207" i="2"/>
  <c r="N207" i="2"/>
  <c r="O207" i="2" s="1"/>
  <c r="Q207" i="2" s="1"/>
  <c r="S207" i="2"/>
  <c r="L208" i="2"/>
  <c r="N208" i="2"/>
  <c r="O208" i="2" s="1"/>
  <c r="Q208" i="2" s="1"/>
  <c r="S208" i="2"/>
  <c r="L209" i="2"/>
  <c r="N209" i="2"/>
  <c r="P209" i="2" s="1"/>
  <c r="R209" i="2" s="1"/>
  <c r="S209" i="2"/>
  <c r="L210" i="2"/>
  <c r="N210" i="2"/>
  <c r="P210" i="2" s="1"/>
  <c r="R210" i="2" s="1"/>
  <c r="S210" i="2"/>
  <c r="L211" i="2"/>
  <c r="N211" i="2"/>
  <c r="S211" i="2"/>
  <c r="L212" i="2"/>
  <c r="N212" i="2"/>
  <c r="P212" i="2" s="1"/>
  <c r="R212" i="2" s="1"/>
  <c r="O212" i="2"/>
  <c r="Q212" i="2" s="1"/>
  <c r="S212" i="2"/>
  <c r="L213" i="2"/>
  <c r="N213" i="2"/>
  <c r="S213" i="2"/>
  <c r="L214" i="2"/>
  <c r="N214" i="2"/>
  <c r="O214" i="2" s="1"/>
  <c r="Q214" i="2" s="1"/>
  <c r="S214" i="2"/>
  <c r="L215" i="2"/>
  <c r="N215" i="2"/>
  <c r="O215" i="2" s="1"/>
  <c r="Q215" i="2" s="1"/>
  <c r="S215" i="2"/>
  <c r="L216" i="2"/>
  <c r="N216" i="2"/>
  <c r="O216" i="2" s="1"/>
  <c r="Q216" i="2" s="1"/>
  <c r="S216" i="2"/>
  <c r="L217" i="2"/>
  <c r="N217" i="2"/>
  <c r="P217" i="2" s="1"/>
  <c r="R217" i="2" s="1"/>
  <c r="S217" i="2"/>
  <c r="L218" i="2"/>
  <c r="N218" i="2"/>
  <c r="O218" i="2" s="1"/>
  <c r="Q218" i="2" s="1"/>
  <c r="P218" i="2"/>
  <c r="R218" i="2" s="1"/>
  <c r="S218" i="2"/>
  <c r="L219" i="2"/>
  <c r="N219" i="2"/>
  <c r="O219" i="2" s="1"/>
  <c r="Q219" i="2" s="1"/>
  <c r="S219" i="2"/>
  <c r="L220" i="2"/>
  <c r="N220" i="2"/>
  <c r="P220" i="2" s="1"/>
  <c r="R220" i="2" s="1"/>
  <c r="S220" i="2"/>
  <c r="L221" i="2"/>
  <c r="N221" i="2"/>
  <c r="O221" i="2" s="1"/>
  <c r="Q221" i="2" s="1"/>
  <c r="S221" i="2"/>
  <c r="L222" i="2"/>
  <c r="N222" i="2"/>
  <c r="P222" i="2" s="1"/>
  <c r="R222" i="2" s="1"/>
  <c r="S222" i="2"/>
  <c r="L223" i="2"/>
  <c r="N223" i="2"/>
  <c r="S223" i="2"/>
  <c r="L224" i="2"/>
  <c r="N224" i="2"/>
  <c r="P224" i="2" s="1"/>
  <c r="R224" i="2" s="1"/>
  <c r="S224" i="2"/>
  <c r="L225" i="2"/>
  <c r="N225" i="2"/>
  <c r="P225" i="2" s="1"/>
  <c r="R225" i="2" s="1"/>
  <c r="S225" i="2"/>
  <c r="L226" i="2"/>
  <c r="N226" i="2"/>
  <c r="O226" i="2" s="1"/>
  <c r="Q226" i="2" s="1"/>
  <c r="S226" i="2"/>
  <c r="L227" i="2"/>
  <c r="N227" i="2"/>
  <c r="O227" i="2" s="1"/>
  <c r="Q227" i="2" s="1"/>
  <c r="S227" i="2"/>
  <c r="L228" i="2"/>
  <c r="N228" i="2"/>
  <c r="P228" i="2" s="1"/>
  <c r="R228" i="2" s="1"/>
  <c r="S228" i="2"/>
  <c r="L229" i="2"/>
  <c r="N229" i="2"/>
  <c r="P229" i="2" s="1"/>
  <c r="R229" i="2" s="1"/>
  <c r="S229" i="2"/>
  <c r="L230" i="2"/>
  <c r="N230" i="2"/>
  <c r="P230" i="2" s="1"/>
  <c r="R230" i="2" s="1"/>
  <c r="S230" i="2"/>
  <c r="L231" i="2"/>
  <c r="N231" i="2"/>
  <c r="S231" i="2"/>
  <c r="L232" i="2"/>
  <c r="N232" i="2"/>
  <c r="P232" i="2" s="1"/>
  <c r="R232" i="2" s="1"/>
  <c r="S232" i="2"/>
  <c r="L233" i="2"/>
  <c r="N233" i="2"/>
  <c r="S233" i="2"/>
  <c r="L234" i="2"/>
  <c r="N234" i="2"/>
  <c r="O234" i="2" s="1"/>
  <c r="Q234" i="2" s="1"/>
  <c r="S234" i="2"/>
  <c r="L235" i="2"/>
  <c r="N235" i="2"/>
  <c r="S235" i="2"/>
  <c r="L236" i="2"/>
  <c r="N236" i="2"/>
  <c r="P236" i="2" s="1"/>
  <c r="R236" i="2" s="1"/>
  <c r="S236" i="2"/>
  <c r="L237" i="2"/>
  <c r="N237" i="2"/>
  <c r="P237" i="2" s="1"/>
  <c r="R237" i="2" s="1"/>
  <c r="S237" i="2"/>
  <c r="L238" i="2"/>
  <c r="N238" i="2"/>
  <c r="P238" i="2" s="1"/>
  <c r="R238" i="2" s="1"/>
  <c r="S238" i="2"/>
  <c r="L239" i="2"/>
  <c r="N239" i="2"/>
  <c r="O239" i="2" s="1"/>
  <c r="Q239" i="2" s="1"/>
  <c r="S239" i="2"/>
  <c r="L240" i="2"/>
  <c r="N240" i="2"/>
  <c r="P240" i="2" s="1"/>
  <c r="R240" i="2" s="1"/>
  <c r="S240" i="2"/>
  <c r="L241" i="2"/>
  <c r="N241" i="2"/>
  <c r="O241" i="2" s="1"/>
  <c r="Q241" i="2" s="1"/>
  <c r="S241" i="2"/>
  <c r="L242" i="2"/>
  <c r="N242" i="2"/>
  <c r="P242" i="2" s="1"/>
  <c r="R242" i="2" s="1"/>
  <c r="S242" i="2"/>
  <c r="L243" i="2"/>
  <c r="N243" i="2"/>
  <c r="S243" i="2"/>
  <c r="L244" i="2"/>
  <c r="N244" i="2"/>
  <c r="O244" i="2" s="1"/>
  <c r="Q244" i="2" s="1"/>
  <c r="S244" i="2"/>
  <c r="L245" i="2"/>
  <c r="N245" i="2"/>
  <c r="O245" i="2" s="1"/>
  <c r="Q245" i="2" s="1"/>
  <c r="S245" i="2"/>
  <c r="L246" i="2"/>
  <c r="N246" i="2"/>
  <c r="O246" i="2" s="1"/>
  <c r="Q246" i="2" s="1"/>
  <c r="S246" i="2"/>
  <c r="L247" i="2"/>
  <c r="N247" i="2"/>
  <c r="P247" i="2" s="1"/>
  <c r="R247" i="2" s="1"/>
  <c r="S247" i="2"/>
  <c r="L248" i="2"/>
  <c r="N248" i="2"/>
  <c r="P248" i="2" s="1"/>
  <c r="R248" i="2" s="1"/>
  <c r="S248" i="2"/>
  <c r="L249" i="2"/>
  <c r="N249" i="2"/>
  <c r="P249" i="2" s="1"/>
  <c r="R249" i="2" s="1"/>
  <c r="S249" i="2"/>
  <c r="L250" i="2"/>
  <c r="N250" i="2"/>
  <c r="P250" i="2" s="1"/>
  <c r="R250" i="2" s="1"/>
  <c r="S250" i="2"/>
  <c r="L251" i="2"/>
  <c r="N251" i="2"/>
  <c r="S251" i="2"/>
  <c r="L252" i="2"/>
  <c r="N252" i="2"/>
  <c r="P252" i="2" s="1"/>
  <c r="R252" i="2" s="1"/>
  <c r="S252" i="2"/>
  <c r="L253" i="2"/>
  <c r="N253" i="2"/>
  <c r="S253" i="2"/>
  <c r="L254" i="2"/>
  <c r="N254" i="2"/>
  <c r="O254" i="2" s="1"/>
  <c r="Q254" i="2" s="1"/>
  <c r="S254" i="2"/>
  <c r="L255" i="2"/>
  <c r="N255" i="2"/>
  <c r="S255" i="2"/>
  <c r="L256" i="2"/>
  <c r="N256" i="2"/>
  <c r="P256" i="2" s="1"/>
  <c r="R256" i="2" s="1"/>
  <c r="S256" i="2"/>
  <c r="L257" i="2"/>
  <c r="N257" i="2"/>
  <c r="P257" i="2" s="1"/>
  <c r="R257" i="2" s="1"/>
  <c r="S257" i="2"/>
  <c r="L258" i="2"/>
  <c r="N258" i="2"/>
  <c r="O258" i="2" s="1"/>
  <c r="Q258" i="2" s="1"/>
  <c r="S258" i="2"/>
  <c r="L259" i="2"/>
  <c r="N259" i="2"/>
  <c r="P259" i="2" s="1"/>
  <c r="R259" i="2" s="1"/>
  <c r="S259" i="2"/>
  <c r="L260" i="2"/>
  <c r="N260" i="2"/>
  <c r="P260" i="2" s="1"/>
  <c r="R260" i="2" s="1"/>
  <c r="S260" i="2"/>
  <c r="L261" i="2"/>
  <c r="N261" i="2"/>
  <c r="O261" i="2" s="1"/>
  <c r="Q261" i="2" s="1"/>
  <c r="S261" i="2"/>
  <c r="L262" i="2"/>
  <c r="N262" i="2"/>
  <c r="O262" i="2" s="1"/>
  <c r="Q262" i="2" s="1"/>
  <c r="S262" i="2"/>
  <c r="L263" i="2"/>
  <c r="N263" i="2"/>
  <c r="S263" i="2"/>
  <c r="L264" i="2"/>
  <c r="N264" i="2"/>
  <c r="O264" i="2" s="1"/>
  <c r="Q264" i="2" s="1"/>
  <c r="S264" i="2"/>
  <c r="L265" i="2"/>
  <c r="N265" i="2"/>
  <c r="O265" i="2" s="1"/>
  <c r="Q265" i="2" s="1"/>
  <c r="S265" i="2"/>
  <c r="L266" i="2"/>
  <c r="N266" i="2"/>
  <c r="O266" i="2" s="1"/>
  <c r="Q266" i="2" s="1"/>
  <c r="S266" i="2"/>
  <c r="L267" i="2"/>
  <c r="N267" i="2"/>
  <c r="O267" i="2" s="1"/>
  <c r="Q267" i="2" s="1"/>
  <c r="S267" i="2"/>
  <c r="L268" i="2"/>
  <c r="N268" i="2"/>
  <c r="O268" i="2" s="1"/>
  <c r="Q268" i="2" s="1"/>
  <c r="S268" i="2"/>
  <c r="L269" i="2"/>
  <c r="N269" i="2"/>
  <c r="O269" i="2" s="1"/>
  <c r="Q269" i="2" s="1"/>
  <c r="S269" i="2"/>
  <c r="L270" i="2"/>
  <c r="N270" i="2"/>
  <c r="P270" i="2" s="1"/>
  <c r="R270" i="2" s="1"/>
  <c r="S270" i="2"/>
  <c r="L271" i="2"/>
  <c r="N271" i="2"/>
  <c r="S271" i="2"/>
  <c r="L272" i="2"/>
  <c r="N272" i="2"/>
  <c r="P272" i="2" s="1"/>
  <c r="R272" i="2" s="1"/>
  <c r="S272" i="2"/>
  <c r="L273" i="2"/>
  <c r="N273" i="2"/>
  <c r="S273" i="2"/>
  <c r="L274" i="2"/>
  <c r="N274" i="2"/>
  <c r="O274" i="2" s="1"/>
  <c r="Q274" i="2" s="1"/>
  <c r="S274" i="2"/>
  <c r="L275" i="2"/>
  <c r="N275" i="2"/>
  <c r="S275" i="2"/>
  <c r="L276" i="2"/>
  <c r="N276" i="2"/>
  <c r="O276" i="2" s="1"/>
  <c r="Q276" i="2" s="1"/>
  <c r="S276" i="2"/>
  <c r="L277" i="2"/>
  <c r="N277" i="2"/>
  <c r="P277" i="2" s="1"/>
  <c r="R277" i="2" s="1"/>
  <c r="S277" i="2"/>
  <c r="L278" i="2"/>
  <c r="N278" i="2"/>
  <c r="O278" i="2" s="1"/>
  <c r="Q278" i="2" s="1"/>
  <c r="S278" i="2"/>
  <c r="L279" i="2"/>
  <c r="N279" i="2"/>
  <c r="O279" i="2" s="1"/>
  <c r="Q279" i="2" s="1"/>
  <c r="S279" i="2"/>
  <c r="L280" i="2"/>
  <c r="N280" i="2"/>
  <c r="P280" i="2" s="1"/>
  <c r="R280" i="2" s="1"/>
  <c r="S280" i="2"/>
  <c r="L281" i="2"/>
  <c r="N281" i="2"/>
  <c r="O281" i="2" s="1"/>
  <c r="Q281" i="2" s="1"/>
  <c r="S281" i="2"/>
  <c r="L282" i="2"/>
  <c r="N282" i="2"/>
  <c r="P282" i="2" s="1"/>
  <c r="R282" i="2" s="1"/>
  <c r="S282" i="2"/>
  <c r="L283" i="2"/>
  <c r="N283" i="2"/>
  <c r="S283" i="2"/>
  <c r="L284" i="2"/>
  <c r="N284" i="2"/>
  <c r="O284" i="2" s="1"/>
  <c r="Q284" i="2" s="1"/>
  <c r="S284" i="2"/>
  <c r="L285" i="2"/>
  <c r="N285" i="2"/>
  <c r="O285" i="2" s="1"/>
  <c r="Q285" i="2" s="1"/>
  <c r="S285" i="2"/>
  <c r="L286" i="2"/>
  <c r="N286" i="2"/>
  <c r="S286" i="2"/>
  <c r="L287" i="2"/>
  <c r="N287" i="2"/>
  <c r="O287" i="2" s="1"/>
  <c r="Q287" i="2" s="1"/>
  <c r="S287" i="2"/>
  <c r="L288" i="2"/>
  <c r="N288" i="2"/>
  <c r="P288" i="2" s="1"/>
  <c r="R288" i="2" s="1"/>
  <c r="S288" i="2"/>
  <c r="L289" i="2"/>
  <c r="N289" i="2"/>
  <c r="O289" i="2" s="1"/>
  <c r="Q289" i="2" s="1"/>
  <c r="S289" i="2"/>
  <c r="L290" i="2"/>
  <c r="N290" i="2"/>
  <c r="P290" i="2" s="1"/>
  <c r="R290" i="2" s="1"/>
  <c r="S290" i="2"/>
  <c r="L291" i="2"/>
  <c r="N291" i="2"/>
  <c r="S291" i="2"/>
  <c r="L292" i="2"/>
  <c r="N292" i="2"/>
  <c r="P292" i="2" s="1"/>
  <c r="R292" i="2" s="1"/>
  <c r="S292" i="2"/>
  <c r="L293" i="2"/>
  <c r="N293" i="2"/>
  <c r="S293" i="2"/>
  <c r="L294" i="2"/>
  <c r="N294" i="2"/>
  <c r="O294" i="2" s="1"/>
  <c r="Q294" i="2" s="1"/>
  <c r="S294" i="2"/>
  <c r="L295" i="2"/>
  <c r="N295" i="2"/>
  <c r="O295" i="2" s="1"/>
  <c r="Q295" i="2" s="1"/>
  <c r="S295" i="2"/>
  <c r="L296" i="2"/>
  <c r="N296" i="2"/>
  <c r="O296" i="2" s="1"/>
  <c r="Q296" i="2" s="1"/>
  <c r="P296" i="2"/>
  <c r="R296" i="2" s="1"/>
  <c r="S296" i="2"/>
  <c r="L297" i="2"/>
  <c r="N297" i="2"/>
  <c r="P297" i="2" s="1"/>
  <c r="R297" i="2" s="1"/>
  <c r="S297" i="2"/>
  <c r="L298" i="2"/>
  <c r="N298" i="2"/>
  <c r="O298" i="2" s="1"/>
  <c r="Q298" i="2" s="1"/>
  <c r="S298" i="2"/>
  <c r="L299" i="2"/>
  <c r="N299" i="2"/>
  <c r="P299" i="2" s="1"/>
  <c r="R299" i="2" s="1"/>
  <c r="S299" i="2"/>
  <c r="L300" i="2"/>
  <c r="N300" i="2"/>
  <c r="P300" i="2" s="1"/>
  <c r="R300" i="2" s="1"/>
  <c r="S300" i="2"/>
  <c r="L301" i="2"/>
  <c r="N301" i="2"/>
  <c r="O301" i="2" s="1"/>
  <c r="Q301" i="2" s="1"/>
  <c r="S301" i="2"/>
  <c r="L302" i="2"/>
  <c r="N302" i="2"/>
  <c r="O302" i="2" s="1"/>
  <c r="Q302" i="2" s="1"/>
  <c r="S302" i="2"/>
  <c r="L303" i="2"/>
  <c r="N303" i="2"/>
  <c r="S303" i="2"/>
  <c r="L304" i="2"/>
  <c r="N304" i="2"/>
  <c r="O304" i="2" s="1"/>
  <c r="Q304" i="2" s="1"/>
  <c r="S304" i="2"/>
  <c r="L305" i="2"/>
  <c r="N305" i="2"/>
  <c r="O305" i="2" s="1"/>
  <c r="Q305" i="2" s="1"/>
  <c r="S305" i="2"/>
  <c r="L306" i="2"/>
  <c r="N306" i="2"/>
  <c r="O306" i="2" s="1"/>
  <c r="Q306" i="2" s="1"/>
  <c r="S306" i="2"/>
  <c r="L307" i="2"/>
  <c r="N307" i="2"/>
  <c r="P307" i="2" s="1"/>
  <c r="R307" i="2" s="1"/>
  <c r="S307" i="2"/>
  <c r="L308" i="2"/>
  <c r="N308" i="2"/>
  <c r="O308" i="2" s="1"/>
  <c r="Q308" i="2" s="1"/>
  <c r="S308" i="2"/>
  <c r="L309" i="2"/>
  <c r="N309" i="2"/>
  <c r="P309" i="2" s="1"/>
  <c r="R309" i="2" s="1"/>
  <c r="S309" i="2"/>
  <c r="L310" i="2"/>
  <c r="N310" i="2"/>
  <c r="P310" i="2" s="1"/>
  <c r="R310" i="2" s="1"/>
  <c r="S310" i="2"/>
  <c r="L311" i="2"/>
  <c r="N311" i="2"/>
  <c r="S311" i="2"/>
  <c r="L312" i="2"/>
  <c r="N312" i="2"/>
  <c r="P312" i="2" s="1"/>
  <c r="R312" i="2" s="1"/>
  <c r="S312" i="2"/>
  <c r="L313" i="2"/>
  <c r="N313" i="2"/>
  <c r="S313" i="2"/>
  <c r="L314" i="2"/>
  <c r="N314" i="2"/>
  <c r="O314" i="2" s="1"/>
  <c r="Q314" i="2" s="1"/>
  <c r="S314" i="2"/>
  <c r="L315" i="2"/>
  <c r="N315" i="2"/>
  <c r="O315" i="2" s="1"/>
  <c r="Q315" i="2" s="1"/>
  <c r="S315" i="2"/>
  <c r="L316" i="2"/>
  <c r="N316" i="2"/>
  <c r="P316" i="2" s="1"/>
  <c r="R316" i="2" s="1"/>
  <c r="S316" i="2"/>
  <c r="L317" i="2"/>
  <c r="N317" i="2"/>
  <c r="O317" i="2" s="1"/>
  <c r="Q317" i="2" s="1"/>
  <c r="S317" i="2"/>
  <c r="L318" i="2"/>
  <c r="N318" i="2"/>
  <c r="O318" i="2" s="1"/>
  <c r="Q318" i="2" s="1"/>
  <c r="S318" i="2"/>
  <c r="L319" i="2"/>
  <c r="N319" i="2"/>
  <c r="P319" i="2" s="1"/>
  <c r="R319" i="2" s="1"/>
  <c r="S319" i="2"/>
  <c r="L320" i="2"/>
  <c r="N320" i="2"/>
  <c r="O320" i="2" s="1"/>
  <c r="Q320" i="2" s="1"/>
  <c r="S320" i="2"/>
  <c r="L321" i="2"/>
  <c r="N321" i="2"/>
  <c r="P321" i="2" s="1"/>
  <c r="R321" i="2" s="1"/>
  <c r="S321" i="2"/>
  <c r="L322" i="2"/>
  <c r="N322" i="2"/>
  <c r="O322" i="2" s="1"/>
  <c r="Q322" i="2" s="1"/>
  <c r="S322" i="2"/>
  <c r="L323" i="2"/>
  <c r="N323" i="2"/>
  <c r="S323" i="2"/>
  <c r="L324" i="2"/>
  <c r="N324" i="2"/>
  <c r="O324" i="2" s="1"/>
  <c r="Q324" i="2" s="1"/>
  <c r="S324" i="2"/>
  <c r="L325" i="2"/>
  <c r="N325" i="2"/>
  <c r="O325" i="2" s="1"/>
  <c r="Q325" i="2" s="1"/>
  <c r="S325" i="2"/>
  <c r="L326" i="2"/>
  <c r="N326" i="2"/>
  <c r="O326" i="2" s="1"/>
  <c r="Q326" i="2" s="1"/>
  <c r="S326" i="2"/>
  <c r="L327" i="2"/>
  <c r="N327" i="2"/>
  <c r="O327" i="2" s="1"/>
  <c r="Q327" i="2" s="1"/>
  <c r="S327" i="2"/>
  <c r="L328" i="2"/>
  <c r="N328" i="2"/>
  <c r="O328" i="2" s="1"/>
  <c r="Q328" i="2" s="1"/>
  <c r="S328" i="2"/>
  <c r="L329" i="2"/>
  <c r="N329" i="2"/>
  <c r="O329" i="2" s="1"/>
  <c r="Q329" i="2" s="1"/>
  <c r="S329" i="2"/>
  <c r="L330" i="2"/>
  <c r="N330" i="2"/>
  <c r="S330" i="2"/>
  <c r="L331" i="2"/>
  <c r="N331" i="2"/>
  <c r="P331" i="2" s="1"/>
  <c r="R331" i="2" s="1"/>
  <c r="S331" i="2"/>
  <c r="L332" i="2"/>
  <c r="N332" i="2"/>
  <c r="P332" i="2" s="1"/>
  <c r="R332" i="2" s="1"/>
  <c r="S332" i="2"/>
  <c r="L333" i="2"/>
  <c r="N333" i="2"/>
  <c r="S333" i="2"/>
  <c r="L334" i="2"/>
  <c r="N334" i="2"/>
  <c r="O334" i="2" s="1"/>
  <c r="Q334" i="2" s="1"/>
  <c r="S334" i="2"/>
  <c r="L335" i="2"/>
  <c r="N335" i="2"/>
  <c r="S335" i="2"/>
  <c r="L336" i="2"/>
  <c r="N336" i="2"/>
  <c r="P336" i="2" s="1"/>
  <c r="R336" i="2" s="1"/>
  <c r="S336" i="2"/>
  <c r="L337" i="2"/>
  <c r="N337" i="2"/>
  <c r="O337" i="2" s="1"/>
  <c r="Q337" i="2" s="1"/>
  <c r="S337" i="2"/>
  <c r="L338" i="2"/>
  <c r="N338" i="2"/>
  <c r="P338" i="2" s="1"/>
  <c r="R338" i="2" s="1"/>
  <c r="S338" i="2"/>
  <c r="L339" i="2"/>
  <c r="N339" i="2"/>
  <c r="O339" i="2" s="1"/>
  <c r="Q339" i="2" s="1"/>
  <c r="S339" i="2"/>
  <c r="L340" i="2"/>
  <c r="N340" i="2"/>
  <c r="O340" i="2" s="1"/>
  <c r="Q340" i="2" s="1"/>
  <c r="S340" i="2"/>
  <c r="L341" i="2"/>
  <c r="N341" i="2"/>
  <c r="O341" i="2" s="1"/>
  <c r="Q341" i="2" s="1"/>
  <c r="S341" i="2"/>
  <c r="L342" i="2"/>
  <c r="N342" i="2"/>
  <c r="P342" i="2" s="1"/>
  <c r="R342" i="2" s="1"/>
  <c r="S342" i="2"/>
  <c r="L343" i="2"/>
  <c r="N343" i="2"/>
  <c r="S343" i="2"/>
  <c r="L344" i="2"/>
  <c r="N344" i="2"/>
  <c r="O344" i="2" s="1"/>
  <c r="Q344" i="2" s="1"/>
  <c r="S344" i="2"/>
  <c r="L345" i="2"/>
  <c r="N345" i="2"/>
  <c r="S345" i="2"/>
  <c r="L346" i="2"/>
  <c r="N346" i="2"/>
  <c r="O346" i="2" s="1"/>
  <c r="Q346" i="2" s="1"/>
  <c r="S346" i="2"/>
  <c r="L347" i="2"/>
  <c r="N347" i="2"/>
  <c r="P347" i="2" s="1"/>
  <c r="R347" i="2" s="1"/>
  <c r="S347" i="2"/>
  <c r="L348" i="2"/>
  <c r="N348" i="2"/>
  <c r="O348" i="2" s="1"/>
  <c r="Q348" i="2" s="1"/>
  <c r="S348" i="2"/>
  <c r="L349" i="2"/>
  <c r="N349" i="2"/>
  <c r="O349" i="2" s="1"/>
  <c r="Q349" i="2" s="1"/>
  <c r="S349" i="2"/>
  <c r="L350" i="2"/>
  <c r="N350" i="2"/>
  <c r="P350" i="2" s="1"/>
  <c r="R350" i="2" s="1"/>
  <c r="S350" i="2"/>
  <c r="L351" i="2"/>
  <c r="N351" i="2"/>
  <c r="O351" i="2" s="1"/>
  <c r="Q351" i="2" s="1"/>
  <c r="S351" i="2"/>
  <c r="L352" i="2"/>
  <c r="N352" i="2"/>
  <c r="S352" i="2"/>
  <c r="L353" i="2"/>
  <c r="N353" i="2"/>
  <c r="S353" i="2"/>
  <c r="L354" i="2"/>
  <c r="N354" i="2"/>
  <c r="S354" i="2"/>
  <c r="L355" i="2"/>
  <c r="N355" i="2"/>
  <c r="O355" i="2" s="1"/>
  <c r="Q355" i="2" s="1"/>
  <c r="S355" i="2"/>
  <c r="L356" i="2"/>
  <c r="N356" i="2"/>
  <c r="O356" i="2" s="1"/>
  <c r="Q356" i="2" s="1"/>
  <c r="S356" i="2"/>
  <c r="L357" i="2"/>
  <c r="N357" i="2"/>
  <c r="O357" i="2" s="1"/>
  <c r="Q357" i="2" s="1"/>
  <c r="S357" i="2"/>
  <c r="L358" i="2"/>
  <c r="N358" i="2"/>
  <c r="P358" i="2" s="1"/>
  <c r="R358" i="2" s="1"/>
  <c r="S358" i="2"/>
  <c r="L359" i="2"/>
  <c r="N359" i="2"/>
  <c r="P359" i="2" s="1"/>
  <c r="R359" i="2" s="1"/>
  <c r="S359" i="2"/>
  <c r="L360" i="2"/>
  <c r="N360" i="2"/>
  <c r="O360" i="2" s="1"/>
  <c r="Q360" i="2" s="1"/>
  <c r="S360" i="2"/>
  <c r="L361" i="2"/>
  <c r="N361" i="2"/>
  <c r="O361" i="2" s="1"/>
  <c r="Q361" i="2" s="1"/>
  <c r="S361" i="2"/>
  <c r="L362" i="2"/>
  <c r="N362" i="2"/>
  <c r="O362" i="2" s="1"/>
  <c r="Q362" i="2" s="1"/>
  <c r="S362" i="2"/>
  <c r="L363" i="2"/>
  <c r="N363" i="2"/>
  <c r="S363" i="2"/>
  <c r="L364" i="2"/>
  <c r="N364" i="2"/>
  <c r="O364" i="2" s="1"/>
  <c r="Q364" i="2" s="1"/>
  <c r="S364" i="2"/>
  <c r="L365" i="2"/>
  <c r="N365" i="2"/>
  <c r="O365" i="2" s="1"/>
  <c r="Q365" i="2" s="1"/>
  <c r="S365" i="2"/>
  <c r="L366" i="2"/>
  <c r="N366" i="2"/>
  <c r="O366" i="2" s="1"/>
  <c r="Q366" i="2" s="1"/>
  <c r="S366" i="2"/>
  <c r="L367" i="2"/>
  <c r="N367" i="2"/>
  <c r="O367" i="2" s="1"/>
  <c r="Q367" i="2" s="1"/>
  <c r="S367" i="2"/>
  <c r="L368" i="2"/>
  <c r="N368" i="2"/>
  <c r="O368" i="2" s="1"/>
  <c r="Q368" i="2" s="1"/>
  <c r="S368" i="2"/>
  <c r="L369" i="2"/>
  <c r="N369" i="2"/>
  <c r="O369" i="2" s="1"/>
  <c r="Q369" i="2" s="1"/>
  <c r="S369" i="2"/>
  <c r="L370" i="2"/>
  <c r="N370" i="2"/>
  <c r="P370" i="2" s="1"/>
  <c r="R370" i="2" s="1"/>
  <c r="S370" i="2"/>
  <c r="L371" i="2"/>
  <c r="N371" i="2"/>
  <c r="S371" i="2"/>
  <c r="L372" i="2"/>
  <c r="N372" i="2"/>
  <c r="S372" i="2"/>
  <c r="L373" i="2"/>
  <c r="N373" i="2"/>
  <c r="O373" i="2" s="1"/>
  <c r="Q373" i="2" s="1"/>
  <c r="S373" i="2"/>
  <c r="L374" i="2"/>
  <c r="N374" i="2"/>
  <c r="O374" i="2" s="1"/>
  <c r="Q374" i="2" s="1"/>
  <c r="S374" i="2"/>
  <c r="L375" i="2"/>
  <c r="N375" i="2"/>
  <c r="S375" i="2"/>
  <c r="L376" i="2"/>
  <c r="N376" i="2"/>
  <c r="S376" i="2"/>
  <c r="L377" i="2"/>
  <c r="N377" i="2"/>
  <c r="O377" i="2" s="1"/>
  <c r="Q377" i="2" s="1"/>
  <c r="S377" i="2"/>
  <c r="L378" i="2"/>
  <c r="N378" i="2"/>
  <c r="P378" i="2" s="1"/>
  <c r="R378" i="2" s="1"/>
  <c r="S378" i="2"/>
  <c r="L379" i="2"/>
  <c r="N379" i="2"/>
  <c r="O379" i="2" s="1"/>
  <c r="Q379" i="2" s="1"/>
  <c r="S379" i="2"/>
  <c r="L380" i="2"/>
  <c r="N380" i="2"/>
  <c r="S380" i="2"/>
  <c r="L381" i="2"/>
  <c r="N381" i="2"/>
  <c r="P381" i="2" s="1"/>
  <c r="R381" i="2" s="1"/>
  <c r="S381" i="2"/>
  <c r="L382" i="2"/>
  <c r="N382" i="2"/>
  <c r="S382" i="2"/>
  <c r="L383" i="2"/>
  <c r="N383" i="2"/>
  <c r="P383" i="2" s="1"/>
  <c r="R383" i="2" s="1"/>
  <c r="S383" i="2"/>
  <c r="L384" i="2"/>
  <c r="N384" i="2"/>
  <c r="O384" i="2" s="1"/>
  <c r="Q384" i="2" s="1"/>
  <c r="S384" i="2"/>
  <c r="L385" i="2"/>
  <c r="N385" i="2"/>
  <c r="O385" i="2" s="1"/>
  <c r="Q385" i="2" s="1"/>
  <c r="S385" i="2"/>
  <c r="L386" i="2"/>
  <c r="N386" i="2"/>
  <c r="O386" i="2" s="1"/>
  <c r="Q386" i="2" s="1"/>
  <c r="S386" i="2"/>
  <c r="L387" i="2"/>
  <c r="N387" i="2"/>
  <c r="O387" i="2" s="1"/>
  <c r="Q387" i="2" s="1"/>
  <c r="S387" i="2"/>
  <c r="L388" i="2"/>
  <c r="N388" i="2"/>
  <c r="P388" i="2" s="1"/>
  <c r="R388" i="2" s="1"/>
  <c r="S388" i="2"/>
  <c r="L389" i="2"/>
  <c r="N389" i="2"/>
  <c r="O389" i="2" s="1"/>
  <c r="Q389" i="2" s="1"/>
  <c r="S389" i="2"/>
  <c r="L390" i="2"/>
  <c r="N390" i="2"/>
  <c r="O390" i="2" s="1"/>
  <c r="Q390" i="2" s="1"/>
  <c r="S390" i="2"/>
  <c r="L391" i="2"/>
  <c r="N391" i="2"/>
  <c r="P391" i="2" s="1"/>
  <c r="R391" i="2" s="1"/>
  <c r="S391" i="2"/>
  <c r="L392" i="2"/>
  <c r="N392" i="2"/>
  <c r="S392" i="2"/>
  <c r="L393" i="2"/>
  <c r="N393" i="2"/>
  <c r="P393" i="2" s="1"/>
  <c r="R393" i="2" s="1"/>
  <c r="S393" i="2"/>
  <c r="L394" i="2"/>
  <c r="N394" i="2"/>
  <c r="P394" i="2" s="1"/>
  <c r="R394" i="2" s="1"/>
  <c r="S394" i="2"/>
  <c r="L395" i="2"/>
  <c r="N395" i="2"/>
  <c r="S395" i="2"/>
  <c r="L396" i="2"/>
  <c r="N396" i="2"/>
  <c r="P396" i="2" s="1"/>
  <c r="R396" i="2" s="1"/>
  <c r="S396" i="2"/>
  <c r="L397" i="2"/>
  <c r="N397" i="2"/>
  <c r="P397" i="2" s="1"/>
  <c r="R397" i="2" s="1"/>
  <c r="S397" i="2"/>
  <c r="L398" i="2"/>
  <c r="N398" i="2"/>
  <c r="O398" i="2" s="1"/>
  <c r="Q398" i="2" s="1"/>
  <c r="S398" i="2"/>
  <c r="L399" i="2"/>
  <c r="N399" i="2"/>
  <c r="O399" i="2" s="1"/>
  <c r="Q399" i="2" s="1"/>
  <c r="S399" i="2"/>
  <c r="L400" i="2"/>
  <c r="N400" i="2"/>
  <c r="P400" i="2" s="1"/>
  <c r="R400" i="2" s="1"/>
  <c r="S400" i="2"/>
  <c r="L401" i="2"/>
  <c r="N401" i="2"/>
  <c r="O401" i="2" s="1"/>
  <c r="Q401" i="2" s="1"/>
  <c r="S401" i="2"/>
  <c r="L402" i="2"/>
  <c r="N402" i="2"/>
  <c r="O402" i="2" s="1"/>
  <c r="Q402" i="2" s="1"/>
  <c r="S402" i="2"/>
  <c r="L403" i="2"/>
  <c r="N403" i="2"/>
  <c r="P403" i="2" s="1"/>
  <c r="R403" i="2" s="1"/>
  <c r="S403" i="2"/>
  <c r="L404" i="2"/>
  <c r="N404" i="2"/>
  <c r="S404" i="2"/>
  <c r="L405" i="2"/>
  <c r="N405" i="2"/>
  <c r="O405" i="2" s="1"/>
  <c r="Q405" i="2" s="1"/>
  <c r="S405" i="2"/>
  <c r="L406" i="2"/>
  <c r="N406" i="2"/>
  <c r="O406" i="2" s="1"/>
  <c r="Q406" i="2" s="1"/>
  <c r="S406" i="2"/>
  <c r="L407" i="2"/>
  <c r="N407" i="2"/>
  <c r="O407" i="2" s="1"/>
  <c r="Q407" i="2" s="1"/>
  <c r="S407" i="2"/>
  <c r="L408" i="2"/>
  <c r="N408" i="2"/>
  <c r="S408" i="2"/>
  <c r="L409" i="2"/>
  <c r="N409" i="2"/>
  <c r="O409" i="2" s="1"/>
  <c r="Q409" i="2" s="1"/>
  <c r="S409" i="2"/>
  <c r="L410" i="2"/>
  <c r="N410" i="2"/>
  <c r="O410" i="2" s="1"/>
  <c r="Q410" i="2" s="1"/>
  <c r="S410" i="2"/>
  <c r="L411" i="2"/>
  <c r="N411" i="2"/>
  <c r="S411" i="2"/>
  <c r="L412" i="2"/>
  <c r="N412" i="2"/>
  <c r="P412" i="2" s="1"/>
  <c r="R412" i="2" s="1"/>
  <c r="S412" i="2"/>
  <c r="L413" i="2"/>
  <c r="N413" i="2"/>
  <c r="O413" i="2" s="1"/>
  <c r="Q413" i="2" s="1"/>
  <c r="S413" i="2"/>
  <c r="L414" i="2"/>
  <c r="N414" i="2"/>
  <c r="S414" i="2"/>
  <c r="L415" i="2"/>
  <c r="N415" i="2"/>
  <c r="O415" i="2" s="1"/>
  <c r="Q415" i="2" s="1"/>
  <c r="S415" i="2"/>
  <c r="L416" i="2"/>
  <c r="N416" i="2"/>
  <c r="O416" i="2" s="1"/>
  <c r="Q416" i="2" s="1"/>
  <c r="S416" i="2"/>
  <c r="L417" i="2"/>
  <c r="N417" i="2"/>
  <c r="S417" i="2"/>
  <c r="L418" i="2"/>
  <c r="N418" i="2"/>
  <c r="O418" i="2" s="1"/>
  <c r="Q418" i="2" s="1"/>
  <c r="S418" i="2"/>
  <c r="L419" i="2"/>
  <c r="N419" i="2"/>
  <c r="O419" i="2" s="1"/>
  <c r="Q419" i="2" s="1"/>
  <c r="S419" i="2"/>
  <c r="L420" i="2"/>
  <c r="N420" i="2"/>
  <c r="S420" i="2"/>
  <c r="L421" i="2"/>
  <c r="N421" i="2"/>
  <c r="S421" i="2"/>
  <c r="L422" i="2"/>
  <c r="N422" i="2"/>
  <c r="O422" i="2" s="1"/>
  <c r="Q422" i="2" s="1"/>
  <c r="S422" i="2"/>
  <c r="L423" i="2"/>
  <c r="N423" i="2"/>
  <c r="S423" i="2"/>
  <c r="L424" i="2"/>
  <c r="N424" i="2"/>
  <c r="S424" i="2"/>
  <c r="L425" i="2"/>
  <c r="N425" i="2"/>
  <c r="O425" i="2" s="1"/>
  <c r="Q425" i="2" s="1"/>
  <c r="S425" i="2"/>
  <c r="L426" i="2"/>
  <c r="N426" i="2"/>
  <c r="S426" i="2"/>
  <c r="L427" i="2"/>
  <c r="N427" i="2"/>
  <c r="S427" i="2"/>
  <c r="L428" i="2"/>
  <c r="N428" i="2"/>
  <c r="O428" i="2" s="1"/>
  <c r="Q428" i="2" s="1"/>
  <c r="S428" i="2"/>
  <c r="L429" i="2"/>
  <c r="N429" i="2"/>
  <c r="O429" i="2" s="1"/>
  <c r="Q429" i="2" s="1"/>
  <c r="S429" i="2"/>
  <c r="L430" i="2"/>
  <c r="N430" i="2"/>
  <c r="P430" i="2" s="1"/>
  <c r="R430" i="2" s="1"/>
  <c r="S430" i="2"/>
  <c r="L431" i="2"/>
  <c r="N431" i="2"/>
  <c r="O431" i="2" s="1"/>
  <c r="Q431" i="2" s="1"/>
  <c r="S431" i="2"/>
  <c r="L432" i="2"/>
  <c r="N432" i="2"/>
  <c r="O432" i="2" s="1"/>
  <c r="Q432" i="2" s="1"/>
  <c r="S432" i="2"/>
  <c r="L433" i="2"/>
  <c r="N433" i="2"/>
  <c r="O433" i="2" s="1"/>
  <c r="Q433" i="2" s="1"/>
  <c r="S433" i="2"/>
  <c r="L434" i="2"/>
  <c r="N434" i="2"/>
  <c r="S434" i="2"/>
  <c r="L435" i="2"/>
  <c r="N435" i="2"/>
  <c r="P435" i="2" s="1"/>
  <c r="R435" i="2" s="1"/>
  <c r="S435" i="2"/>
  <c r="L436" i="2"/>
  <c r="N436" i="2"/>
  <c r="P436" i="2" s="1"/>
  <c r="R436" i="2" s="1"/>
  <c r="S436" i="2"/>
  <c r="L437" i="2"/>
  <c r="N437" i="2"/>
  <c r="P437" i="2" s="1"/>
  <c r="R437" i="2" s="1"/>
  <c r="S437" i="2"/>
  <c r="L438" i="2"/>
  <c r="N438" i="2"/>
  <c r="O438" i="2" s="1"/>
  <c r="Q438" i="2" s="1"/>
  <c r="S438" i="2"/>
  <c r="L439" i="2"/>
  <c r="N439" i="2"/>
  <c r="S439" i="2"/>
  <c r="L440" i="2"/>
  <c r="N440" i="2"/>
  <c r="O440" i="2" s="1"/>
  <c r="Q440" i="2" s="1"/>
  <c r="S440" i="2"/>
  <c r="L441" i="2"/>
  <c r="N441" i="2"/>
  <c r="O441" i="2" s="1"/>
  <c r="Q441" i="2" s="1"/>
  <c r="S441" i="2"/>
  <c r="L442" i="2"/>
  <c r="N442" i="2"/>
  <c r="P442" i="2" s="1"/>
  <c r="R442" i="2" s="1"/>
  <c r="S442" i="2"/>
  <c r="L443" i="2"/>
  <c r="N443" i="2"/>
  <c r="S443" i="2"/>
  <c r="L444" i="2"/>
  <c r="N444" i="2"/>
  <c r="O444" i="2" s="1"/>
  <c r="Q444" i="2" s="1"/>
  <c r="S444" i="2"/>
  <c r="L445" i="2"/>
  <c r="N445" i="2"/>
  <c r="O445" i="2" s="1"/>
  <c r="Q445" i="2" s="1"/>
  <c r="S445" i="2"/>
  <c r="L446" i="2"/>
  <c r="N446" i="2"/>
  <c r="S446" i="2"/>
  <c r="L447" i="2"/>
  <c r="N447" i="2"/>
  <c r="P447" i="2" s="1"/>
  <c r="R447" i="2" s="1"/>
  <c r="S447" i="2"/>
  <c r="L448" i="2"/>
  <c r="N448" i="2"/>
  <c r="O448" i="2" s="1"/>
  <c r="Q448" i="2" s="1"/>
  <c r="S448" i="2"/>
  <c r="L449" i="2"/>
  <c r="N449" i="2"/>
  <c r="O449" i="2" s="1"/>
  <c r="Q449" i="2" s="1"/>
  <c r="S449" i="2"/>
  <c r="L450" i="2"/>
  <c r="N450" i="2"/>
  <c r="P450" i="2" s="1"/>
  <c r="R450" i="2" s="1"/>
  <c r="S450" i="2"/>
  <c r="L451" i="2"/>
  <c r="N451" i="2"/>
  <c r="P451" i="2" s="1"/>
  <c r="R451" i="2" s="1"/>
  <c r="S451" i="2"/>
  <c r="L452" i="2"/>
  <c r="N452" i="2"/>
  <c r="S452" i="2"/>
  <c r="L453" i="2"/>
  <c r="N453" i="2"/>
  <c r="O453" i="2" s="1"/>
  <c r="Q453" i="2" s="1"/>
  <c r="S453" i="2"/>
  <c r="L454" i="2"/>
  <c r="N454" i="2"/>
  <c r="P454" i="2" s="1"/>
  <c r="R454" i="2" s="1"/>
  <c r="S454" i="2"/>
  <c r="L455" i="2"/>
  <c r="N455" i="2"/>
  <c r="S455" i="2"/>
  <c r="L456" i="2"/>
  <c r="N456" i="2"/>
  <c r="P456" i="2" s="1"/>
  <c r="R456" i="2" s="1"/>
  <c r="S456" i="2"/>
  <c r="L457" i="2"/>
  <c r="N457" i="2"/>
  <c r="O457" i="2" s="1"/>
  <c r="Q457" i="2" s="1"/>
  <c r="S457" i="2"/>
  <c r="L458" i="2"/>
  <c r="N458" i="2"/>
  <c r="O458" i="2" s="1"/>
  <c r="Q458" i="2" s="1"/>
  <c r="S458" i="2"/>
  <c r="L459" i="2"/>
  <c r="N459" i="2"/>
  <c r="P459" i="2" s="1"/>
  <c r="R459" i="2" s="1"/>
  <c r="S459" i="2"/>
  <c r="L460" i="2"/>
  <c r="N460" i="2"/>
  <c r="P460" i="2" s="1"/>
  <c r="R460" i="2" s="1"/>
  <c r="S460" i="2"/>
  <c r="L461" i="2"/>
  <c r="N461" i="2"/>
  <c r="O461" i="2" s="1"/>
  <c r="Q461" i="2" s="1"/>
  <c r="S461" i="2"/>
  <c r="L462" i="2"/>
  <c r="N462" i="2"/>
  <c r="P462" i="2" s="1"/>
  <c r="R462" i="2" s="1"/>
  <c r="S462" i="2"/>
  <c r="L463" i="2"/>
  <c r="N463" i="2"/>
  <c r="P463" i="2" s="1"/>
  <c r="R463" i="2" s="1"/>
  <c r="S463" i="2"/>
  <c r="L464" i="2"/>
  <c r="N464" i="2"/>
  <c r="P464" i="2" s="1"/>
  <c r="R464" i="2" s="1"/>
  <c r="S464" i="2"/>
  <c r="L465" i="2"/>
  <c r="N465" i="2"/>
  <c r="O465" i="2" s="1"/>
  <c r="Q465" i="2" s="1"/>
  <c r="S465" i="2"/>
  <c r="L466" i="2"/>
  <c r="N466" i="2"/>
  <c r="O466" i="2" s="1"/>
  <c r="Q466" i="2" s="1"/>
  <c r="S466" i="2"/>
  <c r="L467" i="2"/>
  <c r="N467" i="2"/>
  <c r="O467" i="2" s="1"/>
  <c r="Q467" i="2" s="1"/>
  <c r="S467" i="2"/>
  <c r="L468" i="2"/>
  <c r="N468" i="2"/>
  <c r="O468" i="2" s="1"/>
  <c r="Q468" i="2" s="1"/>
  <c r="S468" i="2"/>
  <c r="L469" i="2"/>
  <c r="N469" i="2"/>
  <c r="P469" i="2" s="1"/>
  <c r="R469" i="2" s="1"/>
  <c r="S469" i="2"/>
  <c r="L470" i="2"/>
  <c r="N470" i="2"/>
  <c r="P470" i="2" s="1"/>
  <c r="R470" i="2" s="1"/>
  <c r="S470" i="2"/>
  <c r="L471" i="2"/>
  <c r="N471" i="2"/>
  <c r="P471" i="2" s="1"/>
  <c r="R471" i="2" s="1"/>
  <c r="S471" i="2"/>
  <c r="L472" i="2"/>
  <c r="N472" i="2"/>
  <c r="S472" i="2"/>
  <c r="L473" i="2"/>
  <c r="N473" i="2"/>
  <c r="O473" i="2" s="1"/>
  <c r="Q473" i="2" s="1"/>
  <c r="S473" i="2"/>
  <c r="L474" i="2"/>
  <c r="N474" i="2"/>
  <c r="O474" i="2" s="1"/>
  <c r="Q474" i="2" s="1"/>
  <c r="S474" i="2"/>
  <c r="L475" i="2"/>
  <c r="N475" i="2"/>
  <c r="P475" i="2" s="1"/>
  <c r="R475" i="2" s="1"/>
  <c r="S475" i="2"/>
  <c r="L476" i="2"/>
  <c r="N476" i="2"/>
  <c r="O476" i="2" s="1"/>
  <c r="Q476" i="2" s="1"/>
  <c r="S476" i="2"/>
  <c r="L477" i="2"/>
  <c r="N477" i="2"/>
  <c r="S477" i="2"/>
  <c r="L478" i="2"/>
  <c r="N478" i="2"/>
  <c r="O478" i="2" s="1"/>
  <c r="Q478" i="2" s="1"/>
  <c r="S478" i="2"/>
  <c r="L479" i="2"/>
  <c r="N479" i="2"/>
  <c r="P479" i="2" s="1"/>
  <c r="R479" i="2" s="1"/>
  <c r="S479" i="2"/>
  <c r="L480" i="2"/>
  <c r="N480" i="2"/>
  <c r="O480" i="2" s="1"/>
  <c r="Q480" i="2" s="1"/>
  <c r="S480" i="2"/>
  <c r="L481" i="2"/>
  <c r="N481" i="2"/>
  <c r="O481" i="2" s="1"/>
  <c r="Q481" i="2" s="1"/>
  <c r="S481" i="2"/>
  <c r="L482" i="2"/>
  <c r="N482" i="2"/>
  <c r="P482" i="2" s="1"/>
  <c r="R482" i="2" s="1"/>
  <c r="S482" i="2"/>
  <c r="L483" i="2"/>
  <c r="N483" i="2"/>
  <c r="P483" i="2" s="1"/>
  <c r="R483" i="2" s="1"/>
  <c r="S483" i="2"/>
  <c r="L484" i="2"/>
  <c r="N484" i="2"/>
  <c r="P484" i="2" s="1"/>
  <c r="R484" i="2" s="1"/>
  <c r="S484" i="2"/>
  <c r="L485" i="2"/>
  <c r="N485" i="2"/>
  <c r="S485" i="2"/>
  <c r="L486" i="2"/>
  <c r="N486" i="2"/>
  <c r="O486" i="2" s="1"/>
  <c r="Q486" i="2" s="1"/>
  <c r="S486" i="2"/>
  <c r="L487" i="2"/>
  <c r="N487" i="2"/>
  <c r="O487" i="2" s="1"/>
  <c r="Q487" i="2" s="1"/>
  <c r="S487" i="2"/>
  <c r="L488" i="2"/>
  <c r="N488" i="2"/>
  <c r="O488" i="2" s="1"/>
  <c r="Q488" i="2" s="1"/>
  <c r="S488" i="2"/>
  <c r="L489" i="2"/>
  <c r="N489" i="2"/>
  <c r="O489" i="2" s="1"/>
  <c r="Q489" i="2" s="1"/>
  <c r="S489" i="2"/>
  <c r="L490" i="2"/>
  <c r="N490" i="2"/>
  <c r="S490" i="2"/>
  <c r="L491" i="2"/>
  <c r="N491" i="2"/>
  <c r="O491" i="2" s="1"/>
  <c r="Q491" i="2" s="1"/>
  <c r="S491" i="2"/>
  <c r="L492" i="2"/>
  <c r="N492" i="2"/>
  <c r="O492" i="2" s="1"/>
  <c r="Q492" i="2" s="1"/>
  <c r="S492" i="2"/>
  <c r="L493" i="2"/>
  <c r="N493" i="2"/>
  <c r="O493" i="2" s="1"/>
  <c r="Q493" i="2" s="1"/>
  <c r="S493" i="2"/>
  <c r="L494" i="2"/>
  <c r="N494" i="2"/>
  <c r="P494" i="2" s="1"/>
  <c r="R494" i="2" s="1"/>
  <c r="S494" i="2"/>
  <c r="L495" i="2"/>
  <c r="N495" i="2"/>
  <c r="P495" i="2" s="1"/>
  <c r="R495" i="2" s="1"/>
  <c r="S495" i="2"/>
  <c r="L496" i="2"/>
  <c r="N496" i="2"/>
  <c r="O496" i="2" s="1"/>
  <c r="Q496" i="2" s="1"/>
  <c r="S496" i="2"/>
  <c r="L497" i="2"/>
  <c r="N497" i="2"/>
  <c r="O497" i="2" s="1"/>
  <c r="Q497" i="2" s="1"/>
  <c r="S497" i="2"/>
  <c r="L498" i="2"/>
  <c r="N498" i="2"/>
  <c r="O498" i="2" s="1"/>
  <c r="Q498" i="2" s="1"/>
  <c r="S498" i="2"/>
  <c r="L499" i="2"/>
  <c r="N499" i="2"/>
  <c r="S499" i="2"/>
  <c r="L500" i="2"/>
  <c r="N500" i="2"/>
  <c r="P500" i="2" s="1"/>
  <c r="R500" i="2" s="1"/>
  <c r="S500" i="2"/>
  <c r="L501" i="2"/>
  <c r="N501" i="2"/>
  <c r="O501" i="2" s="1"/>
  <c r="Q501" i="2" s="1"/>
  <c r="S501" i="2"/>
  <c r="L502" i="2"/>
  <c r="N502" i="2"/>
  <c r="P502" i="2" s="1"/>
  <c r="R502" i="2" s="1"/>
  <c r="S502" i="2"/>
  <c r="L503" i="2"/>
  <c r="N503" i="2"/>
  <c r="P503" i="2" s="1"/>
  <c r="R503" i="2" s="1"/>
  <c r="S503" i="2"/>
  <c r="L504" i="2"/>
  <c r="N504" i="2"/>
  <c r="O504" i="2" s="1"/>
  <c r="Q504" i="2" s="1"/>
  <c r="S504" i="2"/>
  <c r="L505" i="2"/>
  <c r="N505" i="2"/>
  <c r="O505" i="2" s="1"/>
  <c r="Q505" i="2" s="1"/>
  <c r="S505" i="2"/>
  <c r="L506" i="2"/>
  <c r="N506" i="2"/>
  <c r="O506" i="2" s="1"/>
  <c r="Q506" i="2" s="1"/>
  <c r="S506" i="2"/>
  <c r="L507" i="2"/>
  <c r="N507" i="2"/>
  <c r="O507" i="2" s="1"/>
  <c r="Q507" i="2" s="1"/>
  <c r="S507" i="2"/>
  <c r="L508" i="2"/>
  <c r="N508" i="2"/>
  <c r="S508" i="2"/>
  <c r="L509" i="2"/>
  <c r="N509" i="2"/>
  <c r="O509" i="2" s="1"/>
  <c r="Q509" i="2" s="1"/>
  <c r="S509" i="2"/>
  <c r="L510" i="2"/>
  <c r="N510" i="2"/>
  <c r="S510" i="2"/>
  <c r="L511" i="2"/>
  <c r="N511" i="2"/>
  <c r="O511" i="2" s="1"/>
  <c r="Q511" i="2" s="1"/>
  <c r="S511" i="2"/>
  <c r="L512" i="2"/>
  <c r="N512" i="2"/>
  <c r="S512" i="2"/>
  <c r="L513" i="2"/>
  <c r="N513" i="2"/>
  <c r="O513" i="2" s="1"/>
  <c r="Q513" i="2" s="1"/>
  <c r="S513" i="2"/>
  <c r="L514" i="2"/>
  <c r="N514" i="2"/>
  <c r="S514" i="2"/>
  <c r="L515" i="2"/>
  <c r="N515" i="2"/>
  <c r="P515" i="2" s="1"/>
  <c r="R515" i="2" s="1"/>
  <c r="S515" i="2"/>
  <c r="L516" i="2"/>
  <c r="N516" i="2"/>
  <c r="P516" i="2" s="1"/>
  <c r="R516" i="2" s="1"/>
  <c r="S516" i="2"/>
  <c r="L517" i="2"/>
  <c r="N517" i="2"/>
  <c r="P517" i="2" s="1"/>
  <c r="R517" i="2" s="1"/>
  <c r="S517" i="2"/>
  <c r="L518" i="2"/>
  <c r="N518" i="2"/>
  <c r="O518" i="2" s="1"/>
  <c r="Q518" i="2" s="1"/>
  <c r="S518" i="2"/>
  <c r="L519" i="2"/>
  <c r="N519" i="2"/>
  <c r="O519" i="2" s="1"/>
  <c r="Q519" i="2" s="1"/>
  <c r="S519" i="2"/>
  <c r="L520" i="2"/>
  <c r="N520" i="2"/>
  <c r="O520" i="2" s="1"/>
  <c r="Q520" i="2" s="1"/>
  <c r="S520" i="2"/>
  <c r="L521" i="2"/>
  <c r="N521" i="2"/>
  <c r="O521" i="2" s="1"/>
  <c r="Q521" i="2" s="1"/>
  <c r="S521" i="2"/>
  <c r="L522" i="2"/>
  <c r="N522" i="2"/>
  <c r="P522" i="2" s="1"/>
  <c r="R522" i="2" s="1"/>
  <c r="S522" i="2"/>
  <c r="L523" i="2"/>
  <c r="N523" i="2"/>
  <c r="P523" i="2" s="1"/>
  <c r="R523" i="2" s="1"/>
  <c r="O523" i="2"/>
  <c r="Q523" i="2" s="1"/>
  <c r="S523" i="2"/>
  <c r="L524" i="2"/>
  <c r="N524" i="2"/>
  <c r="P524" i="2" s="1"/>
  <c r="R524" i="2" s="1"/>
  <c r="S524" i="2"/>
  <c r="L525" i="2"/>
  <c r="N525" i="2"/>
  <c r="P525" i="2" s="1"/>
  <c r="R525" i="2" s="1"/>
  <c r="S525" i="2"/>
  <c r="L526" i="2"/>
  <c r="N526" i="2"/>
  <c r="S526" i="2"/>
  <c r="L527" i="2"/>
  <c r="N527" i="2"/>
  <c r="P527" i="2" s="1"/>
  <c r="R527" i="2" s="1"/>
  <c r="S527" i="2"/>
  <c r="L528" i="2"/>
  <c r="N528" i="2"/>
  <c r="O528" i="2" s="1"/>
  <c r="Q528" i="2" s="1"/>
  <c r="S528" i="2"/>
  <c r="L529" i="2"/>
  <c r="N529" i="2"/>
  <c r="O529" i="2" s="1"/>
  <c r="Q529" i="2" s="1"/>
  <c r="S529" i="2"/>
  <c r="L530" i="2"/>
  <c r="N530" i="2"/>
  <c r="P530" i="2" s="1"/>
  <c r="R530" i="2" s="1"/>
  <c r="S530" i="2"/>
  <c r="L531" i="2"/>
  <c r="N531" i="2"/>
  <c r="P531" i="2" s="1"/>
  <c r="R531" i="2" s="1"/>
  <c r="S531" i="2"/>
  <c r="L532" i="2"/>
  <c r="N532" i="2"/>
  <c r="P532" i="2" s="1"/>
  <c r="R532" i="2" s="1"/>
  <c r="S532" i="2"/>
  <c r="L533" i="2"/>
  <c r="N533" i="2"/>
  <c r="O533" i="2" s="1"/>
  <c r="Q533" i="2" s="1"/>
  <c r="S533" i="2"/>
  <c r="L534" i="2"/>
  <c r="N534" i="2"/>
  <c r="O534" i="2" s="1"/>
  <c r="Q534" i="2" s="1"/>
  <c r="S534" i="2"/>
  <c r="L535" i="2"/>
  <c r="N535" i="2"/>
  <c r="P535" i="2" s="1"/>
  <c r="R535" i="2" s="1"/>
  <c r="S535" i="2"/>
  <c r="L536" i="2"/>
  <c r="N536" i="2"/>
  <c r="O536" i="2" s="1"/>
  <c r="Q536" i="2" s="1"/>
  <c r="S536" i="2"/>
  <c r="L537" i="2"/>
  <c r="N537" i="2"/>
  <c r="O537" i="2" s="1"/>
  <c r="Q537" i="2" s="1"/>
  <c r="S537" i="2"/>
  <c r="L538" i="2"/>
  <c r="N538" i="2"/>
  <c r="P538" i="2" s="1"/>
  <c r="R538" i="2" s="1"/>
  <c r="S538" i="2"/>
  <c r="L539" i="2"/>
  <c r="N539" i="2"/>
  <c r="O539" i="2" s="1"/>
  <c r="Q539" i="2" s="1"/>
  <c r="S539" i="2"/>
  <c r="L540" i="2"/>
  <c r="N540" i="2"/>
  <c r="P540" i="2" s="1"/>
  <c r="R540" i="2" s="1"/>
  <c r="S540" i="2"/>
  <c r="L541" i="2"/>
  <c r="N541" i="2"/>
  <c r="P541" i="2" s="1"/>
  <c r="R541" i="2" s="1"/>
  <c r="S541" i="2"/>
  <c r="L542" i="2"/>
  <c r="N542" i="2"/>
  <c r="P542" i="2" s="1"/>
  <c r="R542" i="2" s="1"/>
  <c r="S542" i="2"/>
  <c r="L543" i="2"/>
  <c r="N543" i="2"/>
  <c r="P543" i="2" s="1"/>
  <c r="R543" i="2" s="1"/>
  <c r="S543" i="2"/>
  <c r="L544" i="2"/>
  <c r="N544" i="2"/>
  <c r="P544" i="2" s="1"/>
  <c r="R544" i="2" s="1"/>
  <c r="S544" i="2"/>
  <c r="L545" i="2"/>
  <c r="N545" i="2"/>
  <c r="S545" i="2"/>
  <c r="L546" i="2"/>
  <c r="N546" i="2"/>
  <c r="P546" i="2" s="1"/>
  <c r="R546" i="2" s="1"/>
  <c r="S546" i="2"/>
  <c r="L547" i="2"/>
  <c r="N547" i="2"/>
  <c r="P547" i="2" s="1"/>
  <c r="R547" i="2" s="1"/>
  <c r="S547" i="2"/>
  <c r="L548" i="2"/>
  <c r="N548" i="2"/>
  <c r="S548" i="2"/>
  <c r="L549" i="2"/>
  <c r="N549" i="2"/>
  <c r="O549" i="2" s="1"/>
  <c r="Q549" i="2" s="1"/>
  <c r="S549" i="2"/>
  <c r="L550" i="2"/>
  <c r="N550" i="2"/>
  <c r="P550" i="2" s="1"/>
  <c r="R550" i="2" s="1"/>
  <c r="S550" i="2"/>
  <c r="L551" i="2"/>
  <c r="N551" i="2"/>
  <c r="S551" i="2"/>
  <c r="L552" i="2"/>
  <c r="N552" i="2"/>
  <c r="P552" i="2" s="1"/>
  <c r="R552" i="2" s="1"/>
  <c r="S552" i="2"/>
  <c r="L553" i="2"/>
  <c r="N553" i="2"/>
  <c r="O553" i="2" s="1"/>
  <c r="Q553" i="2" s="1"/>
  <c r="S553" i="2"/>
  <c r="L554" i="2"/>
  <c r="N554" i="2"/>
  <c r="S554" i="2"/>
  <c r="L555" i="2"/>
  <c r="N555" i="2"/>
  <c r="O555" i="2" s="1"/>
  <c r="Q555" i="2" s="1"/>
  <c r="S555" i="2"/>
  <c r="L556" i="2"/>
  <c r="N556" i="2"/>
  <c r="O556" i="2" s="1"/>
  <c r="Q556" i="2" s="1"/>
  <c r="S556" i="2"/>
  <c r="L557" i="2"/>
  <c r="N557" i="2"/>
  <c r="O557" i="2" s="1"/>
  <c r="Q557" i="2" s="1"/>
  <c r="S557" i="2"/>
  <c r="L558" i="2"/>
  <c r="N558" i="2"/>
  <c r="O558" i="2" s="1"/>
  <c r="Q558" i="2" s="1"/>
  <c r="S558" i="2"/>
  <c r="L559" i="2"/>
  <c r="N559" i="2"/>
  <c r="O559" i="2" s="1"/>
  <c r="Q559" i="2" s="1"/>
  <c r="S559" i="2"/>
  <c r="L560" i="2"/>
  <c r="N560" i="2"/>
  <c r="O560" i="2" s="1"/>
  <c r="Q560" i="2" s="1"/>
  <c r="S560" i="2"/>
  <c r="L561" i="2"/>
  <c r="N561" i="2"/>
  <c r="P561" i="2" s="1"/>
  <c r="R561" i="2" s="1"/>
  <c r="S561" i="2"/>
  <c r="L562" i="2"/>
  <c r="N562" i="2"/>
  <c r="S562" i="2"/>
  <c r="L563" i="2"/>
  <c r="N563" i="2"/>
  <c r="P563" i="2" s="1"/>
  <c r="R563" i="2" s="1"/>
  <c r="S563" i="2"/>
  <c r="L564" i="2"/>
  <c r="N564" i="2"/>
  <c r="P564" i="2" s="1"/>
  <c r="R564" i="2" s="1"/>
  <c r="S564" i="2"/>
  <c r="L565" i="2"/>
  <c r="N565" i="2"/>
  <c r="O565" i="2" s="1"/>
  <c r="Q565" i="2" s="1"/>
  <c r="S565" i="2"/>
  <c r="L566" i="2"/>
  <c r="N566" i="2"/>
  <c r="P566" i="2" s="1"/>
  <c r="R566" i="2" s="1"/>
  <c r="S566" i="2"/>
  <c r="L567" i="2"/>
  <c r="N567" i="2"/>
  <c r="P567" i="2" s="1"/>
  <c r="R567" i="2" s="1"/>
  <c r="S567" i="2"/>
  <c r="L568" i="2"/>
  <c r="N568" i="2"/>
  <c r="O568" i="2" s="1"/>
  <c r="Q568" i="2" s="1"/>
  <c r="S568" i="2"/>
  <c r="L569" i="2"/>
  <c r="N569" i="2"/>
  <c r="P569" i="2" s="1"/>
  <c r="R569" i="2" s="1"/>
  <c r="S569" i="2"/>
  <c r="L570" i="2"/>
  <c r="N570" i="2"/>
  <c r="P570" i="2" s="1"/>
  <c r="R570" i="2" s="1"/>
  <c r="S570" i="2"/>
  <c r="L571" i="2"/>
  <c r="N571" i="2"/>
  <c r="O571" i="2" s="1"/>
  <c r="Q571" i="2" s="1"/>
  <c r="S571" i="2"/>
  <c r="L572" i="2"/>
  <c r="N572" i="2"/>
  <c r="P572" i="2" s="1"/>
  <c r="R572" i="2" s="1"/>
  <c r="S572" i="2"/>
  <c r="L573" i="2"/>
  <c r="N573" i="2"/>
  <c r="O573" i="2" s="1"/>
  <c r="Q573" i="2" s="1"/>
  <c r="S573" i="2"/>
  <c r="L574" i="2"/>
  <c r="N574" i="2"/>
  <c r="O574" i="2" s="1"/>
  <c r="Q574" i="2" s="1"/>
  <c r="S574" i="2"/>
  <c r="L575" i="2"/>
  <c r="N575" i="2"/>
  <c r="P575" i="2" s="1"/>
  <c r="R575" i="2" s="1"/>
  <c r="S575" i="2"/>
  <c r="L576" i="2"/>
  <c r="N576" i="2"/>
  <c r="O576" i="2" s="1"/>
  <c r="Q576" i="2" s="1"/>
  <c r="S576" i="2"/>
  <c r="L577" i="2"/>
  <c r="N577" i="2"/>
  <c r="P577" i="2" s="1"/>
  <c r="R577" i="2" s="1"/>
  <c r="S577" i="2"/>
  <c r="L578" i="2"/>
  <c r="N578" i="2"/>
  <c r="O578" i="2" s="1"/>
  <c r="Q578" i="2" s="1"/>
  <c r="S578" i="2"/>
  <c r="L579" i="2"/>
  <c r="N579" i="2"/>
  <c r="O579" i="2" s="1"/>
  <c r="Q579" i="2" s="1"/>
  <c r="S579" i="2"/>
  <c r="L580" i="2"/>
  <c r="N580" i="2"/>
  <c r="P580" i="2" s="1"/>
  <c r="R580" i="2" s="1"/>
  <c r="S580" i="2"/>
  <c r="L581" i="2"/>
  <c r="N581" i="2"/>
  <c r="O581" i="2" s="1"/>
  <c r="Q581" i="2" s="1"/>
  <c r="P581" i="2"/>
  <c r="R581" i="2" s="1"/>
  <c r="S581" i="2"/>
  <c r="L582" i="2"/>
  <c r="N582" i="2"/>
  <c r="P582" i="2" s="1"/>
  <c r="R582" i="2" s="1"/>
  <c r="S582" i="2"/>
  <c r="L583" i="2"/>
  <c r="N583" i="2"/>
  <c r="P583" i="2" s="1"/>
  <c r="R583" i="2" s="1"/>
  <c r="S583" i="2"/>
  <c r="L584" i="2"/>
  <c r="N584" i="2"/>
  <c r="O584" i="2" s="1"/>
  <c r="Q584" i="2" s="1"/>
  <c r="S584" i="2"/>
  <c r="L585" i="2"/>
  <c r="N585" i="2"/>
  <c r="P585" i="2" s="1"/>
  <c r="R585" i="2" s="1"/>
  <c r="O585" i="2"/>
  <c r="Q585" i="2" s="1"/>
  <c r="S585" i="2"/>
  <c r="L586" i="2"/>
  <c r="N586" i="2"/>
  <c r="S586" i="2"/>
  <c r="L587" i="2"/>
  <c r="N587" i="2"/>
  <c r="P587" i="2" s="1"/>
  <c r="R587" i="2" s="1"/>
  <c r="S587" i="2"/>
  <c r="L588" i="2"/>
  <c r="N588" i="2"/>
  <c r="P588" i="2" s="1"/>
  <c r="R588" i="2" s="1"/>
  <c r="S588" i="2"/>
  <c r="L589" i="2"/>
  <c r="N589" i="2"/>
  <c r="P589" i="2" s="1"/>
  <c r="R589" i="2" s="1"/>
  <c r="S589" i="2"/>
  <c r="L590" i="2"/>
  <c r="N590" i="2"/>
  <c r="O590" i="2" s="1"/>
  <c r="Q590" i="2" s="1"/>
  <c r="S590" i="2"/>
  <c r="L591" i="2"/>
  <c r="N591" i="2"/>
  <c r="O591" i="2" s="1"/>
  <c r="Q591" i="2" s="1"/>
  <c r="S591" i="2"/>
  <c r="L592" i="2"/>
  <c r="N592" i="2"/>
  <c r="O592" i="2" s="1"/>
  <c r="Q592" i="2" s="1"/>
  <c r="S592" i="2"/>
  <c r="L593" i="2"/>
  <c r="N593" i="2"/>
  <c r="P593" i="2" s="1"/>
  <c r="R593" i="2" s="1"/>
  <c r="S593" i="2"/>
  <c r="L594" i="2"/>
  <c r="N594" i="2"/>
  <c r="O594" i="2" s="1"/>
  <c r="Q594" i="2" s="1"/>
  <c r="S594" i="2"/>
  <c r="L595" i="2"/>
  <c r="N595" i="2"/>
  <c r="P595" i="2" s="1"/>
  <c r="R595" i="2" s="1"/>
  <c r="S595" i="2"/>
  <c r="L596" i="2"/>
  <c r="N596" i="2"/>
  <c r="P596" i="2" s="1"/>
  <c r="R596" i="2" s="1"/>
  <c r="S596" i="2"/>
  <c r="L597" i="2"/>
  <c r="N597" i="2"/>
  <c r="O597" i="2" s="1"/>
  <c r="Q597" i="2" s="1"/>
  <c r="S597" i="2"/>
  <c r="L598" i="2"/>
  <c r="N598" i="2"/>
  <c r="O598" i="2" s="1"/>
  <c r="Q598" i="2" s="1"/>
  <c r="S598" i="2"/>
  <c r="L599" i="2"/>
  <c r="N599" i="2"/>
  <c r="O599" i="2" s="1"/>
  <c r="Q599" i="2" s="1"/>
  <c r="S599" i="2"/>
  <c r="L600" i="2"/>
  <c r="N600" i="2"/>
  <c r="P600" i="2" s="1"/>
  <c r="R600" i="2" s="1"/>
  <c r="S600" i="2"/>
  <c r="L601" i="2"/>
  <c r="N601" i="2"/>
  <c r="P601" i="2" s="1"/>
  <c r="R601" i="2" s="1"/>
  <c r="S601" i="2"/>
  <c r="L602" i="2"/>
  <c r="N602" i="2"/>
  <c r="O602" i="2" s="1"/>
  <c r="Q602" i="2" s="1"/>
  <c r="S602" i="2"/>
  <c r="L603" i="2"/>
  <c r="N603" i="2"/>
  <c r="P603" i="2" s="1"/>
  <c r="R603" i="2" s="1"/>
  <c r="S603" i="2"/>
  <c r="L604" i="2"/>
  <c r="N604" i="2"/>
  <c r="O604" i="2" s="1"/>
  <c r="Q604" i="2" s="1"/>
  <c r="S604" i="2"/>
  <c r="L605" i="2"/>
  <c r="N605" i="2"/>
  <c r="P605" i="2" s="1"/>
  <c r="R605" i="2" s="1"/>
  <c r="S605" i="2"/>
  <c r="L606" i="2"/>
  <c r="N606" i="2"/>
  <c r="S606" i="2"/>
  <c r="L607" i="2"/>
  <c r="N607" i="2"/>
  <c r="P607" i="2" s="1"/>
  <c r="R607" i="2" s="1"/>
  <c r="S607" i="2"/>
  <c r="L608" i="2"/>
  <c r="N608" i="2"/>
  <c r="P608" i="2" s="1"/>
  <c r="R608" i="2" s="1"/>
  <c r="S608" i="2"/>
  <c r="L609" i="2"/>
  <c r="N609" i="2"/>
  <c r="P609" i="2" s="1"/>
  <c r="R609" i="2" s="1"/>
  <c r="S609" i="2"/>
  <c r="L610" i="2"/>
  <c r="N610" i="2"/>
  <c r="P610" i="2" s="1"/>
  <c r="R610" i="2" s="1"/>
  <c r="O610" i="2"/>
  <c r="Q610" i="2" s="1"/>
  <c r="S610" i="2"/>
  <c r="L611" i="2"/>
  <c r="N611" i="2"/>
  <c r="O611" i="2" s="1"/>
  <c r="Q611" i="2" s="1"/>
  <c r="S611" i="2"/>
  <c r="L612" i="2"/>
  <c r="N612" i="2"/>
  <c r="O612" i="2" s="1"/>
  <c r="Q612" i="2" s="1"/>
  <c r="S612" i="2"/>
  <c r="L613" i="2"/>
  <c r="N613" i="2"/>
  <c r="S613" i="2"/>
  <c r="L614" i="2"/>
  <c r="N614" i="2"/>
  <c r="P614" i="2" s="1"/>
  <c r="R614" i="2" s="1"/>
  <c r="S614" i="2"/>
  <c r="L615" i="2"/>
  <c r="N615" i="2"/>
  <c r="P615" i="2" s="1"/>
  <c r="R615" i="2" s="1"/>
  <c r="S615" i="2"/>
  <c r="L616" i="2"/>
  <c r="N616" i="2"/>
  <c r="P616" i="2" s="1"/>
  <c r="R616" i="2" s="1"/>
  <c r="S616" i="2"/>
  <c r="L617" i="2"/>
  <c r="N617" i="2"/>
  <c r="O617" i="2" s="1"/>
  <c r="Q617" i="2" s="1"/>
  <c r="S617" i="2"/>
  <c r="L618" i="2"/>
  <c r="N618" i="2"/>
  <c r="O618" i="2" s="1"/>
  <c r="Q618" i="2" s="1"/>
  <c r="S618" i="2"/>
  <c r="L619" i="2"/>
  <c r="N619" i="2"/>
  <c r="O619" i="2" s="1"/>
  <c r="Q619" i="2" s="1"/>
  <c r="S619" i="2"/>
  <c r="L620" i="2"/>
  <c r="N620" i="2"/>
  <c r="P620" i="2" s="1"/>
  <c r="R620" i="2" s="1"/>
  <c r="S620" i="2"/>
  <c r="L621" i="2"/>
  <c r="N621" i="2"/>
  <c r="O621" i="2" s="1"/>
  <c r="Q621" i="2" s="1"/>
  <c r="S621" i="2"/>
  <c r="L622" i="2"/>
  <c r="N622" i="2"/>
  <c r="O622" i="2" s="1"/>
  <c r="Q622" i="2" s="1"/>
  <c r="S622" i="2"/>
  <c r="L623" i="2"/>
  <c r="N623" i="2"/>
  <c r="P623" i="2" s="1"/>
  <c r="R623" i="2" s="1"/>
  <c r="S623" i="2"/>
  <c r="L624" i="2"/>
  <c r="N624" i="2"/>
  <c r="O624" i="2" s="1"/>
  <c r="Q624" i="2" s="1"/>
  <c r="S624" i="2"/>
  <c r="L625" i="2"/>
  <c r="N625" i="2"/>
  <c r="O625" i="2" s="1"/>
  <c r="Q625" i="2" s="1"/>
  <c r="P625" i="2"/>
  <c r="R625" i="2" s="1"/>
  <c r="S625" i="2"/>
  <c r="L626" i="2"/>
  <c r="N626" i="2"/>
  <c r="S626" i="2"/>
  <c r="L627" i="2"/>
  <c r="N627" i="2"/>
  <c r="O627" i="2" s="1"/>
  <c r="Q627" i="2" s="1"/>
  <c r="S627" i="2"/>
  <c r="L628" i="2"/>
  <c r="N628" i="2"/>
  <c r="P628" i="2" s="1"/>
  <c r="R628" i="2" s="1"/>
  <c r="S628" i="2"/>
  <c r="L629" i="2"/>
  <c r="N629" i="2"/>
  <c r="O629" i="2" s="1"/>
  <c r="Q629" i="2" s="1"/>
  <c r="S629" i="2"/>
  <c r="L630" i="2"/>
  <c r="N630" i="2"/>
  <c r="S630" i="2"/>
  <c r="L631" i="2"/>
  <c r="N631" i="2"/>
  <c r="O631" i="2" s="1"/>
  <c r="Q631" i="2" s="1"/>
  <c r="S631" i="2"/>
  <c r="L632" i="2"/>
  <c r="N632" i="2"/>
  <c r="P632" i="2" s="1"/>
  <c r="R632" i="2" s="1"/>
  <c r="S632" i="2"/>
  <c r="L633" i="2"/>
  <c r="N633" i="2"/>
  <c r="P633" i="2" s="1"/>
  <c r="R633" i="2" s="1"/>
  <c r="S633" i="2"/>
  <c r="L634" i="2"/>
  <c r="N634" i="2"/>
  <c r="S634" i="2"/>
  <c r="L635" i="2"/>
  <c r="N635" i="2"/>
  <c r="P635" i="2" s="1"/>
  <c r="R635" i="2" s="1"/>
  <c r="S635" i="2"/>
  <c r="L636" i="2"/>
  <c r="N636" i="2"/>
  <c r="P636" i="2" s="1"/>
  <c r="R636" i="2" s="1"/>
  <c r="S636" i="2"/>
  <c r="L637" i="2"/>
  <c r="N637" i="2"/>
  <c r="O637" i="2" s="1"/>
  <c r="Q637" i="2" s="1"/>
  <c r="S637" i="2"/>
  <c r="L638" i="2"/>
  <c r="N638" i="2"/>
  <c r="O638" i="2" s="1"/>
  <c r="Q638" i="2" s="1"/>
  <c r="S638" i="2"/>
  <c r="L639" i="2"/>
  <c r="N639" i="2"/>
  <c r="O639" i="2" s="1"/>
  <c r="Q639" i="2" s="1"/>
  <c r="S639" i="2"/>
  <c r="L640" i="2"/>
  <c r="N640" i="2"/>
  <c r="P640" i="2" s="1"/>
  <c r="R640" i="2" s="1"/>
  <c r="S640" i="2"/>
  <c r="L641" i="2"/>
  <c r="N641" i="2"/>
  <c r="P641" i="2" s="1"/>
  <c r="R641" i="2" s="1"/>
  <c r="S641" i="2"/>
  <c r="L642" i="2"/>
  <c r="N642" i="2"/>
  <c r="O642" i="2" s="1"/>
  <c r="Q642" i="2" s="1"/>
  <c r="S642" i="2"/>
  <c r="L643" i="2"/>
  <c r="N643" i="2"/>
  <c r="P643" i="2" s="1"/>
  <c r="R643" i="2" s="1"/>
  <c r="S643" i="2"/>
  <c r="L644" i="2"/>
  <c r="N644" i="2"/>
  <c r="O644" i="2" s="1"/>
  <c r="Q644" i="2" s="1"/>
  <c r="S644" i="2"/>
  <c r="L645" i="2"/>
  <c r="N645" i="2"/>
  <c r="O645" i="2" s="1"/>
  <c r="Q645" i="2" s="1"/>
  <c r="S645" i="2"/>
  <c r="L646" i="2"/>
  <c r="N646" i="2"/>
  <c r="S646" i="2"/>
  <c r="L647" i="2"/>
  <c r="N647" i="2"/>
  <c r="P647" i="2" s="1"/>
  <c r="R647" i="2" s="1"/>
  <c r="S647" i="2"/>
  <c r="L648" i="2"/>
  <c r="N648" i="2"/>
  <c r="P648" i="2" s="1"/>
  <c r="R648" i="2" s="1"/>
  <c r="S648" i="2"/>
  <c r="L649" i="2"/>
  <c r="N649" i="2"/>
  <c r="O649" i="2" s="1"/>
  <c r="Q649" i="2" s="1"/>
  <c r="S649" i="2"/>
  <c r="L650" i="2"/>
  <c r="N650" i="2"/>
  <c r="O650" i="2" s="1"/>
  <c r="Q650" i="2" s="1"/>
  <c r="S650" i="2"/>
  <c r="L651" i="2"/>
  <c r="N651" i="2"/>
  <c r="O651" i="2" s="1"/>
  <c r="Q651" i="2" s="1"/>
  <c r="S651" i="2"/>
  <c r="L652" i="2"/>
  <c r="N652" i="2"/>
  <c r="P652" i="2" s="1"/>
  <c r="R652" i="2" s="1"/>
  <c r="S652" i="2"/>
  <c r="L653" i="2"/>
  <c r="N653" i="2"/>
  <c r="O653" i="2" s="1"/>
  <c r="Q653" i="2" s="1"/>
  <c r="S653" i="2"/>
  <c r="L654" i="2"/>
  <c r="N654" i="2"/>
  <c r="P654" i="2" s="1"/>
  <c r="R654" i="2" s="1"/>
  <c r="S654" i="2"/>
  <c r="L655" i="2"/>
  <c r="N655" i="2"/>
  <c r="P655" i="2" s="1"/>
  <c r="R655" i="2" s="1"/>
  <c r="S655" i="2"/>
  <c r="L656" i="2"/>
  <c r="N656" i="2"/>
  <c r="P656" i="2" s="1"/>
  <c r="R656" i="2" s="1"/>
  <c r="S656" i="2"/>
  <c r="L657" i="2"/>
  <c r="N657" i="2"/>
  <c r="P657" i="2" s="1"/>
  <c r="R657" i="2" s="1"/>
  <c r="S657" i="2"/>
  <c r="L658" i="2"/>
  <c r="N658" i="2"/>
  <c r="O658" i="2" s="1"/>
  <c r="Q658" i="2" s="1"/>
  <c r="S658" i="2"/>
  <c r="L659" i="2"/>
  <c r="N659" i="2"/>
  <c r="O659" i="2" s="1"/>
  <c r="Q659" i="2" s="1"/>
  <c r="S659" i="2"/>
  <c r="L660" i="2"/>
  <c r="N660" i="2"/>
  <c r="O660" i="2" s="1"/>
  <c r="Q660" i="2" s="1"/>
  <c r="S660" i="2"/>
  <c r="L661" i="2"/>
  <c r="N661" i="2"/>
  <c r="P661" i="2" s="1"/>
  <c r="R661" i="2" s="1"/>
  <c r="S661" i="2"/>
  <c r="L662" i="2"/>
  <c r="N662" i="2"/>
  <c r="O662" i="2" s="1"/>
  <c r="Q662" i="2" s="1"/>
  <c r="P662" i="2"/>
  <c r="R662" i="2" s="1"/>
  <c r="S662" i="2"/>
  <c r="L663" i="2"/>
  <c r="N663" i="2"/>
  <c r="P663" i="2" s="1"/>
  <c r="R663" i="2" s="1"/>
  <c r="S663" i="2"/>
  <c r="L664" i="2"/>
  <c r="N664" i="2"/>
  <c r="O664" i="2" s="1"/>
  <c r="Q664" i="2" s="1"/>
  <c r="S664" i="2"/>
  <c r="L665" i="2"/>
  <c r="N665" i="2"/>
  <c r="O665" i="2" s="1"/>
  <c r="Q665" i="2" s="1"/>
  <c r="S665" i="2"/>
  <c r="L666" i="2"/>
  <c r="N666" i="2"/>
  <c r="S666" i="2"/>
  <c r="L667" i="2"/>
  <c r="N667" i="2"/>
  <c r="O667" i="2" s="1"/>
  <c r="Q667" i="2" s="1"/>
  <c r="P667" i="2"/>
  <c r="R667" i="2" s="1"/>
  <c r="S667" i="2"/>
  <c r="L668" i="2"/>
  <c r="N668" i="2"/>
  <c r="S668" i="2"/>
  <c r="L669" i="2"/>
  <c r="N669" i="2"/>
  <c r="P669" i="2" s="1"/>
  <c r="R669" i="2" s="1"/>
  <c r="S669" i="2"/>
  <c r="L670" i="2"/>
  <c r="N670" i="2"/>
  <c r="P670" i="2" s="1"/>
  <c r="R670" i="2" s="1"/>
  <c r="S670" i="2"/>
  <c r="L671" i="2"/>
  <c r="N671" i="2"/>
  <c r="O671" i="2" s="1"/>
  <c r="Q671" i="2" s="1"/>
  <c r="S671" i="2"/>
  <c r="L672" i="2"/>
  <c r="N672" i="2"/>
  <c r="P672" i="2" s="1"/>
  <c r="R672" i="2" s="1"/>
  <c r="S672" i="2"/>
  <c r="L673" i="2"/>
  <c r="N673" i="2"/>
  <c r="P673" i="2" s="1"/>
  <c r="R673" i="2" s="1"/>
  <c r="O673" i="2"/>
  <c r="Q673" i="2" s="1"/>
  <c r="S673" i="2"/>
  <c r="P474" i="2" l="1"/>
  <c r="R474" i="2" s="1"/>
  <c r="O288" i="2"/>
  <c r="Q288" i="2" s="1"/>
  <c r="O669" i="2"/>
  <c r="Q669" i="2" s="1"/>
  <c r="P406" i="2"/>
  <c r="R406" i="2" s="1"/>
  <c r="O393" i="2"/>
  <c r="Q393" i="2" s="1"/>
  <c r="P154" i="2"/>
  <c r="R154" i="2" s="1"/>
  <c r="O601" i="2"/>
  <c r="Q601" i="2" s="1"/>
  <c r="O503" i="2"/>
  <c r="Q503" i="2" s="1"/>
  <c r="P365" i="2"/>
  <c r="R365" i="2" s="1"/>
  <c r="O593" i="2"/>
  <c r="Q593" i="2" s="1"/>
  <c r="O383" i="2"/>
  <c r="Q383" i="2" s="1"/>
  <c r="P428" i="2"/>
  <c r="R428" i="2" s="1"/>
  <c r="P637" i="2"/>
  <c r="R637" i="2" s="1"/>
  <c r="O546" i="2"/>
  <c r="Q546" i="2" s="1"/>
  <c r="O400" i="2"/>
  <c r="Q400" i="2" s="1"/>
  <c r="P438" i="2"/>
  <c r="R438" i="2" s="1"/>
  <c r="P509" i="2"/>
  <c r="R509" i="2" s="1"/>
  <c r="O600" i="2"/>
  <c r="Q600" i="2" s="1"/>
  <c r="O22" i="2"/>
  <c r="Q22" i="2" s="1"/>
  <c r="P317" i="2"/>
  <c r="R317" i="2" s="1"/>
  <c r="O561" i="2"/>
  <c r="Q561" i="2" s="1"/>
  <c r="P349" i="2"/>
  <c r="R349" i="2" s="1"/>
  <c r="O654" i="2"/>
  <c r="Q654" i="2" s="1"/>
  <c r="P444" i="2"/>
  <c r="R444" i="2" s="1"/>
  <c r="P158" i="2"/>
  <c r="R158" i="2" s="1"/>
  <c r="O615" i="2"/>
  <c r="Q615" i="2" s="1"/>
  <c r="O495" i="2"/>
  <c r="Q495" i="2" s="1"/>
  <c r="P418" i="2"/>
  <c r="R418" i="2" s="1"/>
  <c r="O552" i="2"/>
  <c r="Q552" i="2" s="1"/>
  <c r="P571" i="2"/>
  <c r="R571" i="2" s="1"/>
  <c r="P507" i="2"/>
  <c r="R507" i="2" s="1"/>
  <c r="O71" i="2"/>
  <c r="Q71" i="2" s="1"/>
  <c r="O442" i="2"/>
  <c r="Q442" i="2" s="1"/>
  <c r="O436" i="2"/>
  <c r="Q436" i="2" s="1"/>
  <c r="O359" i="2"/>
  <c r="Q359" i="2" s="1"/>
  <c r="O589" i="2"/>
  <c r="Q589" i="2" s="1"/>
  <c r="P619" i="2"/>
  <c r="R619" i="2" s="1"/>
  <c r="O447" i="2"/>
  <c r="Q447" i="2" s="1"/>
  <c r="O260" i="2"/>
  <c r="Q260" i="2" s="1"/>
  <c r="P594" i="2"/>
  <c r="R594" i="2" s="1"/>
  <c r="P622" i="2"/>
  <c r="R622" i="2" s="1"/>
  <c r="P9" i="2"/>
  <c r="R9" i="2" s="1"/>
  <c r="O563" i="2"/>
  <c r="Q563" i="2" s="1"/>
  <c r="O525" i="2"/>
  <c r="Q525" i="2" s="1"/>
  <c r="P519" i="2"/>
  <c r="R519" i="2" s="1"/>
  <c r="O469" i="2"/>
  <c r="Q469" i="2" s="1"/>
  <c r="P324" i="2"/>
  <c r="R324" i="2" s="1"/>
  <c r="P487" i="2"/>
  <c r="R487" i="2" s="1"/>
  <c r="O580" i="2"/>
  <c r="Q580" i="2" s="1"/>
  <c r="P461" i="2"/>
  <c r="R461" i="2" s="1"/>
  <c r="O124" i="2"/>
  <c r="Q124" i="2" s="1"/>
  <c r="O454" i="2"/>
  <c r="Q454" i="2" s="1"/>
  <c r="P278" i="2"/>
  <c r="R278" i="2" s="1"/>
  <c r="P265" i="2"/>
  <c r="R265" i="2" s="1"/>
  <c r="O259" i="2"/>
  <c r="Q259" i="2" s="1"/>
  <c r="P246" i="2"/>
  <c r="R246" i="2" s="1"/>
  <c r="O136" i="2"/>
  <c r="Q136" i="2" s="1"/>
  <c r="O32" i="2"/>
  <c r="Q32" i="2" s="1"/>
  <c r="P422" i="2"/>
  <c r="R422" i="2" s="1"/>
  <c r="P410" i="2"/>
  <c r="R410" i="2" s="1"/>
  <c r="O225" i="2"/>
  <c r="Q225" i="2" s="1"/>
  <c r="P314" i="2"/>
  <c r="R314" i="2" s="1"/>
  <c r="P618" i="2"/>
  <c r="R618" i="2" s="1"/>
  <c r="P612" i="2"/>
  <c r="R612" i="2" s="1"/>
  <c r="O607" i="2"/>
  <c r="Q607" i="2" s="1"/>
  <c r="O540" i="2"/>
  <c r="Q540" i="2" s="1"/>
  <c r="P384" i="2"/>
  <c r="R384" i="2" s="1"/>
  <c r="P301" i="2"/>
  <c r="R301" i="2" s="1"/>
  <c r="O564" i="2"/>
  <c r="Q564" i="2" s="1"/>
  <c r="P476" i="2"/>
  <c r="R476" i="2" s="1"/>
  <c r="O358" i="2"/>
  <c r="Q358" i="2" s="1"/>
  <c r="O319" i="2"/>
  <c r="Q319" i="2" s="1"/>
  <c r="O185" i="2"/>
  <c r="Q185" i="2" s="1"/>
  <c r="O114" i="2"/>
  <c r="Q114" i="2" s="1"/>
  <c r="O656" i="2"/>
  <c r="Q656" i="2" s="1"/>
  <c r="P650" i="2"/>
  <c r="R650" i="2" s="1"/>
  <c r="O614" i="2"/>
  <c r="Q614" i="2" s="1"/>
  <c r="O609" i="2"/>
  <c r="Q609" i="2" s="1"/>
  <c r="P574" i="2"/>
  <c r="R574" i="2" s="1"/>
  <c r="O459" i="2"/>
  <c r="Q459" i="2" s="1"/>
  <c r="P387" i="2"/>
  <c r="R387" i="2" s="1"/>
  <c r="P4" i="2"/>
  <c r="R4" i="2" s="1"/>
  <c r="O464" i="2"/>
  <c r="Q464" i="2" s="1"/>
  <c r="P361" i="2"/>
  <c r="R361" i="2" s="1"/>
  <c r="O236" i="2"/>
  <c r="Q236" i="2" s="1"/>
  <c r="O224" i="2"/>
  <c r="Q224" i="2" s="1"/>
  <c r="P34" i="2"/>
  <c r="R34" i="2" s="1"/>
  <c r="O672" i="2"/>
  <c r="Q672" i="2" s="1"/>
  <c r="P578" i="2"/>
  <c r="R578" i="2" s="1"/>
  <c r="O316" i="2"/>
  <c r="Q316" i="2" s="1"/>
  <c r="P285" i="2"/>
  <c r="R285" i="2" s="1"/>
  <c r="O247" i="2"/>
  <c r="Q247" i="2" s="1"/>
  <c r="O204" i="2"/>
  <c r="Q204" i="2" s="1"/>
  <c r="O129" i="2"/>
  <c r="Q129" i="2" s="1"/>
  <c r="O391" i="2"/>
  <c r="Q391" i="2" s="1"/>
  <c r="O297" i="2"/>
  <c r="Q297" i="2" s="1"/>
  <c r="O147" i="2"/>
  <c r="Q147" i="2" s="1"/>
  <c r="P64" i="2"/>
  <c r="R64" i="2" s="1"/>
  <c r="P45" i="2"/>
  <c r="R45" i="2" s="1"/>
  <c r="P227" i="2"/>
  <c r="R227" i="2" s="1"/>
  <c r="P534" i="2"/>
  <c r="R534" i="2" s="1"/>
  <c r="O516" i="2"/>
  <c r="Q516" i="2" s="1"/>
  <c r="P346" i="2"/>
  <c r="R346" i="2" s="1"/>
  <c r="O202" i="2"/>
  <c r="Q202" i="2" s="1"/>
  <c r="P88" i="2"/>
  <c r="R88" i="2" s="1"/>
  <c r="P244" i="2"/>
  <c r="R244" i="2" s="1"/>
  <c r="P520" i="2"/>
  <c r="R520" i="2" s="1"/>
  <c r="P405" i="2"/>
  <c r="R405" i="2" s="1"/>
  <c r="P399" i="2"/>
  <c r="R399" i="2" s="1"/>
  <c r="P162" i="2"/>
  <c r="R162" i="2" s="1"/>
  <c r="O131" i="2"/>
  <c r="Q131" i="2" s="1"/>
  <c r="P119" i="2"/>
  <c r="R119" i="2" s="1"/>
  <c r="O17" i="2"/>
  <c r="Q17" i="2" s="1"/>
  <c r="O178" i="2"/>
  <c r="Q178" i="2" s="1"/>
  <c r="O7" i="2"/>
  <c r="Q7" i="2" s="1"/>
  <c r="O515" i="2"/>
  <c r="Q515" i="2" s="1"/>
  <c r="P498" i="2"/>
  <c r="R498" i="2" s="1"/>
  <c r="P453" i="2"/>
  <c r="R453" i="2" s="1"/>
  <c r="P322" i="2"/>
  <c r="R322" i="2" s="1"/>
  <c r="P276" i="2"/>
  <c r="R276" i="2" s="1"/>
  <c r="P241" i="2"/>
  <c r="R241" i="2" s="1"/>
  <c r="O229" i="2"/>
  <c r="Q229" i="2" s="1"/>
  <c r="P95" i="2"/>
  <c r="R95" i="2" s="1"/>
  <c r="O479" i="2"/>
  <c r="Q479" i="2" s="1"/>
  <c r="P457" i="2"/>
  <c r="R457" i="2" s="1"/>
  <c r="P339" i="2"/>
  <c r="R339" i="2" s="1"/>
  <c r="O321" i="2"/>
  <c r="Q321" i="2" s="1"/>
  <c r="P269" i="2"/>
  <c r="R269" i="2" s="1"/>
  <c r="O240" i="2"/>
  <c r="Q240" i="2" s="1"/>
  <c r="O228" i="2"/>
  <c r="Q228" i="2" s="1"/>
  <c r="P205" i="2"/>
  <c r="R205" i="2" s="1"/>
  <c r="O182" i="2"/>
  <c r="Q182" i="2" s="1"/>
  <c r="O176" i="2"/>
  <c r="Q176" i="2" s="1"/>
  <c r="P118" i="2"/>
  <c r="R118" i="2" s="1"/>
  <c r="P468" i="2"/>
  <c r="R468" i="2" s="1"/>
  <c r="P28" i="2"/>
  <c r="R28" i="2" s="1"/>
  <c r="O670" i="2"/>
  <c r="Q670" i="2" s="1"/>
  <c r="O10" i="2"/>
  <c r="Q10" i="2" s="1"/>
  <c r="P5" i="2"/>
  <c r="R5" i="2" s="1"/>
  <c r="P665" i="2"/>
  <c r="R665" i="2" s="1"/>
  <c r="O641" i="2"/>
  <c r="Q641" i="2" s="1"/>
  <c r="P629" i="2"/>
  <c r="R629" i="2" s="1"/>
  <c r="P592" i="2"/>
  <c r="R592" i="2" s="1"/>
  <c r="O575" i="2"/>
  <c r="Q575" i="2" s="1"/>
  <c r="P529" i="2"/>
  <c r="R529" i="2" s="1"/>
  <c r="P518" i="2"/>
  <c r="R518" i="2" s="1"/>
  <c r="P513" i="2"/>
  <c r="R513" i="2" s="1"/>
  <c r="P496" i="2"/>
  <c r="R496" i="2" s="1"/>
  <c r="P315" i="2"/>
  <c r="R315" i="2" s="1"/>
  <c r="O187" i="2"/>
  <c r="Q187" i="2" s="1"/>
  <c r="O169" i="2"/>
  <c r="Q169" i="2" s="1"/>
  <c r="O152" i="2"/>
  <c r="Q152" i="2" s="1"/>
  <c r="O87" i="2"/>
  <c r="Q87" i="2" s="1"/>
  <c r="O456" i="2"/>
  <c r="Q456" i="2" s="1"/>
  <c r="O381" i="2"/>
  <c r="Q381" i="2" s="1"/>
  <c r="P368" i="2"/>
  <c r="R368" i="2" s="1"/>
  <c r="P362" i="2"/>
  <c r="R362" i="2" s="1"/>
  <c r="P320" i="2"/>
  <c r="R320" i="2" s="1"/>
  <c r="O309" i="2"/>
  <c r="Q309" i="2" s="1"/>
  <c r="O222" i="2"/>
  <c r="Q222" i="2" s="1"/>
  <c r="P216" i="2"/>
  <c r="R216" i="2" s="1"/>
  <c r="P175" i="2"/>
  <c r="R175" i="2" s="1"/>
  <c r="P117" i="2"/>
  <c r="R117" i="2" s="1"/>
  <c r="O111" i="2"/>
  <c r="Q111" i="2" s="1"/>
  <c r="P99" i="2"/>
  <c r="R99" i="2" s="1"/>
  <c r="O68" i="2"/>
  <c r="Q68" i="2" s="1"/>
  <c r="P21" i="2"/>
  <c r="R21" i="2" s="1"/>
  <c r="P489" i="2"/>
  <c r="R489" i="2" s="1"/>
  <c r="O396" i="2"/>
  <c r="Q396" i="2" s="1"/>
  <c r="P267" i="2"/>
  <c r="R267" i="2" s="1"/>
  <c r="P261" i="2"/>
  <c r="R261" i="2" s="1"/>
  <c r="O238" i="2"/>
  <c r="Q238" i="2" s="1"/>
  <c r="O209" i="2"/>
  <c r="Q209" i="2" s="1"/>
  <c r="P308" i="2"/>
  <c r="R308" i="2" s="1"/>
  <c r="O156" i="2"/>
  <c r="Q156" i="2" s="1"/>
  <c r="O110" i="2"/>
  <c r="Q110" i="2" s="1"/>
  <c r="P86" i="2"/>
  <c r="R86" i="2" s="1"/>
  <c r="O67" i="2"/>
  <c r="Q67" i="2" s="1"/>
  <c r="P26" i="2"/>
  <c r="R26" i="2" s="1"/>
  <c r="P579" i="2"/>
  <c r="R579" i="2" s="1"/>
  <c r="P539" i="2"/>
  <c r="R539" i="2" s="1"/>
  <c r="O460" i="2"/>
  <c r="Q460" i="2" s="1"/>
  <c r="P401" i="2"/>
  <c r="R401" i="2" s="1"/>
  <c r="P302" i="2"/>
  <c r="R302" i="2" s="1"/>
  <c r="O248" i="2"/>
  <c r="Q248" i="2" s="1"/>
  <c r="O44" i="2"/>
  <c r="Q44" i="2" s="1"/>
  <c r="O14" i="2"/>
  <c r="Q14" i="2" s="1"/>
  <c r="P556" i="2"/>
  <c r="R556" i="2" s="1"/>
  <c r="P511" i="2"/>
  <c r="R511" i="2" s="1"/>
  <c r="O336" i="2"/>
  <c r="Q336" i="2" s="1"/>
  <c r="O470" i="2"/>
  <c r="Q470" i="2" s="1"/>
  <c r="P120" i="2"/>
  <c r="R120" i="2" s="1"/>
  <c r="O103" i="2"/>
  <c r="Q103" i="2" s="1"/>
  <c r="P621" i="2"/>
  <c r="R621" i="2" s="1"/>
  <c r="O242" i="2"/>
  <c r="Q242" i="2" s="1"/>
  <c r="O125" i="2"/>
  <c r="Q125" i="2" s="1"/>
  <c r="P109" i="2"/>
  <c r="R109" i="2" s="1"/>
  <c r="O49" i="2"/>
  <c r="Q49" i="2" s="1"/>
  <c r="O640" i="2"/>
  <c r="Q640" i="2" s="1"/>
  <c r="O635" i="2"/>
  <c r="Q635" i="2" s="1"/>
  <c r="P576" i="2"/>
  <c r="R576" i="2" s="1"/>
  <c r="P536" i="2"/>
  <c r="R536" i="2" s="1"/>
  <c r="P492" i="2"/>
  <c r="R492" i="2" s="1"/>
  <c r="P416" i="2"/>
  <c r="R416" i="2" s="1"/>
  <c r="P164" i="2"/>
  <c r="R164" i="2" s="1"/>
  <c r="O596" i="2"/>
  <c r="Q596" i="2" s="1"/>
  <c r="O531" i="2"/>
  <c r="Q531" i="2" s="1"/>
  <c r="O527" i="2"/>
  <c r="Q527" i="2" s="1"/>
  <c r="P207" i="2"/>
  <c r="R207" i="2" s="1"/>
  <c r="O197" i="2"/>
  <c r="Q197" i="2" s="1"/>
  <c r="O149" i="2"/>
  <c r="Q149" i="2" s="1"/>
  <c r="O138" i="2"/>
  <c r="Q138" i="2" s="1"/>
  <c r="O122" i="2"/>
  <c r="Q122" i="2" s="1"/>
  <c r="P107" i="2"/>
  <c r="R107" i="2" s="1"/>
  <c r="O97" i="2"/>
  <c r="Q97" i="2" s="1"/>
  <c r="P75" i="2"/>
  <c r="R75" i="2" s="1"/>
  <c r="O102" i="2"/>
  <c r="Q102" i="2" s="1"/>
  <c r="O91" i="2"/>
  <c r="Q91" i="2" s="1"/>
  <c r="P60" i="2"/>
  <c r="R60" i="2" s="1"/>
  <c r="P639" i="2"/>
  <c r="R639" i="2" s="1"/>
  <c r="O623" i="2"/>
  <c r="Q623" i="2" s="1"/>
  <c r="O595" i="2"/>
  <c r="Q595" i="2" s="1"/>
  <c r="O535" i="2"/>
  <c r="Q535" i="2" s="1"/>
  <c r="P344" i="2"/>
  <c r="R344" i="2" s="1"/>
  <c r="P327" i="2"/>
  <c r="R327" i="2" s="1"/>
  <c r="O196" i="2"/>
  <c r="Q196" i="2" s="1"/>
  <c r="O163" i="2"/>
  <c r="Q163" i="2" s="1"/>
  <c r="P137" i="2"/>
  <c r="R137" i="2" s="1"/>
  <c r="O661" i="2"/>
  <c r="Q661" i="2" s="1"/>
  <c r="O605" i="2"/>
  <c r="Q605" i="2" s="1"/>
  <c r="P565" i="2"/>
  <c r="R565" i="2" s="1"/>
  <c r="P555" i="2"/>
  <c r="R555" i="2" s="1"/>
  <c r="O530" i="2"/>
  <c r="Q530" i="2" s="1"/>
  <c r="P409" i="2"/>
  <c r="R409" i="2" s="1"/>
  <c r="O378" i="2"/>
  <c r="Q378" i="2" s="1"/>
  <c r="P258" i="2"/>
  <c r="R258" i="2" s="1"/>
  <c r="P79" i="2"/>
  <c r="R79" i="2" s="1"/>
  <c r="O74" i="2"/>
  <c r="Q74" i="2" s="1"/>
  <c r="P59" i="2"/>
  <c r="R59" i="2" s="1"/>
  <c r="O48" i="2"/>
  <c r="Q48" i="2" s="1"/>
  <c r="P31" i="2"/>
  <c r="R31" i="2" s="1"/>
  <c r="O633" i="2"/>
  <c r="Q633" i="2" s="1"/>
  <c r="O500" i="2"/>
  <c r="Q500" i="2" s="1"/>
  <c r="P458" i="2"/>
  <c r="R458" i="2" s="1"/>
  <c r="P431" i="2"/>
  <c r="R431" i="2" s="1"/>
  <c r="P355" i="2"/>
  <c r="R355" i="2" s="1"/>
  <c r="O338" i="2"/>
  <c r="Q338" i="2" s="1"/>
  <c r="O312" i="2"/>
  <c r="Q312" i="2" s="1"/>
  <c r="O307" i="2"/>
  <c r="Q307" i="2" s="1"/>
  <c r="P226" i="2"/>
  <c r="R226" i="2" s="1"/>
  <c r="O85" i="2"/>
  <c r="Q85" i="2" s="1"/>
  <c r="O3" i="2"/>
  <c r="Q3" i="2" s="1"/>
  <c r="O332" i="2"/>
  <c r="Q332" i="2" s="1"/>
  <c r="P141" i="2"/>
  <c r="R141" i="2" s="1"/>
  <c r="O100" i="2"/>
  <c r="Q100" i="2" s="1"/>
  <c r="O89" i="2"/>
  <c r="Q89" i="2" s="1"/>
  <c r="P42" i="2"/>
  <c r="R42" i="2" s="1"/>
  <c r="O632" i="2"/>
  <c r="Q632" i="2" s="1"/>
  <c r="O569" i="2"/>
  <c r="Q569" i="2" s="1"/>
  <c r="O370" i="2"/>
  <c r="Q370" i="2" s="1"/>
  <c r="O257" i="2"/>
  <c r="Q257" i="2" s="1"/>
  <c r="O184" i="2"/>
  <c r="Q184" i="2" s="1"/>
  <c r="P78" i="2"/>
  <c r="R78" i="2" s="1"/>
  <c r="O58" i="2"/>
  <c r="Q58" i="2" s="1"/>
  <c r="O648" i="2"/>
  <c r="Q648" i="2" s="1"/>
  <c r="O608" i="2"/>
  <c r="Q608" i="2" s="1"/>
  <c r="P598" i="2"/>
  <c r="R598" i="2" s="1"/>
  <c r="P558" i="2"/>
  <c r="R558" i="2" s="1"/>
  <c r="P533" i="2"/>
  <c r="R533" i="2" s="1"/>
  <c r="O524" i="2"/>
  <c r="Q524" i="2" s="1"/>
  <c r="O494" i="2"/>
  <c r="Q494" i="2" s="1"/>
  <c r="O471" i="2"/>
  <c r="Q471" i="2" s="1"/>
  <c r="P467" i="2"/>
  <c r="R467" i="2" s="1"/>
  <c r="O435" i="2"/>
  <c r="Q435" i="2" s="1"/>
  <c r="O342" i="2"/>
  <c r="Q342" i="2" s="1"/>
  <c r="P215" i="2"/>
  <c r="R215" i="2" s="1"/>
  <c r="P199" i="2"/>
  <c r="R199" i="2" s="1"/>
  <c r="P104" i="2"/>
  <c r="R104" i="2" s="1"/>
  <c r="P631" i="2"/>
  <c r="R631" i="2" s="1"/>
  <c r="O582" i="2"/>
  <c r="Q582" i="2" s="1"/>
  <c r="P573" i="2"/>
  <c r="R573" i="2" s="1"/>
  <c r="P568" i="2"/>
  <c r="R568" i="2" s="1"/>
  <c r="O412" i="2"/>
  <c r="Q412" i="2" s="1"/>
  <c r="P407" i="2"/>
  <c r="R407" i="2" s="1"/>
  <c r="O282" i="2"/>
  <c r="Q282" i="2" s="1"/>
  <c r="O256" i="2"/>
  <c r="Q256" i="2" s="1"/>
  <c r="P219" i="2"/>
  <c r="R219" i="2" s="1"/>
  <c r="O57" i="2"/>
  <c r="Q57" i="2" s="1"/>
  <c r="P602" i="2"/>
  <c r="R602" i="2" s="1"/>
  <c r="P528" i="2"/>
  <c r="R528" i="2" s="1"/>
  <c r="P171" i="2"/>
  <c r="R171" i="2" s="1"/>
  <c r="O652" i="2"/>
  <c r="Q652" i="2" s="1"/>
  <c r="O647" i="2"/>
  <c r="Q647" i="2" s="1"/>
  <c r="P611" i="2"/>
  <c r="R611" i="2" s="1"/>
  <c r="O587" i="2"/>
  <c r="Q587" i="2" s="1"/>
  <c r="O542" i="2"/>
  <c r="Q542" i="2" s="1"/>
  <c r="O299" i="2"/>
  <c r="Q299" i="2" s="1"/>
  <c r="O249" i="2"/>
  <c r="Q249" i="2" s="1"/>
  <c r="O198" i="2"/>
  <c r="Q198" i="2" s="1"/>
  <c r="O150" i="2"/>
  <c r="Q150" i="2" s="1"/>
  <c r="P139" i="2"/>
  <c r="R139" i="2" s="1"/>
  <c r="O108" i="2"/>
  <c r="Q108" i="2" s="1"/>
  <c r="Y738" i="10"/>
  <c r="Y741" i="10"/>
  <c r="Y734" i="10"/>
  <c r="Y739" i="10"/>
  <c r="Y744" i="10"/>
  <c r="Y743" i="10"/>
  <c r="Z734" i="10"/>
  <c r="Z722" i="10"/>
  <c r="Z744" i="10"/>
  <c r="P668" i="2"/>
  <c r="R668" i="2" s="1"/>
  <c r="O668" i="2"/>
  <c r="Q668" i="2" s="1"/>
  <c r="O562" i="2"/>
  <c r="Q562" i="2" s="1"/>
  <c r="P562" i="2"/>
  <c r="R562" i="2" s="1"/>
  <c r="O508" i="2"/>
  <c r="Q508" i="2" s="1"/>
  <c r="P508" i="2"/>
  <c r="R508" i="2" s="1"/>
  <c r="O630" i="2"/>
  <c r="Q630" i="2" s="1"/>
  <c r="P630" i="2"/>
  <c r="R630" i="2" s="1"/>
  <c r="P392" i="2"/>
  <c r="R392" i="2" s="1"/>
  <c r="O392" i="2"/>
  <c r="Q392" i="2" s="1"/>
  <c r="O512" i="2"/>
  <c r="Q512" i="2" s="1"/>
  <c r="P512" i="2"/>
  <c r="R512" i="2" s="1"/>
  <c r="O380" i="2"/>
  <c r="Q380" i="2" s="1"/>
  <c r="P380" i="2"/>
  <c r="R380" i="2" s="1"/>
  <c r="P323" i="2"/>
  <c r="R323" i="2" s="1"/>
  <c r="O323" i="2"/>
  <c r="Q323" i="2" s="1"/>
  <c r="O634" i="2"/>
  <c r="Q634" i="2" s="1"/>
  <c r="P634" i="2"/>
  <c r="R634" i="2" s="1"/>
  <c r="O345" i="2"/>
  <c r="Q345" i="2" s="1"/>
  <c r="P345" i="2"/>
  <c r="R345" i="2" s="1"/>
  <c r="O452" i="2"/>
  <c r="Q452" i="2" s="1"/>
  <c r="P452" i="2"/>
  <c r="R452" i="2" s="1"/>
  <c r="P443" i="2"/>
  <c r="R443" i="2" s="1"/>
  <c r="O443" i="2"/>
  <c r="Q443" i="2" s="1"/>
  <c r="O427" i="2"/>
  <c r="Q427" i="2" s="1"/>
  <c r="P427" i="2"/>
  <c r="R427" i="2" s="1"/>
  <c r="O275" i="2"/>
  <c r="Q275" i="2" s="1"/>
  <c r="P275" i="2"/>
  <c r="R275" i="2" s="1"/>
  <c r="P613" i="2"/>
  <c r="R613" i="2" s="1"/>
  <c r="O613" i="2"/>
  <c r="Q613" i="2" s="1"/>
  <c r="O404" i="2"/>
  <c r="Q404" i="2" s="1"/>
  <c r="P404" i="2"/>
  <c r="R404" i="2" s="1"/>
  <c r="P371" i="2"/>
  <c r="R371" i="2" s="1"/>
  <c r="O371" i="2"/>
  <c r="Q371" i="2" s="1"/>
  <c r="O499" i="2"/>
  <c r="Q499" i="2" s="1"/>
  <c r="P499" i="2"/>
  <c r="R499" i="2" s="1"/>
  <c r="O477" i="2"/>
  <c r="Q477" i="2" s="1"/>
  <c r="P477" i="2"/>
  <c r="R477" i="2" s="1"/>
  <c r="O354" i="2"/>
  <c r="Q354" i="2" s="1"/>
  <c r="P354" i="2"/>
  <c r="R354" i="2" s="1"/>
  <c r="O376" i="2"/>
  <c r="Q376" i="2" s="1"/>
  <c r="P376" i="2"/>
  <c r="R376" i="2" s="1"/>
  <c r="P658" i="2"/>
  <c r="R658" i="2" s="1"/>
  <c r="O550" i="2"/>
  <c r="Q550" i="2" s="1"/>
  <c r="O538" i="2"/>
  <c r="Q538" i="2" s="1"/>
  <c r="P481" i="2"/>
  <c r="R481" i="2" s="1"/>
  <c r="O430" i="2"/>
  <c r="Q430" i="2" s="1"/>
  <c r="P357" i="2"/>
  <c r="R357" i="2" s="1"/>
  <c r="O331" i="2"/>
  <c r="Q331" i="2" s="1"/>
  <c r="O237" i="2"/>
  <c r="Q237" i="2" s="1"/>
  <c r="O232" i="2"/>
  <c r="Q232" i="2" s="1"/>
  <c r="P181" i="2"/>
  <c r="R181" i="2" s="1"/>
  <c r="O143" i="2"/>
  <c r="Q143" i="2" s="1"/>
  <c r="P126" i="2"/>
  <c r="R126" i="2" s="1"/>
  <c r="P115" i="2"/>
  <c r="R115" i="2" s="1"/>
  <c r="O83" i="2"/>
  <c r="Q83" i="2" s="1"/>
  <c r="O70" i="2"/>
  <c r="Q70" i="2" s="1"/>
  <c r="P66" i="2"/>
  <c r="R66" i="2" s="1"/>
  <c r="P51" i="2"/>
  <c r="R51" i="2" s="1"/>
  <c r="P38" i="2"/>
  <c r="R38" i="2" s="1"/>
  <c r="P29" i="2"/>
  <c r="R29" i="2" s="1"/>
  <c r="P25" i="2"/>
  <c r="R25" i="2" s="1"/>
  <c r="P55" i="2"/>
  <c r="R55" i="2" s="1"/>
  <c r="O657" i="2"/>
  <c r="Q657" i="2" s="1"/>
  <c r="O572" i="2"/>
  <c r="Q572" i="2" s="1"/>
  <c r="O484" i="2"/>
  <c r="Q484" i="2" s="1"/>
  <c r="O437" i="2"/>
  <c r="Q437" i="2" s="1"/>
  <c r="P433" i="2"/>
  <c r="R433" i="2" s="1"/>
  <c r="P374" i="2"/>
  <c r="R374" i="2" s="1"/>
  <c r="P360" i="2"/>
  <c r="R360" i="2" s="1"/>
  <c r="P348" i="2"/>
  <c r="R348" i="2" s="1"/>
  <c r="P281" i="2"/>
  <c r="R281" i="2" s="1"/>
  <c r="O252" i="2"/>
  <c r="Q252" i="2" s="1"/>
  <c r="O180" i="2"/>
  <c r="Q180" i="2" s="1"/>
  <c r="O172" i="2"/>
  <c r="Q172" i="2" s="1"/>
  <c r="O50" i="2"/>
  <c r="Q50" i="2" s="1"/>
  <c r="P649" i="2"/>
  <c r="R649" i="2" s="1"/>
  <c r="P557" i="2"/>
  <c r="R557" i="2" s="1"/>
  <c r="P549" i="2"/>
  <c r="R549" i="2" s="1"/>
  <c r="P537" i="2"/>
  <c r="R537" i="2" s="1"/>
  <c r="P480" i="2"/>
  <c r="R480" i="2" s="1"/>
  <c r="P429" i="2"/>
  <c r="R429" i="2" s="1"/>
  <c r="P402" i="2"/>
  <c r="R402" i="2" s="1"/>
  <c r="P369" i="2"/>
  <c r="R369" i="2" s="1"/>
  <c r="P356" i="2"/>
  <c r="R356" i="2" s="1"/>
  <c r="P289" i="2"/>
  <c r="R289" i="2" s="1"/>
  <c r="P268" i="2"/>
  <c r="R268" i="2" s="1"/>
  <c r="P264" i="2"/>
  <c r="R264" i="2" s="1"/>
  <c r="P159" i="2"/>
  <c r="R159" i="2" s="1"/>
  <c r="P151" i="2"/>
  <c r="R151" i="2" s="1"/>
  <c r="P142" i="2"/>
  <c r="R142" i="2" s="1"/>
  <c r="P134" i="2"/>
  <c r="R134" i="2" s="1"/>
  <c r="P98" i="2"/>
  <c r="R98" i="2" s="1"/>
  <c r="P82" i="2"/>
  <c r="R82" i="2" s="1"/>
  <c r="P69" i="2"/>
  <c r="R69" i="2" s="1"/>
  <c r="P65" i="2"/>
  <c r="R65" i="2" s="1"/>
  <c r="P24" i="2"/>
  <c r="R24" i="2" s="1"/>
  <c r="P8" i="2"/>
  <c r="R8" i="2" s="1"/>
  <c r="O636" i="2"/>
  <c r="Q636" i="2" s="1"/>
  <c r="O620" i="2"/>
  <c r="Q620" i="2" s="1"/>
  <c r="P425" i="2"/>
  <c r="R425" i="2" s="1"/>
  <c r="O394" i="2"/>
  <c r="Q394" i="2" s="1"/>
  <c r="O277" i="2"/>
  <c r="Q277" i="2" s="1"/>
  <c r="P155" i="2"/>
  <c r="R155" i="2" s="1"/>
  <c r="P121" i="2"/>
  <c r="R121" i="2" s="1"/>
  <c r="P37" i="2"/>
  <c r="R37" i="2" s="1"/>
  <c r="O20" i="2"/>
  <c r="Q20" i="2" s="1"/>
  <c r="P560" i="2"/>
  <c r="R560" i="2" s="1"/>
  <c r="P501" i="2"/>
  <c r="R501" i="2" s="1"/>
  <c r="P488" i="2"/>
  <c r="R488" i="2" s="1"/>
  <c r="P318" i="2"/>
  <c r="R318" i="2" s="1"/>
  <c r="P298" i="2"/>
  <c r="R298" i="2" s="1"/>
  <c r="O603" i="2"/>
  <c r="Q603" i="2" s="1"/>
  <c r="O522" i="2"/>
  <c r="Q522" i="2" s="1"/>
  <c r="P497" i="2"/>
  <c r="R497" i="2" s="1"/>
  <c r="P449" i="2"/>
  <c r="R449" i="2" s="1"/>
  <c r="P445" i="2"/>
  <c r="R445" i="2" s="1"/>
  <c r="P441" i="2"/>
  <c r="R441" i="2" s="1"/>
  <c r="P432" i="2"/>
  <c r="R432" i="2" s="1"/>
  <c r="P398" i="2"/>
  <c r="R398" i="2" s="1"/>
  <c r="P390" i="2"/>
  <c r="R390" i="2" s="1"/>
  <c r="P386" i="2"/>
  <c r="R386" i="2" s="1"/>
  <c r="P351" i="2"/>
  <c r="R351" i="2" s="1"/>
  <c r="P329" i="2"/>
  <c r="R329" i="2" s="1"/>
  <c r="P305" i="2"/>
  <c r="R305" i="2" s="1"/>
  <c r="P284" i="2"/>
  <c r="R284" i="2" s="1"/>
  <c r="O280" i="2"/>
  <c r="Q280" i="2" s="1"/>
  <c r="O272" i="2"/>
  <c r="Q272" i="2" s="1"/>
  <c r="P239" i="2"/>
  <c r="R239" i="2" s="1"/>
  <c r="O167" i="2"/>
  <c r="Q167" i="2" s="1"/>
  <c r="P105" i="2"/>
  <c r="R105" i="2" s="1"/>
  <c r="P61" i="2"/>
  <c r="R61" i="2" s="1"/>
  <c r="O16" i="2"/>
  <c r="Q16" i="2" s="1"/>
  <c r="O628" i="2"/>
  <c r="Q628" i="2" s="1"/>
  <c r="P599" i="2"/>
  <c r="R599" i="2" s="1"/>
  <c r="P591" i="2"/>
  <c r="R591" i="2" s="1"/>
  <c r="O567" i="2"/>
  <c r="Q567" i="2" s="1"/>
  <c r="O544" i="2"/>
  <c r="Q544" i="2" s="1"/>
  <c r="O483" i="2"/>
  <c r="Q483" i="2" s="1"/>
  <c r="P466" i="2"/>
  <c r="R466" i="2" s="1"/>
  <c r="P419" i="2"/>
  <c r="R419" i="2" s="1"/>
  <c r="P377" i="2"/>
  <c r="R377" i="2" s="1"/>
  <c r="P201" i="2"/>
  <c r="R201" i="2" s="1"/>
  <c r="P179" i="2"/>
  <c r="R179" i="2" s="1"/>
  <c r="P101" i="2"/>
  <c r="R101" i="2" s="1"/>
  <c r="P11" i="2"/>
  <c r="R11" i="2" s="1"/>
  <c r="P373" i="2"/>
  <c r="R373" i="2" s="1"/>
  <c r="O36" i="2"/>
  <c r="Q36" i="2" s="1"/>
  <c r="P19" i="2"/>
  <c r="R19" i="2" s="1"/>
  <c r="P221" i="2"/>
  <c r="R221" i="2" s="1"/>
  <c r="O200" i="2"/>
  <c r="Q200" i="2" s="1"/>
  <c r="P128" i="2"/>
  <c r="R128" i="2" s="1"/>
  <c r="O112" i="2"/>
  <c r="Q112" i="2" s="1"/>
  <c r="O92" i="2"/>
  <c r="Q92" i="2" s="1"/>
  <c r="O80" i="2"/>
  <c r="Q80" i="2" s="1"/>
  <c r="P76" i="2"/>
  <c r="R76" i="2" s="1"/>
  <c r="P651" i="2"/>
  <c r="R651" i="2" s="1"/>
  <c r="P642" i="2"/>
  <c r="R642" i="2" s="1"/>
  <c r="P627" i="2"/>
  <c r="R627" i="2" s="1"/>
  <c r="P590" i="2"/>
  <c r="R590" i="2" s="1"/>
  <c r="O566" i="2"/>
  <c r="Q566" i="2" s="1"/>
  <c r="P559" i="2"/>
  <c r="R559" i="2" s="1"/>
  <c r="O547" i="2"/>
  <c r="Q547" i="2" s="1"/>
  <c r="P521" i="2"/>
  <c r="R521" i="2" s="1"/>
  <c r="O517" i="2"/>
  <c r="Q517" i="2" s="1"/>
  <c r="O482" i="2"/>
  <c r="Q482" i="2" s="1"/>
  <c r="P448" i="2"/>
  <c r="R448" i="2" s="1"/>
  <c r="P413" i="2"/>
  <c r="R413" i="2" s="1"/>
  <c r="P389" i="2"/>
  <c r="R389" i="2" s="1"/>
  <c r="P385" i="2"/>
  <c r="R385" i="2" s="1"/>
  <c r="O350" i="2"/>
  <c r="Q350" i="2" s="1"/>
  <c r="P341" i="2"/>
  <c r="R341" i="2" s="1"/>
  <c r="P328" i="2"/>
  <c r="R328" i="2" s="1"/>
  <c r="P304" i="2"/>
  <c r="R304" i="2" s="1"/>
  <c r="O300" i="2"/>
  <c r="Q300" i="2" s="1"/>
  <c r="O292" i="2"/>
  <c r="Q292" i="2" s="1"/>
  <c r="P287" i="2"/>
  <c r="R287" i="2" s="1"/>
  <c r="P279" i="2"/>
  <c r="R279" i="2" s="1"/>
  <c r="P262" i="2"/>
  <c r="R262" i="2" s="1"/>
  <c r="P208" i="2"/>
  <c r="R208" i="2" s="1"/>
  <c r="P144" i="2"/>
  <c r="R144" i="2" s="1"/>
  <c r="P116" i="2"/>
  <c r="R116" i="2" s="1"/>
  <c r="P84" i="2"/>
  <c r="R84" i="2" s="1"/>
  <c r="P6" i="2"/>
  <c r="R6" i="2" s="1"/>
  <c r="O655" i="2"/>
  <c r="Q655" i="2" s="1"/>
  <c r="P638" i="2"/>
  <c r="R638" i="2" s="1"/>
  <c r="O577" i="2"/>
  <c r="Q577" i="2" s="1"/>
  <c r="O543" i="2"/>
  <c r="Q543" i="2" s="1"/>
  <c r="O532" i="2"/>
  <c r="Q532" i="2" s="1"/>
  <c r="P465" i="2"/>
  <c r="R465" i="2" s="1"/>
  <c r="P337" i="2"/>
  <c r="R337" i="2" s="1"/>
  <c r="P266" i="2"/>
  <c r="R266" i="2" s="1"/>
  <c r="O217" i="2"/>
  <c r="Q217" i="2" s="1"/>
  <c r="O170" i="2"/>
  <c r="Q170" i="2" s="1"/>
  <c r="P39" i="2"/>
  <c r="R39" i="2" s="1"/>
  <c r="P35" i="2"/>
  <c r="R35" i="2" s="1"/>
  <c r="P2" i="2"/>
  <c r="R2" i="2" s="1"/>
  <c r="P245" i="2"/>
  <c r="R245" i="2" s="1"/>
  <c r="P174" i="2"/>
  <c r="R174" i="2" s="1"/>
  <c r="P96" i="2"/>
  <c r="R96" i="2" s="1"/>
  <c r="P56" i="2"/>
  <c r="R56" i="2" s="1"/>
  <c r="P18" i="2"/>
  <c r="R18" i="2" s="1"/>
  <c r="O220" i="2"/>
  <c r="Q220" i="2" s="1"/>
  <c r="P161" i="2"/>
  <c r="R161" i="2" s="1"/>
  <c r="O43" i="2"/>
  <c r="Q43" i="2" s="1"/>
  <c r="O395" i="2"/>
  <c r="Q395" i="2" s="1"/>
  <c r="P395" i="2"/>
  <c r="R395" i="2" s="1"/>
  <c r="O666" i="2"/>
  <c r="Q666" i="2" s="1"/>
  <c r="P666" i="2"/>
  <c r="R666" i="2" s="1"/>
  <c r="O548" i="2"/>
  <c r="Q548" i="2" s="1"/>
  <c r="P548" i="2"/>
  <c r="R548" i="2" s="1"/>
  <c r="P372" i="2"/>
  <c r="R372" i="2" s="1"/>
  <c r="O372" i="2"/>
  <c r="Q372" i="2" s="1"/>
  <c r="O313" i="2"/>
  <c r="Q313" i="2" s="1"/>
  <c r="P313" i="2"/>
  <c r="R313" i="2" s="1"/>
  <c r="O414" i="2"/>
  <c r="Q414" i="2" s="1"/>
  <c r="P414" i="2"/>
  <c r="R414" i="2" s="1"/>
  <c r="O271" i="2"/>
  <c r="Q271" i="2" s="1"/>
  <c r="P271" i="2"/>
  <c r="R271" i="2" s="1"/>
  <c r="P597" i="2"/>
  <c r="R597" i="2" s="1"/>
  <c r="O583" i="2"/>
  <c r="Q583" i="2" s="1"/>
  <c r="P490" i="2"/>
  <c r="R490" i="2" s="1"/>
  <c r="O490" i="2"/>
  <c r="Q490" i="2" s="1"/>
  <c r="P478" i="2"/>
  <c r="R478" i="2" s="1"/>
  <c r="P455" i="2"/>
  <c r="R455" i="2" s="1"/>
  <c r="O455" i="2"/>
  <c r="Q455" i="2" s="1"/>
  <c r="O439" i="2"/>
  <c r="Q439" i="2" s="1"/>
  <c r="P439" i="2"/>
  <c r="R439" i="2" s="1"/>
  <c r="P379" i="2"/>
  <c r="R379" i="2" s="1"/>
  <c r="P367" i="2"/>
  <c r="R367" i="2" s="1"/>
  <c r="O235" i="2"/>
  <c r="Q235" i="2" s="1"/>
  <c r="P235" i="2"/>
  <c r="R235" i="2" s="1"/>
  <c r="O462" i="2"/>
  <c r="Q462" i="2" s="1"/>
  <c r="O451" i="2"/>
  <c r="Q451" i="2" s="1"/>
  <c r="O255" i="2"/>
  <c r="Q255" i="2" s="1"/>
  <c r="P255" i="2"/>
  <c r="R255" i="2" s="1"/>
  <c r="O626" i="2"/>
  <c r="Q626" i="2" s="1"/>
  <c r="P626" i="2"/>
  <c r="R626" i="2" s="1"/>
  <c r="O375" i="2"/>
  <c r="Q375" i="2" s="1"/>
  <c r="P375" i="2"/>
  <c r="R375" i="2" s="1"/>
  <c r="P330" i="2"/>
  <c r="R330" i="2" s="1"/>
  <c r="O330" i="2"/>
  <c r="Q330" i="2" s="1"/>
  <c r="P303" i="2"/>
  <c r="R303" i="2" s="1"/>
  <c r="O303" i="2"/>
  <c r="Q303" i="2" s="1"/>
  <c r="O188" i="2"/>
  <c r="Q188" i="2" s="1"/>
  <c r="P188" i="2"/>
  <c r="R188" i="2" s="1"/>
  <c r="O424" i="2"/>
  <c r="Q424" i="2" s="1"/>
  <c r="P424" i="2"/>
  <c r="R424" i="2" s="1"/>
  <c r="O551" i="2"/>
  <c r="Q551" i="2" s="1"/>
  <c r="P551" i="2"/>
  <c r="R551" i="2" s="1"/>
  <c r="P504" i="2"/>
  <c r="R504" i="2" s="1"/>
  <c r="O485" i="2"/>
  <c r="Q485" i="2" s="1"/>
  <c r="P485" i="2"/>
  <c r="R485" i="2" s="1"/>
  <c r="O335" i="2"/>
  <c r="Q335" i="2" s="1"/>
  <c r="P335" i="2"/>
  <c r="R335" i="2" s="1"/>
  <c r="O643" i="2"/>
  <c r="Q643" i="2" s="1"/>
  <c r="P493" i="2"/>
  <c r="R493" i="2" s="1"/>
  <c r="P366" i="2"/>
  <c r="R366" i="2" s="1"/>
  <c r="O434" i="2"/>
  <c r="Q434" i="2" s="1"/>
  <c r="P434" i="2"/>
  <c r="R434" i="2" s="1"/>
  <c r="O286" i="2"/>
  <c r="Q286" i="2" s="1"/>
  <c r="P286" i="2"/>
  <c r="R286" i="2" s="1"/>
  <c r="P41" i="2"/>
  <c r="R41" i="2" s="1"/>
  <c r="O586" i="2"/>
  <c r="Q586" i="2" s="1"/>
  <c r="P586" i="2"/>
  <c r="R586" i="2" s="1"/>
  <c r="O417" i="2"/>
  <c r="Q417" i="2" s="1"/>
  <c r="P417" i="2"/>
  <c r="R417" i="2" s="1"/>
  <c r="P334" i="2"/>
  <c r="R334" i="2" s="1"/>
  <c r="P325" i="2"/>
  <c r="R325" i="2" s="1"/>
  <c r="O382" i="2"/>
  <c r="Q382" i="2" s="1"/>
  <c r="P382" i="2"/>
  <c r="R382" i="2" s="1"/>
  <c r="O213" i="2"/>
  <c r="Q213" i="2" s="1"/>
  <c r="P213" i="2"/>
  <c r="R213" i="2" s="1"/>
  <c r="P192" i="2"/>
  <c r="R192" i="2" s="1"/>
  <c r="O192" i="2"/>
  <c r="Q192" i="2" s="1"/>
  <c r="O446" i="2"/>
  <c r="Q446" i="2" s="1"/>
  <c r="P446" i="2"/>
  <c r="R446" i="2" s="1"/>
  <c r="P660" i="2"/>
  <c r="R660" i="2" s="1"/>
  <c r="P653" i="2"/>
  <c r="R653" i="2" s="1"/>
  <c r="P617" i="2"/>
  <c r="R617" i="2" s="1"/>
  <c r="O554" i="2"/>
  <c r="Q554" i="2" s="1"/>
  <c r="P554" i="2"/>
  <c r="R554" i="2" s="1"/>
  <c r="O472" i="2"/>
  <c r="Q472" i="2" s="1"/>
  <c r="P472" i="2"/>
  <c r="R472" i="2" s="1"/>
  <c r="P671" i="2"/>
  <c r="R671" i="2" s="1"/>
  <c r="O526" i="2"/>
  <c r="Q526" i="2" s="1"/>
  <c r="P526" i="2"/>
  <c r="R526" i="2" s="1"/>
  <c r="O186" i="2"/>
  <c r="Q186" i="2" s="1"/>
  <c r="P186" i="2"/>
  <c r="R186" i="2" s="1"/>
  <c r="O421" i="2"/>
  <c r="Q421" i="2" s="1"/>
  <c r="P421" i="2"/>
  <c r="R421" i="2" s="1"/>
  <c r="O663" i="2"/>
  <c r="Q663" i="2" s="1"/>
  <c r="P553" i="2"/>
  <c r="R553" i="2" s="1"/>
  <c r="O514" i="2"/>
  <c r="Q514" i="2" s="1"/>
  <c r="P514" i="2"/>
  <c r="R514" i="2" s="1"/>
  <c r="O403" i="2"/>
  <c r="Q403" i="2" s="1"/>
  <c r="O273" i="2"/>
  <c r="Q273" i="2" s="1"/>
  <c r="P273" i="2"/>
  <c r="R273" i="2" s="1"/>
  <c r="P203" i="2"/>
  <c r="R203" i="2" s="1"/>
  <c r="O203" i="2"/>
  <c r="Q203" i="2" s="1"/>
  <c r="O646" i="2"/>
  <c r="Q646" i="2" s="1"/>
  <c r="P646" i="2"/>
  <c r="R646" i="2" s="1"/>
  <c r="O545" i="2"/>
  <c r="Q545" i="2" s="1"/>
  <c r="P545" i="2"/>
  <c r="R545" i="2" s="1"/>
  <c r="P491" i="2"/>
  <c r="R491" i="2" s="1"/>
  <c r="O420" i="2"/>
  <c r="Q420" i="2" s="1"/>
  <c r="P420" i="2"/>
  <c r="R420" i="2" s="1"/>
  <c r="P645" i="2"/>
  <c r="R645" i="2" s="1"/>
  <c r="O606" i="2"/>
  <c r="Q606" i="2" s="1"/>
  <c r="P606" i="2"/>
  <c r="R606" i="2" s="1"/>
  <c r="O570" i="2"/>
  <c r="Q570" i="2" s="1"/>
  <c r="P510" i="2"/>
  <c r="R510" i="2" s="1"/>
  <c r="O510" i="2"/>
  <c r="Q510" i="2" s="1"/>
  <c r="O475" i="2"/>
  <c r="Q475" i="2" s="1"/>
  <c r="O388" i="2"/>
  <c r="Q388" i="2" s="1"/>
  <c r="P364" i="2"/>
  <c r="R364" i="2" s="1"/>
  <c r="P659" i="2"/>
  <c r="R659" i="2" s="1"/>
  <c r="O616" i="2"/>
  <c r="Q616" i="2" s="1"/>
  <c r="O588" i="2"/>
  <c r="Q588" i="2" s="1"/>
  <c r="O541" i="2"/>
  <c r="Q541" i="2" s="1"/>
  <c r="P506" i="2"/>
  <c r="R506" i="2" s="1"/>
  <c r="P340" i="2"/>
  <c r="R340" i="2" s="1"/>
  <c r="O293" i="2"/>
  <c r="Q293" i="2" s="1"/>
  <c r="P293" i="2"/>
  <c r="R293" i="2" s="1"/>
  <c r="O148" i="2"/>
  <c r="Q148" i="2" s="1"/>
  <c r="P132" i="2"/>
  <c r="R132" i="2" s="1"/>
  <c r="O132" i="2"/>
  <c r="Q132" i="2" s="1"/>
  <c r="O353" i="2"/>
  <c r="Q353" i="2" s="1"/>
  <c r="P353" i="2"/>
  <c r="R353" i="2" s="1"/>
  <c r="P243" i="2"/>
  <c r="R243" i="2" s="1"/>
  <c r="O243" i="2"/>
  <c r="Q243" i="2" s="1"/>
  <c r="O166" i="2"/>
  <c r="Q166" i="2" s="1"/>
  <c r="P166" i="2"/>
  <c r="R166" i="2" s="1"/>
  <c r="T2" i="2"/>
  <c r="O251" i="2"/>
  <c r="Q251" i="2" s="1"/>
  <c r="P251" i="2"/>
  <c r="R251" i="2" s="1"/>
  <c r="P40" i="2"/>
  <c r="R40" i="2" s="1"/>
  <c r="O12" i="2"/>
  <c r="Q12" i="2" s="1"/>
  <c r="O193" i="2"/>
  <c r="Q193" i="2" s="1"/>
  <c r="P193" i="2"/>
  <c r="R193" i="2" s="1"/>
  <c r="P23" i="2"/>
  <c r="R23" i="2" s="1"/>
  <c r="O23" i="2"/>
  <c r="Q23" i="2" s="1"/>
  <c r="P363" i="2"/>
  <c r="R363" i="2" s="1"/>
  <c r="O363" i="2"/>
  <c r="Q363" i="2" s="1"/>
  <c r="P352" i="2"/>
  <c r="R352" i="2" s="1"/>
  <c r="O352" i="2"/>
  <c r="Q352" i="2" s="1"/>
  <c r="P223" i="2"/>
  <c r="R223" i="2" s="1"/>
  <c r="O223" i="2"/>
  <c r="Q223" i="2" s="1"/>
  <c r="P165" i="2"/>
  <c r="R165" i="2" s="1"/>
  <c r="O231" i="2"/>
  <c r="Q231" i="2" s="1"/>
  <c r="P231" i="2"/>
  <c r="R231" i="2" s="1"/>
  <c r="O146" i="2"/>
  <c r="Q146" i="2" s="1"/>
  <c r="P146" i="2"/>
  <c r="R146" i="2" s="1"/>
  <c r="O47" i="2"/>
  <c r="Q47" i="2" s="1"/>
  <c r="O173" i="2"/>
  <c r="Q173" i="2" s="1"/>
  <c r="P173" i="2"/>
  <c r="R173" i="2" s="1"/>
  <c r="P15" i="2"/>
  <c r="R15" i="2" s="1"/>
  <c r="O135" i="2"/>
  <c r="Q135" i="2" s="1"/>
  <c r="P135" i="2"/>
  <c r="R135" i="2" s="1"/>
  <c r="O81" i="2"/>
  <c r="Q81" i="2" s="1"/>
  <c r="P81" i="2"/>
  <c r="R81" i="2" s="1"/>
  <c r="P30" i="2"/>
  <c r="R30" i="2" s="1"/>
  <c r="O30" i="2"/>
  <c r="Q30" i="2" s="1"/>
  <c r="P664" i="2"/>
  <c r="R664" i="2" s="1"/>
  <c r="P644" i="2"/>
  <c r="R644" i="2" s="1"/>
  <c r="P624" i="2"/>
  <c r="R624" i="2" s="1"/>
  <c r="P604" i="2"/>
  <c r="R604" i="2" s="1"/>
  <c r="P584" i="2"/>
  <c r="R584" i="2" s="1"/>
  <c r="O311" i="2"/>
  <c r="Q311" i="2" s="1"/>
  <c r="P311" i="2"/>
  <c r="R311" i="2" s="1"/>
  <c r="O211" i="2"/>
  <c r="Q211" i="2" s="1"/>
  <c r="P211" i="2"/>
  <c r="R211" i="2" s="1"/>
  <c r="P145" i="2"/>
  <c r="R145" i="2" s="1"/>
  <c r="O502" i="2"/>
  <c r="Q502" i="2" s="1"/>
  <c r="P486" i="2"/>
  <c r="R486" i="2" s="1"/>
  <c r="P473" i="2"/>
  <c r="R473" i="2" s="1"/>
  <c r="P440" i="2"/>
  <c r="R440" i="2" s="1"/>
  <c r="P423" i="2"/>
  <c r="R423" i="2" s="1"/>
  <c r="O423" i="2"/>
  <c r="Q423" i="2" s="1"/>
  <c r="O408" i="2"/>
  <c r="Q408" i="2" s="1"/>
  <c r="P408" i="2"/>
  <c r="R408" i="2" s="1"/>
  <c r="O347" i="2"/>
  <c r="Q347" i="2" s="1"/>
  <c r="P46" i="2"/>
  <c r="R46" i="2" s="1"/>
  <c r="O253" i="2"/>
  <c r="Q253" i="2" s="1"/>
  <c r="P253" i="2"/>
  <c r="R253" i="2" s="1"/>
  <c r="O153" i="2"/>
  <c r="Q153" i="2" s="1"/>
  <c r="P153" i="2"/>
  <c r="R153" i="2" s="1"/>
  <c r="P505" i="2"/>
  <c r="R505" i="2" s="1"/>
  <c r="O463" i="2"/>
  <c r="Q463" i="2" s="1"/>
  <c r="O450" i="2"/>
  <c r="Q450" i="2" s="1"/>
  <c r="P415" i="2"/>
  <c r="R415" i="2" s="1"/>
  <c r="P343" i="2"/>
  <c r="R343" i="2" s="1"/>
  <c r="O343" i="2"/>
  <c r="Q343" i="2" s="1"/>
  <c r="P306" i="2"/>
  <c r="R306" i="2" s="1"/>
  <c r="P283" i="2"/>
  <c r="R283" i="2" s="1"/>
  <c r="O283" i="2"/>
  <c r="Q283" i="2" s="1"/>
  <c r="P206" i="2"/>
  <c r="R206" i="2" s="1"/>
  <c r="P183" i="2"/>
  <c r="R183" i="2" s="1"/>
  <c r="O183" i="2"/>
  <c r="Q183" i="2" s="1"/>
  <c r="O168" i="2"/>
  <c r="Q168" i="2" s="1"/>
  <c r="O72" i="2"/>
  <c r="Q72" i="2" s="1"/>
  <c r="O397" i="2"/>
  <c r="Q397" i="2" s="1"/>
  <c r="P295" i="2"/>
  <c r="R295" i="2" s="1"/>
  <c r="O291" i="2"/>
  <c r="Q291" i="2" s="1"/>
  <c r="P291" i="2"/>
  <c r="R291" i="2" s="1"/>
  <c r="P195" i="2"/>
  <c r="R195" i="2" s="1"/>
  <c r="O191" i="2"/>
  <c r="Q191" i="2" s="1"/>
  <c r="P191" i="2"/>
  <c r="R191" i="2" s="1"/>
  <c r="O426" i="2"/>
  <c r="Q426" i="2" s="1"/>
  <c r="P426" i="2"/>
  <c r="R426" i="2" s="1"/>
  <c r="O411" i="2"/>
  <c r="Q411" i="2" s="1"/>
  <c r="P411" i="2"/>
  <c r="R411" i="2" s="1"/>
  <c r="O233" i="2"/>
  <c r="Q233" i="2" s="1"/>
  <c r="P233" i="2"/>
  <c r="R233" i="2" s="1"/>
  <c r="O133" i="2"/>
  <c r="Q133" i="2" s="1"/>
  <c r="P133" i="2"/>
  <c r="R133" i="2" s="1"/>
  <c r="P263" i="2"/>
  <c r="R263" i="2" s="1"/>
  <c r="O263" i="2"/>
  <c r="Q263" i="2" s="1"/>
  <c r="O33" i="2"/>
  <c r="Q33" i="2" s="1"/>
  <c r="P33" i="2"/>
  <c r="R33" i="2" s="1"/>
  <c r="P127" i="2"/>
  <c r="R127" i="2" s="1"/>
  <c r="P94" i="2"/>
  <c r="R94" i="2" s="1"/>
  <c r="P77" i="2"/>
  <c r="R77" i="2" s="1"/>
  <c r="O90" i="2"/>
  <c r="Q90" i="2" s="1"/>
  <c r="O63" i="2"/>
  <c r="Q63" i="2" s="1"/>
  <c r="O53" i="2"/>
  <c r="Q53" i="2" s="1"/>
  <c r="P53" i="2"/>
  <c r="R53" i="2" s="1"/>
  <c r="P294" i="2"/>
  <c r="R294" i="2" s="1"/>
  <c r="P274" i="2"/>
  <c r="R274" i="2" s="1"/>
  <c r="P254" i="2"/>
  <c r="R254" i="2" s="1"/>
  <c r="P234" i="2"/>
  <c r="R234" i="2" s="1"/>
  <c r="P214" i="2"/>
  <c r="R214" i="2" s="1"/>
  <c r="P194" i="2"/>
  <c r="R194" i="2" s="1"/>
  <c r="P177" i="2"/>
  <c r="R177" i="2" s="1"/>
  <c r="P160" i="2"/>
  <c r="R160" i="2" s="1"/>
  <c r="P157" i="2"/>
  <c r="R157" i="2" s="1"/>
  <c r="P140" i="2"/>
  <c r="R140" i="2" s="1"/>
  <c r="O73" i="2"/>
  <c r="Q73" i="2" s="1"/>
  <c r="P73" i="2"/>
  <c r="R73" i="2" s="1"/>
  <c r="P27" i="2"/>
  <c r="R27" i="2" s="1"/>
  <c r="P326" i="2"/>
  <c r="R326" i="2" s="1"/>
  <c r="O310" i="2"/>
  <c r="Q310" i="2" s="1"/>
  <c r="O290" i="2"/>
  <c r="Q290" i="2" s="1"/>
  <c r="O270" i="2"/>
  <c r="Q270" i="2" s="1"/>
  <c r="O250" i="2"/>
  <c r="Q250" i="2" s="1"/>
  <c r="O230" i="2"/>
  <c r="Q230" i="2" s="1"/>
  <c r="O210" i="2"/>
  <c r="Q210" i="2" s="1"/>
  <c r="O190" i="2"/>
  <c r="Q190" i="2" s="1"/>
  <c r="O123" i="2"/>
  <c r="Q123" i="2" s="1"/>
  <c r="P106" i="2"/>
  <c r="R106" i="2" s="1"/>
  <c r="O52" i="2"/>
  <c r="Q52" i="2" s="1"/>
  <c r="O13" i="2"/>
  <c r="Q13" i="2" s="1"/>
  <c r="P13" i="2"/>
  <c r="R13" i="2" s="1"/>
  <c r="O333" i="2"/>
  <c r="Q333" i="2" s="1"/>
  <c r="P333" i="2"/>
  <c r="R333" i="2" s="1"/>
  <c r="O93" i="2"/>
  <c r="Q93" i="2" s="1"/>
  <c r="P93" i="2"/>
  <c r="R93" i="2" s="1"/>
  <c r="O113" i="2"/>
  <c r="Q113" i="2" s="1"/>
  <c r="P113" i="2"/>
  <c r="R113" i="2" s="1"/>
  <c r="Y723" i="10"/>
  <c r="Z723" i="10"/>
  <c r="Y724" i="10"/>
  <c r="Y726" i="10"/>
  <c r="Z726" i="10"/>
  <c r="Y727" i="10"/>
  <c r="Y728" i="10"/>
  <c r="Z728" i="10"/>
  <c r="Y729" i="10"/>
  <c r="Y731" i="10"/>
  <c r="Z731" i="10"/>
  <c r="Y732" i="10"/>
  <c r="Y733" i="10"/>
  <c r="Z733" i="10"/>
  <c r="Y736" i="10"/>
  <c r="Z736" i="10"/>
  <c r="Y737" i="10"/>
  <c r="Z738" i="10"/>
  <c r="Z739" i="10"/>
  <c r="Z741" i="10"/>
  <c r="Y742" i="10"/>
  <c r="Z743" i="10"/>
  <c r="P720" i="10"/>
  <c r="Z720" i="10" s="1"/>
  <c r="P721" i="10"/>
  <c r="P700" i="10"/>
  <c r="Z700" i="10" s="1"/>
  <c r="P701" i="10"/>
  <c r="Z701" i="10" s="1"/>
  <c r="P705" i="10"/>
  <c r="Z705" i="10" s="1"/>
  <c r="Q706" i="10"/>
  <c r="Y706" i="10" s="1"/>
  <c r="P707" i="10"/>
  <c r="P710" i="10"/>
  <c r="Z710" i="10" s="1"/>
  <c r="P711" i="10"/>
  <c r="Z711" i="10" s="1"/>
  <c r="P712" i="10"/>
  <c r="Q716" i="10"/>
  <c r="Y716" i="10" s="1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2" i="10"/>
  <c r="L292" i="7"/>
  <c r="N292" i="7"/>
  <c r="S292" i="7"/>
  <c r="L292" i="6"/>
  <c r="N292" i="6"/>
  <c r="S292" i="6"/>
  <c r="L292" i="9"/>
  <c r="N292" i="9"/>
  <c r="S292" i="9"/>
  <c r="L292" i="8"/>
  <c r="N292" i="8"/>
  <c r="P292" i="8" s="1"/>
  <c r="R292" i="8" s="1"/>
  <c r="S292" i="8"/>
  <c r="L292" i="1"/>
  <c r="N292" i="1"/>
  <c r="S292" i="1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L292" i="4"/>
  <c r="N292" i="4"/>
  <c r="S292" i="4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N673" i="3"/>
  <c r="O673" i="3" s="1"/>
  <c r="Q673" i="3" s="1"/>
  <c r="S673" i="3"/>
  <c r="L292" i="3"/>
  <c r="N292" i="3"/>
  <c r="S292" i="3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P674" i="10"/>
  <c r="P676" i="10"/>
  <c r="P678" i="10"/>
  <c r="P680" i="10"/>
  <c r="P682" i="10"/>
  <c r="P684" i="10"/>
  <c r="P686" i="10"/>
  <c r="P688" i="10"/>
  <c r="P690" i="10"/>
  <c r="P692" i="10"/>
  <c r="P694" i="10"/>
  <c r="P696" i="10"/>
  <c r="Z696" i="10" s="1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L673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Q720" i="10" l="1"/>
  <c r="Y720" i="10" s="1"/>
  <c r="Q711" i="10"/>
  <c r="Y711" i="10" s="1"/>
  <c r="P715" i="10"/>
  <c r="X715" i="10" s="1"/>
  <c r="P716" i="10"/>
  <c r="Z716" i="10" s="1"/>
  <c r="Q701" i="10"/>
  <c r="Y701" i="10" s="1"/>
  <c r="Q707" i="10"/>
  <c r="Y707" i="10" s="1"/>
  <c r="P706" i="10"/>
  <c r="Z706" i="10" s="1"/>
  <c r="Y722" i="10"/>
  <c r="Q712" i="10"/>
  <c r="Y712" i="10" s="1"/>
  <c r="Q715" i="10"/>
  <c r="Y715" i="10" s="1"/>
  <c r="Q721" i="10"/>
  <c r="Y721" i="10" s="1"/>
  <c r="P717" i="10"/>
  <c r="Z717" i="10" s="1"/>
  <c r="Y745" i="10"/>
  <c r="Y725" i="10"/>
  <c r="Z732" i="10"/>
  <c r="Y740" i="10"/>
  <c r="Z737" i="10"/>
  <c r="Z724" i="10"/>
  <c r="Y730" i="10"/>
  <c r="Z727" i="10"/>
  <c r="Z742" i="10"/>
  <c r="Y735" i="10"/>
  <c r="Z729" i="10"/>
  <c r="Q719" i="10"/>
  <c r="Y719" i="10" s="1"/>
  <c r="Q718" i="10"/>
  <c r="Y718" i="10" s="1"/>
  <c r="Z721" i="10"/>
  <c r="X721" i="10"/>
  <c r="Q717" i="10"/>
  <c r="Y717" i="10" s="1"/>
  <c r="P718" i="10"/>
  <c r="P719" i="10"/>
  <c r="X720" i="10"/>
  <c r="Q713" i="10"/>
  <c r="Y713" i="10" s="1"/>
  <c r="Z712" i="10"/>
  <c r="X712" i="10"/>
  <c r="Q709" i="10"/>
  <c r="Y709" i="10" s="1"/>
  <c r="Q708" i="10"/>
  <c r="Y708" i="10" s="1"/>
  <c r="Q704" i="10"/>
  <c r="Y704" i="10" s="1"/>
  <c r="Q703" i="10"/>
  <c r="Y703" i="10" s="1"/>
  <c r="Z707" i="10"/>
  <c r="X707" i="10"/>
  <c r="Q699" i="10"/>
  <c r="Y699" i="10" s="1"/>
  <c r="Q714" i="10"/>
  <c r="Y714" i="10" s="1"/>
  <c r="Q702" i="10"/>
  <c r="Y702" i="10" s="1"/>
  <c r="Q698" i="10"/>
  <c r="Y698" i="10" s="1"/>
  <c r="P714" i="10"/>
  <c r="P709" i="10"/>
  <c r="P704" i="10"/>
  <c r="P699" i="10"/>
  <c r="X710" i="10"/>
  <c r="X705" i="10"/>
  <c r="X700" i="10"/>
  <c r="P702" i="10"/>
  <c r="X711" i="10"/>
  <c r="X701" i="10"/>
  <c r="P713" i="10"/>
  <c r="P708" i="10"/>
  <c r="P703" i="10"/>
  <c r="P698" i="10"/>
  <c r="O292" i="7"/>
  <c r="Q292" i="7" s="1"/>
  <c r="P292" i="7"/>
  <c r="R292" i="7" s="1"/>
  <c r="O292" i="6"/>
  <c r="Q292" i="6" s="1"/>
  <c r="P292" i="6"/>
  <c r="R292" i="6" s="1"/>
  <c r="O292" i="9"/>
  <c r="Q292" i="9" s="1"/>
  <c r="P292" i="9"/>
  <c r="R292" i="9" s="1"/>
  <c r="O292" i="1"/>
  <c r="Q292" i="1" s="1"/>
  <c r="P292" i="1"/>
  <c r="R292" i="1" s="1"/>
  <c r="O292" i="8"/>
  <c r="Q292" i="8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P372" i="4"/>
  <c r="R372" i="4" s="1"/>
  <c r="P337" i="4"/>
  <c r="R337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349" i="4"/>
  <c r="R349" i="4" s="1"/>
  <c r="P332" i="4"/>
  <c r="R332" i="4" s="1"/>
  <c r="P305" i="4"/>
  <c r="R30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356" i="4"/>
  <c r="R356" i="4" s="1"/>
  <c r="O323" i="4"/>
  <c r="Q323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73" i="3"/>
  <c r="R673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Q683" i="10"/>
  <c r="Y683" i="10" s="1"/>
  <c r="P683" i="10"/>
  <c r="Q679" i="10"/>
  <c r="Y679" i="10" s="1"/>
  <c r="P679" i="10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Q697" i="10"/>
  <c r="Y697" i="10" s="1"/>
  <c r="P697" i="10"/>
  <c r="Z697" i="10" s="1"/>
  <c r="Q693" i="10"/>
  <c r="Y693" i="10" s="1"/>
  <c r="P693" i="10"/>
  <c r="Q689" i="10"/>
  <c r="Y689" i="10" s="1"/>
  <c r="P689" i="10"/>
  <c r="Q675" i="10"/>
  <c r="Y675" i="10" s="1"/>
  <c r="P675" i="10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Y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Q690" i="10"/>
  <c r="Q674" i="10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Z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Q684" i="10"/>
  <c r="Y684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Y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P685" i="10"/>
  <c r="Q681" i="10"/>
  <c r="Y681" i="10" s="1"/>
  <c r="P681" i="10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Q694" i="10"/>
  <c r="Q678" i="10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Q688" i="10"/>
  <c r="Y688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Q682" i="10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P695" i="10"/>
  <c r="Q691" i="10"/>
  <c r="Y691" i="10" s="1"/>
  <c r="P691" i="10"/>
  <c r="Q687" i="10"/>
  <c r="Y687" i="10" s="1"/>
  <c r="P687" i="10"/>
  <c r="P677" i="10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Q692" i="10"/>
  <c r="Y692" i="10" s="1"/>
  <c r="Q676" i="10"/>
  <c r="Y676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Q686" i="10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Z676" i="10"/>
  <c r="X676" i="10"/>
  <c r="Z692" i="10"/>
  <c r="X692" i="10"/>
  <c r="W534" i="10"/>
  <c r="Y534" i="10"/>
  <c r="Z684" i="10"/>
  <c r="Y435" i="10"/>
  <c r="X644" i="10"/>
  <c r="Z648" i="10"/>
  <c r="X648" i="10"/>
  <c r="Y580" i="10"/>
  <c r="W580" i="10"/>
  <c r="Y550" i="10"/>
  <c r="W550" i="10"/>
  <c r="W494" i="10"/>
  <c r="Y494" i="10"/>
  <c r="Z680" i="10"/>
  <c r="X680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Y574" i="10"/>
  <c r="W574" i="10"/>
  <c r="Z612" i="10"/>
  <c r="X612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X696" i="10"/>
  <c r="Z610" i="10"/>
  <c r="Y349" i="10"/>
  <c r="X684" i="10"/>
  <c r="Z660" i="10"/>
  <c r="X660" i="10"/>
  <c r="Z644" i="10"/>
  <c r="Z628" i="10"/>
  <c r="X628" i="10"/>
  <c r="Y564" i="10"/>
  <c r="W564" i="10"/>
  <c r="Y451" i="10"/>
  <c r="W451" i="10"/>
  <c r="X682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Q710" i="10" l="1"/>
  <c r="Y710" i="10" s="1"/>
  <c r="X385" i="10"/>
  <c r="Q705" i="10"/>
  <c r="Y705" i="10" s="1"/>
  <c r="X706" i="10"/>
  <c r="Z715" i="10"/>
  <c r="X717" i="10"/>
  <c r="X716" i="10"/>
  <c r="Q700" i="10"/>
  <c r="Y700" i="10" s="1"/>
  <c r="Z745" i="10"/>
  <c r="Z725" i="10"/>
  <c r="Z730" i="10"/>
  <c r="Z735" i="10"/>
  <c r="Z740" i="10"/>
  <c r="Z719" i="10"/>
  <c r="X719" i="10"/>
  <c r="X718" i="10"/>
  <c r="Z718" i="10"/>
  <c r="Z702" i="10"/>
  <c r="X702" i="10"/>
  <c r="X699" i="10"/>
  <c r="Z699" i="10"/>
  <c r="X704" i="10"/>
  <c r="Z704" i="10"/>
  <c r="X709" i="10"/>
  <c r="Z709" i="10"/>
  <c r="X714" i="10"/>
  <c r="Z714" i="10"/>
  <c r="Z698" i="10"/>
  <c r="X698" i="10"/>
  <c r="Z703" i="10"/>
  <c r="X703" i="10"/>
  <c r="Z708" i="10"/>
  <c r="X708" i="10"/>
  <c r="Z713" i="10"/>
  <c r="X713" i="10"/>
  <c r="W418" i="10"/>
  <c r="W519" i="10"/>
  <c r="W385" i="10"/>
  <c r="W651" i="10"/>
  <c r="X326" i="10"/>
  <c r="X305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375" i="10"/>
  <c r="W495" i="10"/>
  <c r="W640" i="10"/>
  <c r="X367" i="10"/>
  <c r="X380" i="10"/>
  <c r="X295" i="10"/>
  <c r="W463" i="10"/>
  <c r="W364" i="10"/>
  <c r="W586" i="10"/>
  <c r="X374" i="10"/>
  <c r="W521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578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X407" i="10"/>
  <c r="X69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Q695" i="10"/>
  <c r="Y695" i="10" s="1"/>
  <c r="R345" i="10"/>
  <c r="Z345" i="10" s="1"/>
  <c r="X345" i="10"/>
  <c r="Q456" i="10"/>
  <c r="Y456" i="10" s="1"/>
  <c r="W456" i="10"/>
  <c r="Q685" i="10"/>
  <c r="Y685" i="10" s="1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Q680" i="10"/>
  <c r="Y680" i="10" s="1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Z693" i="10"/>
  <c r="X693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Z689" i="10"/>
  <c r="X689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Q696" i="10"/>
  <c r="Y696" i="10" s="1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Z695" i="10"/>
  <c r="X695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Q677" i="10"/>
  <c r="Y677" i="10" s="1"/>
  <c r="W482" i="10"/>
  <c r="Z677" i="10"/>
  <c r="X677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Z685" i="10"/>
  <c r="X68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675" i="10"/>
  <c r="X675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86" i="10"/>
  <c r="X686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Y686" i="10"/>
  <c r="Z460" i="10"/>
  <c r="X460" i="10"/>
  <c r="Z524" i="10"/>
  <c r="X524" i="10"/>
  <c r="Z565" i="10"/>
  <c r="X565" i="10"/>
  <c r="Z623" i="10"/>
  <c r="X623" i="10"/>
  <c r="Z655" i="10"/>
  <c r="X655" i="10"/>
  <c r="Z687" i="10"/>
  <c r="X687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Y694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Z674" i="10"/>
  <c r="X674" i="10"/>
  <c r="Z690" i="10"/>
  <c r="X690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688" i="10"/>
  <c r="X68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Z683" i="10"/>
  <c r="X683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Y674" i="10"/>
  <c r="Y690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Z691" i="10"/>
  <c r="X691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694" i="10"/>
  <c r="X694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681" i="10"/>
  <c r="Z681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Z678" i="10"/>
  <c r="X678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Y682" i="10"/>
  <c r="Z679" i="10"/>
  <c r="X6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Y678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Z682" i="10"/>
  <c r="T2" i="3"/>
  <c r="T2" i="6"/>
  <c r="T2" i="9"/>
  <c r="T2" i="1"/>
  <c r="T2" i="4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<sst xmlns="http://schemas.openxmlformats.org/spreadsheetml/2006/main" count="6368" uniqueCount="699">
  <si>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</si>
  <si>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</si>
  <si>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</si>
  <si>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</si>
  <si>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</si>
  <si>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</si>
  <si>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</si>
  <si>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</si>
  <si>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</si>
  <si>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</si>
  <si>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</si>
  <si>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</si>
  <si>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</si>
  <si>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</si>
  <si>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</si>
  <si>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</si>
  <si>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</si>
  <si>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</si>
  <si>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</si>
  <si>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</si>
  <si>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</si>
  <si>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</si>
  <si>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</si>
  <si>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</si>
  <si>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</si>
  <si>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</si>
  <si>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01FEB2025:01:00:00</t>
  </si>
  <si>
    <t>01FEB2025:02:00:00</t>
  </si>
  <si>
    <t>01FEB2025:03:00:00</t>
  </si>
  <si>
    <t>01FEB2025:04:00:00</t>
  </si>
  <si>
    <t>01FEB2025:05:00:00</t>
  </si>
  <si>
    <t>01FEB2025:06:00:00</t>
  </si>
  <si>
    <t>01FEB2025:07:00:00</t>
  </si>
  <si>
    <t>01FEB2025:08:00:00</t>
  </si>
  <si>
    <t>01FEB2025:09:00:00</t>
  </si>
  <si>
    <t>01FEB2025:10:00:00</t>
  </si>
  <si>
    <t>01FEB2025:11:00:00</t>
  </si>
  <si>
    <t>01FEB2025:12:00:00</t>
  </si>
  <si>
    <t>01FEB2025:13:00:00</t>
  </si>
  <si>
    <t>01FEB2025:14:00:00</t>
  </si>
  <si>
    <t>01FEB2025:15:00:00</t>
  </si>
  <si>
    <t>01FEB2025:16:00:00</t>
  </si>
  <si>
    <t>01FEB2025:17:00:00</t>
  </si>
  <si>
    <t>01FEB2025:18:00:00</t>
  </si>
  <si>
    <t>01FEB2025:19:00:00</t>
  </si>
  <si>
    <t>01FEB2025:20:00:00</t>
  </si>
  <si>
    <t>01FEB2025:21:00:00</t>
  </si>
  <si>
    <t>01FEB2025:22:00:00</t>
  </si>
  <si>
    <t>01FEB2025:23:00:00</t>
  </si>
  <si>
    <t>02FEB2025:00:00:00</t>
  </si>
  <si>
    <t>02FEB2025:01:00:00</t>
  </si>
  <si>
    <t>02FEB2025:02:00:00</t>
  </si>
  <si>
    <t>02FEB2025:03:00:00</t>
  </si>
  <si>
    <t>02FEB2025:04:00:00</t>
  </si>
  <si>
    <t>02FEB2025:05:00:00</t>
  </si>
  <si>
    <t>02FEB2025:06:00:00</t>
  </si>
  <si>
    <t>02FEB2025:07:00:00</t>
  </si>
  <si>
    <t>02FEB2025:08:00:00</t>
  </si>
  <si>
    <t>02FEB2025:09:00:00</t>
  </si>
  <si>
    <t>02FEB2025:10:00:00</t>
  </si>
  <si>
    <t>02FEB2025:11:00:00</t>
  </si>
  <si>
    <t>02FEB2025:12:00:00</t>
  </si>
  <si>
    <t>02FEB2025:13:00:00</t>
  </si>
  <si>
    <t>02FEB2025:14:00:00</t>
  </si>
  <si>
    <t>02FEB2025:15:00:00</t>
  </si>
  <si>
    <t>02FEB2025:16:00:00</t>
  </si>
  <si>
    <t>02FEB2025:17:00:00</t>
  </si>
  <si>
    <t>02FEB2025:18:00:00</t>
  </si>
  <si>
    <t>02FEB2025:19:00:00</t>
  </si>
  <si>
    <t>02FEB2025:20:00:00</t>
  </si>
  <si>
    <t>02FEB2025:21:00:00</t>
  </si>
  <si>
    <t>02FEB2025:22:00:00</t>
  </si>
  <si>
    <t>02FEB2025:23:00:00</t>
  </si>
  <si>
    <t>03FEB2025:00:00:00</t>
  </si>
  <si>
    <t>03FEB2025:01:00:00</t>
  </si>
  <si>
    <t>03FEB2025:02:00:00</t>
  </si>
  <si>
    <t>03FEB2025:03:00:00</t>
  </si>
  <si>
    <t>03FEB2025:04:00:00</t>
  </si>
  <si>
    <t>03FEB2025:05:00:00</t>
  </si>
  <si>
    <t>03FEB2025:06:00:00</t>
  </si>
  <si>
    <t>03FEB2025:07:00:00</t>
  </si>
  <si>
    <t>03FEB2025:08:00:00</t>
  </si>
  <si>
    <t>03FEB2025:09:00:00</t>
  </si>
  <si>
    <t>03FEB2025:10:00:00</t>
  </si>
  <si>
    <t>03FEB2025:11:00:00</t>
  </si>
  <si>
    <t>03FEB2025:12:00:00</t>
  </si>
  <si>
    <t>03FEB2025:13:00:00</t>
  </si>
  <si>
    <t>03FEB2025:14:00:00</t>
  </si>
  <si>
    <t>03FEB2025:15:00:00</t>
  </si>
  <si>
    <t>03FEB2025:16:00:00</t>
  </si>
  <si>
    <t>03FEB2025:17:00:00</t>
  </si>
  <si>
    <t>03FEB2025:18:00:00</t>
  </si>
  <si>
    <t>03FEB2025:19:00:00</t>
  </si>
  <si>
    <t>03FEB2025:20:00:00</t>
  </si>
  <si>
    <t>03FEB2025:21:00:00</t>
  </si>
  <si>
    <t>03FEB2025:22:00:00</t>
  </si>
  <si>
    <t>03FEB2025:23:00:00</t>
  </si>
  <si>
    <t>04FEB2025:00:00:00</t>
  </si>
  <si>
    <t>04FEB2025:01:00:00</t>
  </si>
  <si>
    <t>04FEB2025:02:00:00</t>
  </si>
  <si>
    <t>04FEB2025:03:00:00</t>
  </si>
  <si>
    <t>04FEB2025:04:00:00</t>
  </si>
  <si>
    <t>04FEB2025:05:00:00</t>
  </si>
  <si>
    <t>04FEB2025:06:00:00</t>
  </si>
  <si>
    <t>04FEB2025:07:00:00</t>
  </si>
  <si>
    <t>04FEB2025:08:00:00</t>
  </si>
  <si>
    <t>04FEB2025:09:00:00</t>
  </si>
  <si>
    <t>04FEB2025:10:00:00</t>
  </si>
  <si>
    <t>04FEB2025:11:00:00</t>
  </si>
  <si>
    <t>04FEB2025:12:00:00</t>
  </si>
  <si>
    <t>04FEB2025:13:00:00</t>
  </si>
  <si>
    <t>04FEB2025:14:00:00</t>
  </si>
  <si>
    <t>04FEB2025:15:00:00</t>
  </si>
  <si>
    <t>04FEB2025:16:00:00</t>
  </si>
  <si>
    <t>04FEB2025:17:00:00</t>
  </si>
  <si>
    <t>04FEB2025:18:00:00</t>
  </si>
  <si>
    <t>04FEB2025:19:00:00</t>
  </si>
  <si>
    <t>04FEB2025:20:00:00</t>
  </si>
  <si>
    <t>04FEB2025:21:00:00</t>
  </si>
  <si>
    <t>04FEB2025:22:00:00</t>
  </si>
  <si>
    <t>04FEB2025:23:00:00</t>
  </si>
  <si>
    <t>05FEB2025:00:00:00</t>
  </si>
  <si>
    <t>05FEB2025:01:00:00</t>
  </si>
  <si>
    <t>05FEB2025:02:00:00</t>
  </si>
  <si>
    <t>05FEB2025:03:00:00</t>
  </si>
  <si>
    <t>05FEB2025:04:00:00</t>
  </si>
  <si>
    <t>05FEB2025:05:00:00</t>
  </si>
  <si>
    <t>05FEB2025:06:00:00</t>
  </si>
  <si>
    <t>05FEB2025:07:00:00</t>
  </si>
  <si>
    <t>05FEB2025:08:00:00</t>
  </si>
  <si>
    <t>05FEB2025:09:00:00</t>
  </si>
  <si>
    <t>05FEB2025:10:00:00</t>
  </si>
  <si>
    <t>05FEB2025:11:00:00</t>
  </si>
  <si>
    <t>05FEB2025:12:00:00</t>
  </si>
  <si>
    <t>05FEB2025:13:00:00</t>
  </si>
  <si>
    <t>05FEB2025:14:00:00</t>
  </si>
  <si>
    <t>05FEB2025:15:00:00</t>
  </si>
  <si>
    <t>05FEB2025:16:00:00</t>
  </si>
  <si>
    <t>05FEB2025:17:00:00</t>
  </si>
  <si>
    <t>05FEB2025:18:00:00</t>
  </si>
  <si>
    <t>05FEB2025:19:00:00</t>
  </si>
  <si>
    <t>05FEB2025:20:00:00</t>
  </si>
  <si>
    <t>05FEB2025:21:00:00</t>
  </si>
  <si>
    <t>05FEB2025:22:00:00</t>
  </si>
  <si>
    <t>05FEB2025:23:00:00</t>
  </si>
  <si>
    <t>06FEB2025:00:00:00</t>
  </si>
  <si>
    <t>06FEB2025:01:00:00</t>
  </si>
  <si>
    <t>06FEB2025:02:00:00</t>
  </si>
  <si>
    <t>06FEB2025:03:00:00</t>
  </si>
  <si>
    <t>06FEB2025:04:00:00</t>
  </si>
  <si>
    <t>06FEB2025:05:00:00</t>
  </si>
  <si>
    <t>06FEB2025:06:00:00</t>
  </si>
  <si>
    <t>06FEB2025:07:00:00</t>
  </si>
  <si>
    <t>06FEB2025:08:00:00</t>
  </si>
  <si>
    <t>06FEB2025:09:00:00</t>
  </si>
  <si>
    <t>06FEB2025:10:00:00</t>
  </si>
  <si>
    <t>06FEB2025:11:00:00</t>
  </si>
  <si>
    <t>06FEB2025:12:00:00</t>
  </si>
  <si>
    <t>06FEB2025:13:00:00</t>
  </si>
  <si>
    <t>06FEB2025:14:00:00</t>
  </si>
  <si>
    <t>06FEB2025:15:00:00</t>
  </si>
  <si>
    <t>06FEB2025:16:00:00</t>
  </si>
  <si>
    <t>06FEB2025:17:00:00</t>
  </si>
  <si>
    <t>06FEB2025:18:00:00</t>
  </si>
  <si>
    <t>06FEB2025:19:00:00</t>
  </si>
  <si>
    <t>06FEB2025:20:00:00</t>
  </si>
  <si>
    <t>06FEB2025:21:00:00</t>
  </si>
  <si>
    <t>06FEB2025:22:00:00</t>
  </si>
  <si>
    <t>06FEB2025:23:00:00</t>
  </si>
  <si>
    <t>07FEB2025:00:00:00</t>
  </si>
  <si>
    <t>07FEB2025:01:00:00</t>
  </si>
  <si>
    <t>07FEB2025:02:00:00</t>
  </si>
  <si>
    <t>07FEB2025:03:00:00</t>
  </si>
  <si>
    <t>07FEB2025:04:00:00</t>
  </si>
  <si>
    <t>07FEB2025:05:00:00</t>
  </si>
  <si>
    <t>07FEB2025:06:00:00</t>
  </si>
  <si>
    <t>07FEB2025:07:00:00</t>
  </si>
  <si>
    <t>07FEB2025:08:00:00</t>
  </si>
  <si>
    <t>07FEB2025:09:00:00</t>
  </si>
  <si>
    <t>07FEB2025:10:00:00</t>
  </si>
  <si>
    <t>07FEB2025:11:00:00</t>
  </si>
  <si>
    <t>07FEB2025:12:00:00</t>
  </si>
  <si>
    <t>07FEB2025:13:00:00</t>
  </si>
  <si>
    <t>07FEB2025:14:00:00</t>
  </si>
  <si>
    <t>07FEB2025:15:00:00</t>
  </si>
  <si>
    <t>07FEB2025:16:00:00</t>
  </si>
  <si>
    <t>07FEB2025:17:00:00</t>
  </si>
  <si>
    <t>07FEB2025:18:00:00</t>
  </si>
  <si>
    <t>07FEB2025:19:00:00</t>
  </si>
  <si>
    <t>07FEB2025:20:00:00</t>
  </si>
  <si>
    <t>07FEB2025:21:00:00</t>
  </si>
  <si>
    <t>07FEB2025:22:00:00</t>
  </si>
  <si>
    <t>07FEB2025:23:00:00</t>
  </si>
  <si>
    <t>08FEB2025:00:00:00</t>
  </si>
  <si>
    <t>08FEB2025:01:00:00</t>
  </si>
  <si>
    <t>08FEB2025:02:00:00</t>
  </si>
  <si>
    <t>08FEB2025:03:00:00</t>
  </si>
  <si>
    <t>08FEB2025:04:00:00</t>
  </si>
  <si>
    <t>08FEB2025:05:00:00</t>
  </si>
  <si>
    <t>08FEB2025:06:00:00</t>
  </si>
  <si>
    <t>08FEB2025:07:00:00</t>
  </si>
  <si>
    <t>08FEB2025:08:00:00</t>
  </si>
  <si>
    <t>08FEB2025:09:00:00</t>
  </si>
  <si>
    <t>08FEB2025:10:00:00</t>
  </si>
  <si>
    <t>08FEB2025:11:00:00</t>
  </si>
  <si>
    <t>08FEB2025:12:00:00</t>
  </si>
  <si>
    <t>08FEB2025:13:00:00</t>
  </si>
  <si>
    <t>08FEB2025:14:00:00</t>
  </si>
  <si>
    <t>08FEB2025:15:00:00</t>
  </si>
  <si>
    <t>08FEB2025:16:00:00</t>
  </si>
  <si>
    <t>08FEB2025:17:00:00</t>
  </si>
  <si>
    <t>08FEB2025:18:00:00</t>
  </si>
  <si>
    <t>08FEB2025:19:00:00</t>
  </si>
  <si>
    <t>08FEB2025:20:00:00</t>
  </si>
  <si>
    <t>08FEB2025:21:00:00</t>
  </si>
  <si>
    <t>08FEB2025:22:00:00</t>
  </si>
  <si>
    <t>08FEB2025:23:00:00</t>
  </si>
  <si>
    <t>09FEB2025:00:00:00</t>
  </si>
  <si>
    <t>09FEB2025:01:00:00</t>
  </si>
  <si>
    <t>09FEB2025:02:00:00</t>
  </si>
  <si>
    <t>09FEB2025:03:00:00</t>
  </si>
  <si>
    <t>09FEB2025:04:00:00</t>
  </si>
  <si>
    <t>09FEB2025:05:00:00</t>
  </si>
  <si>
    <t>09FEB2025:06:00:00</t>
  </si>
  <si>
    <t>09FEB2025:07:00:00</t>
  </si>
  <si>
    <t>09FEB2025:08:00:00</t>
  </si>
  <si>
    <t>09FEB2025:09:00:00</t>
  </si>
  <si>
    <t>09FEB2025:10:00:00</t>
  </si>
  <si>
    <t>09FEB2025:11:00:00</t>
  </si>
  <si>
    <t>09FEB2025:12:00:00</t>
  </si>
  <si>
    <t>09FEB2025:13:00:00</t>
  </si>
  <si>
    <t>09FEB2025:14:00:00</t>
  </si>
  <si>
    <t>09FEB2025:15:00:00</t>
  </si>
  <si>
    <t>09FEB2025:16:00:00</t>
  </si>
  <si>
    <t>09FEB2025:17:00:00</t>
  </si>
  <si>
    <t>09FEB2025:18:00:00</t>
  </si>
  <si>
    <t>09FEB2025:19:00:00</t>
  </si>
  <si>
    <t>09FEB2025:20:00:00</t>
  </si>
  <si>
    <t>09FEB2025:21:00:00</t>
  </si>
  <si>
    <t>09FEB2025:22:00:00</t>
  </si>
  <si>
    <t>09FEB2025:23:00:00</t>
  </si>
  <si>
    <t>10FEB2025:00:00:00</t>
  </si>
  <si>
    <t>10FEB2025:01:00:00</t>
  </si>
  <si>
    <t>10FEB2025:02:00:00</t>
  </si>
  <si>
    <t>10FEB2025:03:00:00</t>
  </si>
  <si>
    <t>10FEB2025:04:00:00</t>
  </si>
  <si>
    <t>10FEB2025:05:00:00</t>
  </si>
  <si>
    <t>10FEB2025:06:00:00</t>
  </si>
  <si>
    <t>10FEB2025:07:00:00</t>
  </si>
  <si>
    <t>10FEB2025:08:00:00</t>
  </si>
  <si>
    <t>10FEB2025:09:00:00</t>
  </si>
  <si>
    <t>10FEB2025:10:00:00</t>
  </si>
  <si>
    <t>10FEB2025:11:00:00</t>
  </si>
  <si>
    <t>10FEB2025:12:00:00</t>
  </si>
  <si>
    <t>10FEB2025:13:00:00</t>
  </si>
  <si>
    <t>10FEB2025:14:00:00</t>
  </si>
  <si>
    <t>10FEB2025:15:00:00</t>
  </si>
  <si>
    <t>10FEB2025:16:00:00</t>
  </si>
  <si>
    <t>10FEB2025:17:00:00</t>
  </si>
  <si>
    <t>10FEB2025:18:00:00</t>
  </si>
  <si>
    <t>10FEB2025:19:00:00</t>
  </si>
  <si>
    <t>10FEB2025:20:00:00</t>
  </si>
  <si>
    <t>10FEB2025:21:00:00</t>
  </si>
  <si>
    <t>10FEB2025:22:00:00</t>
  </si>
  <si>
    <t>10FEB2025:23:00:00</t>
  </si>
  <si>
    <t>11FEB2025:00:00:00</t>
  </si>
  <si>
    <t>11FEB2025:01:00:00</t>
  </si>
  <si>
    <t>11FEB2025:02:00:00</t>
  </si>
  <si>
    <t>11FEB2025:03:00:00</t>
  </si>
  <si>
    <t>11FEB2025:04:00:00</t>
  </si>
  <si>
    <t>11FEB2025:05:00:00</t>
  </si>
  <si>
    <t>11FEB2025:06:00:00</t>
  </si>
  <si>
    <t>11FEB2025:07:00:00</t>
  </si>
  <si>
    <t>11FEB2025:08:00:00</t>
  </si>
  <si>
    <t>11FEB2025:09:00:00</t>
  </si>
  <si>
    <t>11FEB2025:10:00:00</t>
  </si>
  <si>
    <t>11FEB2025:11:00:00</t>
  </si>
  <si>
    <t>11FEB2025:12:00:00</t>
  </si>
  <si>
    <t>11FEB2025:13:00:00</t>
  </si>
  <si>
    <t>11FEB2025:14:00:00</t>
  </si>
  <si>
    <t>11FEB2025:15:00:00</t>
  </si>
  <si>
    <t>11FEB2025:16:00:00</t>
  </si>
  <si>
    <t>11FEB2025:17:00:00</t>
  </si>
  <si>
    <t>11FEB2025:18:00:00</t>
  </si>
  <si>
    <t>11FEB2025:19:00:00</t>
  </si>
  <si>
    <t>11FEB2025:20:00:00</t>
  </si>
  <si>
    <t>11FEB2025:21:00:00</t>
  </si>
  <si>
    <t>11FEB2025:22:00:00</t>
  </si>
  <si>
    <t>11FEB2025:23:00:00</t>
  </si>
  <si>
    <t>12FEB2025:00:00:00</t>
  </si>
  <si>
    <t>12FEB2025:01:00:00</t>
  </si>
  <si>
    <t>12FEB2025:02:00:00</t>
  </si>
  <si>
    <t>12FEB2025:03:00:00</t>
  </si>
  <si>
    <t>12FEB2025:04:00:00</t>
  </si>
  <si>
    <t>12FEB2025:05:00:00</t>
  </si>
  <si>
    <t>12FEB2025:06:00:00</t>
  </si>
  <si>
    <t>12FEB2025:07:00:00</t>
  </si>
  <si>
    <t>12FEB2025:08:00:00</t>
  </si>
  <si>
    <t>12FEB2025:09:00:00</t>
  </si>
  <si>
    <t>12FEB2025:10:00:00</t>
  </si>
  <si>
    <t>12FEB2025:11:00:00</t>
  </si>
  <si>
    <t>12FEB2025:12:00:00</t>
  </si>
  <si>
    <t>12FEB2025:13:00:00</t>
  </si>
  <si>
    <t>12FEB2025:14:00:00</t>
  </si>
  <si>
    <t>12FEB2025:15:00:00</t>
  </si>
  <si>
    <t>12FEB2025:16:00:00</t>
  </si>
  <si>
    <t>12FEB2025:17:00:00</t>
  </si>
  <si>
    <t>12FEB2025:18:00:00</t>
  </si>
  <si>
    <t>12FEB2025:19:00:00</t>
  </si>
  <si>
    <t>12FEB2025:20:00:00</t>
  </si>
  <si>
    <t>12FEB2025:21:00:00</t>
  </si>
  <si>
    <t>12FEB2025:22:00:00</t>
  </si>
  <si>
    <t>12FEB2025:23:00:00</t>
  </si>
  <si>
    <t>13FEB2025:00:00:00</t>
  </si>
  <si>
    <t>13FEB2025:01:00:00</t>
  </si>
  <si>
    <t>13FEB2025:02:00:00</t>
  </si>
  <si>
    <t>13FEB2025:03:00:00</t>
  </si>
  <si>
    <t>13FEB2025:04:00:00</t>
  </si>
  <si>
    <t>13FEB2025:05:00:00</t>
  </si>
  <si>
    <t>13FEB2025:06:00:00</t>
  </si>
  <si>
    <t>13FEB2025:07:00:00</t>
  </si>
  <si>
    <t>13FEB2025:08:00:00</t>
  </si>
  <si>
    <t>13FEB2025:09:00:00</t>
  </si>
  <si>
    <t>13FEB2025:10:00:00</t>
  </si>
  <si>
    <t>13FEB2025:11:00:00</t>
  </si>
  <si>
    <t>13FEB2025:12:00:00</t>
  </si>
  <si>
    <t>13FEB2025:13:00:00</t>
  </si>
  <si>
    <t>13FEB2025:14:00:00</t>
  </si>
  <si>
    <t>13FEB2025:15:00:00</t>
  </si>
  <si>
    <t>13FEB2025:16:00:00</t>
  </si>
  <si>
    <t>13FEB2025:17:00:00</t>
  </si>
  <si>
    <t>13FEB2025:18:00:00</t>
  </si>
  <si>
    <t>13FEB2025:19:00:00</t>
  </si>
  <si>
    <t>13FEB2025:20:00:00</t>
  </si>
  <si>
    <t>13FEB2025:21:00:00</t>
  </si>
  <si>
    <t>13FEB2025:22:00:00</t>
  </si>
  <si>
    <t>13FEB2025:23:00:00</t>
  </si>
  <si>
    <t>14FEB2025:00:00:00</t>
  </si>
  <si>
    <t>14FEB2025:01:00:00</t>
  </si>
  <si>
    <t>14FEB2025:02:00:00</t>
  </si>
  <si>
    <t>14FEB2025:03:00:00</t>
  </si>
  <si>
    <t>14FEB2025:04:00:00</t>
  </si>
  <si>
    <t>14FEB2025:05:00:00</t>
  </si>
  <si>
    <t>14FEB2025:06:00:00</t>
  </si>
  <si>
    <t>14FEB2025:07:00:00</t>
  </si>
  <si>
    <t>14FEB2025:08:00:00</t>
  </si>
  <si>
    <t>14FEB2025:09:00:00</t>
  </si>
  <si>
    <t>14FEB2025:10:00:00</t>
  </si>
  <si>
    <t>14FEB2025:11:00:00</t>
  </si>
  <si>
    <t>14FEB2025:12:00:00</t>
  </si>
  <si>
    <t>14FEB2025:13:00:00</t>
  </si>
  <si>
    <t>14FEB2025:14:00:00</t>
  </si>
  <si>
    <t>14FEB2025:15:00:00</t>
  </si>
  <si>
    <t>14FEB2025:16:00:00</t>
  </si>
  <si>
    <t>14FEB2025:17:00:00</t>
  </si>
  <si>
    <t>14FEB2025:18:00:00</t>
  </si>
  <si>
    <t>14FEB2025:19:00:00</t>
  </si>
  <si>
    <t>14FEB2025:20:00:00</t>
  </si>
  <si>
    <t>14FEB2025:21:00:00</t>
  </si>
  <si>
    <t>14FEB2025:22:00:00</t>
  </si>
  <si>
    <t>14FEB2025:23:00:00</t>
  </si>
  <si>
    <t>15FEB2025:00:00:00</t>
  </si>
  <si>
    <t>15FEB2025:01:00:00</t>
  </si>
  <si>
    <t>15FEB2025:02:00:00</t>
  </si>
  <si>
    <t>15FEB2025:03:00:00</t>
  </si>
  <si>
    <t>15FEB2025:04:00:00</t>
  </si>
  <si>
    <t>15FEB2025:05:00:00</t>
  </si>
  <si>
    <t>15FEB2025:06:00:00</t>
  </si>
  <si>
    <t>15FEB2025:07:00:00</t>
  </si>
  <si>
    <t>15FEB2025:08:00:00</t>
  </si>
  <si>
    <t>15FEB2025:09:00:00</t>
  </si>
  <si>
    <t>15FEB2025:10:00:00</t>
  </si>
  <si>
    <t>15FEB2025:11:00:00</t>
  </si>
  <si>
    <t>15FEB2025:12:00:00</t>
  </si>
  <si>
    <t>15FEB2025:13:00:00</t>
  </si>
  <si>
    <t>15FEB2025:14:00:00</t>
  </si>
  <si>
    <t>15FEB2025:15:00:00</t>
  </si>
  <si>
    <t>15FEB2025:16:00:00</t>
  </si>
  <si>
    <t>15FEB2025:17:00:00</t>
  </si>
  <si>
    <t>15FEB2025:18:00:00</t>
  </si>
  <si>
    <t>15FEB2025:19:00:00</t>
  </si>
  <si>
    <t>15FEB2025:20:00:00</t>
  </si>
  <si>
    <t>15FEB2025:21:00:00</t>
  </si>
  <si>
    <t>15FEB2025:22:00:00</t>
  </si>
  <si>
    <t>15FEB2025:23:00:00</t>
  </si>
  <si>
    <t>16FEB2025:00:00:00</t>
  </si>
  <si>
    <t>16FEB2025:01:00:00</t>
  </si>
  <si>
    <t>16FEB2025:02:00:00</t>
  </si>
  <si>
    <t>16FEB2025:03:00:00</t>
  </si>
  <si>
    <t>16FEB2025:04:00:00</t>
  </si>
  <si>
    <t>16FEB2025:05:00:00</t>
  </si>
  <si>
    <t>16FEB2025:06:00:00</t>
  </si>
  <si>
    <t>16FEB2025:07:00:00</t>
  </si>
  <si>
    <t>16FEB2025:08:00:00</t>
  </si>
  <si>
    <t>16FEB2025:09:00:00</t>
  </si>
  <si>
    <t>16FEB2025:10:00:00</t>
  </si>
  <si>
    <t>16FEB2025:11:00:00</t>
  </si>
  <si>
    <t>16FEB2025:12:00:00</t>
  </si>
  <si>
    <t>16FEB2025:13:00:00</t>
  </si>
  <si>
    <t>16FEB2025:14:00:00</t>
  </si>
  <si>
    <t>16FEB2025:15:00:00</t>
  </si>
  <si>
    <t>16FEB2025:16:00:00</t>
  </si>
  <si>
    <t>16FEB2025:17:00:00</t>
  </si>
  <si>
    <t>16FEB2025:18:00:00</t>
  </si>
  <si>
    <t>16FEB2025:19:00:00</t>
  </si>
  <si>
    <t>16FEB2025:20:00:00</t>
  </si>
  <si>
    <t>16FEB2025:21:00:00</t>
  </si>
  <si>
    <t>16FEB2025:22:00:00</t>
  </si>
  <si>
    <t>16FEB2025:23:00:00</t>
  </si>
  <si>
    <t>17FEB2025:00:00:00</t>
  </si>
  <si>
    <t>17FEB2025:01:00:00</t>
  </si>
  <si>
    <t>17FEB2025:02:00:00</t>
  </si>
  <si>
    <t>17FEB2025:03:00:00</t>
  </si>
  <si>
    <t>17FEB2025:04:00:00</t>
  </si>
  <si>
    <t>17FEB2025:05:00:00</t>
  </si>
  <si>
    <t>17FEB2025:06:00:00</t>
  </si>
  <si>
    <t>17FEB2025:07:00:00</t>
  </si>
  <si>
    <t>17FEB2025:08:00:00</t>
  </si>
  <si>
    <t>17FEB2025:09:00:00</t>
  </si>
  <si>
    <t>17FEB2025:10:00:00</t>
  </si>
  <si>
    <t>17FEB2025:11:00:00</t>
  </si>
  <si>
    <t>17FEB2025:12:00:00</t>
  </si>
  <si>
    <t>17FEB2025:13:00:00</t>
  </si>
  <si>
    <t>17FEB2025:14:00:00</t>
  </si>
  <si>
    <t>17FEB2025:15:00:00</t>
  </si>
  <si>
    <t>17FEB2025:16:00:00</t>
  </si>
  <si>
    <t>17FEB2025:17:00:00</t>
  </si>
  <si>
    <t>17FEB2025:18:00:00</t>
  </si>
  <si>
    <t>17FEB2025:19:00:00</t>
  </si>
  <si>
    <t>17FEB2025:20:00:00</t>
  </si>
  <si>
    <t>17FEB2025:21:00:00</t>
  </si>
  <si>
    <t>17FEB2025:22:00:00</t>
  </si>
  <si>
    <t>17FEB2025:23:00:00</t>
  </si>
  <si>
    <t>18FEB2025:00:00:00</t>
  </si>
  <si>
    <t>18FEB2025:01:00:00</t>
  </si>
  <si>
    <t>18FEB2025:02:00:00</t>
  </si>
  <si>
    <t>18FEB2025:03:00:00</t>
  </si>
  <si>
    <t>18FEB2025:04:00:00</t>
  </si>
  <si>
    <t>18FEB2025:05:00:00</t>
  </si>
  <si>
    <t>18FEB2025:06:00:00</t>
  </si>
  <si>
    <t>18FEB2025:07:00:00</t>
  </si>
  <si>
    <t>18FEB2025:08:00:00</t>
  </si>
  <si>
    <t>18FEB2025:09:00:00</t>
  </si>
  <si>
    <t>18FEB2025:10:00:00</t>
  </si>
  <si>
    <t>18FEB2025:11:00:00</t>
  </si>
  <si>
    <t>18FEB2025:12:00:00</t>
  </si>
  <si>
    <t>18FEB2025:13:00:00</t>
  </si>
  <si>
    <t>18FEB2025:14:00:00</t>
  </si>
  <si>
    <t>18FEB2025:15:00:00</t>
  </si>
  <si>
    <t>18FEB2025:16:00:00</t>
  </si>
  <si>
    <t>18FEB2025:17:00:00</t>
  </si>
  <si>
    <t>18FEB2025:18:00:00</t>
  </si>
  <si>
    <t>18FEB2025:19:00:00</t>
  </si>
  <si>
    <t>18FEB2025:20:00:00</t>
  </si>
  <si>
    <t>18FEB2025:21:00:00</t>
  </si>
  <si>
    <t>18FEB2025:22:00:00</t>
  </si>
  <si>
    <t>18FEB2025:23:00:00</t>
  </si>
  <si>
    <t>19FEB2025:00:00:00</t>
  </si>
  <si>
    <t>19FEB2025:01:00:00</t>
  </si>
  <si>
    <t>19FEB2025:02:00:00</t>
  </si>
  <si>
    <t>19FEB2025:03:00:00</t>
  </si>
  <si>
    <t>19FEB2025:04:00:00</t>
  </si>
  <si>
    <t>19FEB2025:05:00:00</t>
  </si>
  <si>
    <t>19FEB2025:06:00:00</t>
  </si>
  <si>
    <t>19FEB2025:07:00:00</t>
  </si>
  <si>
    <t>19FEB2025:08:00:00</t>
  </si>
  <si>
    <t>19FEB2025:09:00:00</t>
  </si>
  <si>
    <t>19FEB2025:10:00:00</t>
  </si>
  <si>
    <t>19FEB2025:11:00:00</t>
  </si>
  <si>
    <t>19FEB2025:12:00:00</t>
  </si>
  <si>
    <t>19FEB2025:13:00:00</t>
  </si>
  <si>
    <t>19FEB2025:14:00:00</t>
  </si>
  <si>
    <t>19FEB2025:15:00:00</t>
  </si>
  <si>
    <t>19FEB2025:16:00:00</t>
  </si>
  <si>
    <t>19FEB2025:17:00:00</t>
  </si>
  <si>
    <t>19FEB2025:18:00:00</t>
  </si>
  <si>
    <t>19FEB2025:19:00:00</t>
  </si>
  <si>
    <t>19FEB2025:20:00:00</t>
  </si>
  <si>
    <t>19FEB2025:21:00:00</t>
  </si>
  <si>
    <t>19FEB2025:22:00:00</t>
  </si>
  <si>
    <t>19FEB2025:23:00:00</t>
  </si>
  <si>
    <t>20FEB2025:00:00:00</t>
  </si>
  <si>
    <t>20FEB2025:01:00:00</t>
  </si>
  <si>
    <t>20FEB2025:02:00:00</t>
  </si>
  <si>
    <t>20FEB2025:03:00:00</t>
  </si>
  <si>
    <t>20FEB2025:04:00:00</t>
  </si>
  <si>
    <t>20FEB2025:05:00:00</t>
  </si>
  <si>
    <t>20FEB2025:06:00:00</t>
  </si>
  <si>
    <t>20FEB2025:07:00:00</t>
  </si>
  <si>
    <t>20FEB2025:08:00:00</t>
  </si>
  <si>
    <t>20FEB2025:09:00:00</t>
  </si>
  <si>
    <t>20FEB2025:10:00:00</t>
  </si>
  <si>
    <t>20FEB2025:11:00:00</t>
  </si>
  <si>
    <t>20FEB2025:12:00:00</t>
  </si>
  <si>
    <t>20FEB2025:13:00:00</t>
  </si>
  <si>
    <t>20FEB2025:14:00:00</t>
  </si>
  <si>
    <t>20FEB2025:15:00:00</t>
  </si>
  <si>
    <t>20FEB2025:16:00:00</t>
  </si>
  <si>
    <t>20FEB2025:17:00:00</t>
  </si>
  <si>
    <t>20FEB2025:18:00:00</t>
  </si>
  <si>
    <t>20FEB2025:19:00:00</t>
  </si>
  <si>
    <t>20FEB2025:20:00:00</t>
  </si>
  <si>
    <t>20FEB2025:21:00:00</t>
  </si>
  <si>
    <t>20FEB2025:22:00:00</t>
  </si>
  <si>
    <t>20FEB2025:23:00:00</t>
  </si>
  <si>
    <t>21FEB2025:00:00:00</t>
  </si>
  <si>
    <t>21FEB2025:01:00:00</t>
  </si>
  <si>
    <t>21FEB2025:02:00:00</t>
  </si>
  <si>
    <t>21FEB2025:03:00:00</t>
  </si>
  <si>
    <t>21FEB2025:04:00:00</t>
  </si>
  <si>
    <t>21FEB2025:05:00:00</t>
  </si>
  <si>
    <t>21FEB2025:06:00:00</t>
  </si>
  <si>
    <t>21FEB2025:07:00:00</t>
  </si>
  <si>
    <t>21FEB2025:08:00:00</t>
  </si>
  <si>
    <t>21FEB2025:09:00:00</t>
  </si>
  <si>
    <t>21FEB2025:10:00:00</t>
  </si>
  <si>
    <t>21FEB2025:11:00:00</t>
  </si>
  <si>
    <t>21FEB2025:12:00:00</t>
  </si>
  <si>
    <t>21FEB2025:13:00:00</t>
  </si>
  <si>
    <t>21FEB2025:14:00:00</t>
  </si>
  <si>
    <t>21FEB2025:15:00:00</t>
  </si>
  <si>
    <t>21FEB2025:16:00:00</t>
  </si>
  <si>
    <t>21FEB2025:17:00:00</t>
  </si>
  <si>
    <t>21FEB2025:18:00:00</t>
  </si>
  <si>
    <t>21FEB2025:19:00:00</t>
  </si>
  <si>
    <t>21FEB2025:20:00:00</t>
  </si>
  <si>
    <t>21FEB2025:21:00:00</t>
  </si>
  <si>
    <t>21FEB2025:22:00:00</t>
  </si>
  <si>
    <t>21FEB2025:23:00:00</t>
  </si>
  <si>
    <t>22FEB2025:00:00:00</t>
  </si>
  <si>
    <t>22FEB2025:01:00:00</t>
  </si>
  <si>
    <t>22FEB2025:02:00:00</t>
  </si>
  <si>
    <t>22FEB2025:03:00:00</t>
  </si>
  <si>
    <t>22FEB2025:04:00:00</t>
  </si>
  <si>
    <t>22FEB2025:05:00:00</t>
  </si>
  <si>
    <t>22FEB2025:06:00:00</t>
  </si>
  <si>
    <t>22FEB2025:07:00:00</t>
  </si>
  <si>
    <t>22FEB2025:08:00:00</t>
  </si>
  <si>
    <t>22FEB2025:09:00:00</t>
  </si>
  <si>
    <t>22FEB2025:10:00:00</t>
  </si>
  <si>
    <t>22FEB2025:11:00:00</t>
  </si>
  <si>
    <t>22FEB2025:12:00:00</t>
  </si>
  <si>
    <t>22FEB2025:13:00:00</t>
  </si>
  <si>
    <t>22FEB2025:14:00:00</t>
  </si>
  <si>
    <t>22FEB2025:15:00:00</t>
  </si>
  <si>
    <t>22FEB2025:16:00:00</t>
  </si>
  <si>
    <t>22FEB2025:17:00:00</t>
  </si>
  <si>
    <t>22FEB2025:18:00:00</t>
  </si>
  <si>
    <t>22FEB2025:19:00:00</t>
  </si>
  <si>
    <t>22FEB2025:20:00:00</t>
  </si>
  <si>
    <t>22FEB2025:21:00:00</t>
  </si>
  <si>
    <t>22FEB2025:22:00:00</t>
  </si>
  <si>
    <t>22FEB2025:23:00:00</t>
  </si>
  <si>
    <t>23FEB2025:00:00:00</t>
  </si>
  <si>
    <t>23FEB2025:01:00:00</t>
  </si>
  <si>
    <t>23FEB2025:02:00:00</t>
  </si>
  <si>
    <t>23FEB2025:03:00:00</t>
  </si>
  <si>
    <t>23FEB2025:04:00:00</t>
  </si>
  <si>
    <t>23FEB2025:05:00:00</t>
  </si>
  <si>
    <t>23FEB2025:06:00:00</t>
  </si>
  <si>
    <t>23FEB2025:07:00:00</t>
  </si>
  <si>
    <t>23FEB2025:08:00:00</t>
  </si>
  <si>
    <t>23FEB2025:09:00:00</t>
  </si>
  <si>
    <t>23FEB2025:10:00:00</t>
  </si>
  <si>
    <t>23FEB2025:11:00:00</t>
  </si>
  <si>
    <t>23FEB2025:12:00:00</t>
  </si>
  <si>
    <t>23FEB2025:13:00:00</t>
  </si>
  <si>
    <t>23FEB2025:14:00:00</t>
  </si>
  <si>
    <t>23FEB2025:15:00:00</t>
  </si>
  <si>
    <t>23FEB2025:16:00:00</t>
  </si>
  <si>
    <t>23FEB2025:17:00:00</t>
  </si>
  <si>
    <t>23FEB2025:18:00:00</t>
  </si>
  <si>
    <t>23FEB2025:19:00:00</t>
  </si>
  <si>
    <t>23FEB2025:20:00:00</t>
  </si>
  <si>
    <t>23FEB2025:21:00:00</t>
  </si>
  <si>
    <t>23FEB2025:22:00:00</t>
  </si>
  <si>
    <t>23FEB2025:23:00:00</t>
  </si>
  <si>
    <t>24FEB2025:00:00:00</t>
  </si>
  <si>
    <t>24FEB2025:01:00:00</t>
  </si>
  <si>
    <t>24FEB2025:02:00:00</t>
  </si>
  <si>
    <t>24FEB2025:03:00:00</t>
  </si>
  <si>
    <t>24FEB2025:04:00:00</t>
  </si>
  <si>
    <t>24FEB2025:05:00:00</t>
  </si>
  <si>
    <t>24FEB2025:06:00:00</t>
  </si>
  <si>
    <t>24FEB2025:07:00:00</t>
  </si>
  <si>
    <t>24FEB2025:08:00:00</t>
  </si>
  <si>
    <t>24FEB2025:09:00:00</t>
  </si>
  <si>
    <t>24FEB2025:10:00:00</t>
  </si>
  <si>
    <t>24FEB2025:11:00:00</t>
  </si>
  <si>
    <t>24FEB2025:12:00:00</t>
  </si>
  <si>
    <t>24FEB2025:13:00:00</t>
  </si>
  <si>
    <t>24FEB2025:14:00:00</t>
  </si>
  <si>
    <t>24FEB2025:15:00:00</t>
  </si>
  <si>
    <t>24FEB2025:16:00:00</t>
  </si>
  <si>
    <t>24FEB2025:17:00:00</t>
  </si>
  <si>
    <t>24FEB2025:18:00:00</t>
  </si>
  <si>
    <t>24FEB2025:19:00:00</t>
  </si>
  <si>
    <t>24FEB2025:20:00:00</t>
  </si>
  <si>
    <t>24FEB2025:21:00:00</t>
  </si>
  <si>
    <t>24FEB2025:22:00:00</t>
  </si>
  <si>
    <t>24FEB2025:23:00:00</t>
  </si>
  <si>
    <t>25FEB2025:00:00:00</t>
  </si>
  <si>
    <t>25FEB2025:01:00:00</t>
  </si>
  <si>
    <t>25FEB2025:02:00:00</t>
  </si>
  <si>
    <t>25FEB2025:03:00:00</t>
  </si>
  <si>
    <t>25FEB2025:04:00:00</t>
  </si>
  <si>
    <t>25FEB2025:05:00:00</t>
  </si>
  <si>
    <t>25FEB2025:06:00:00</t>
  </si>
  <si>
    <t>25FEB2025:07:00:00</t>
  </si>
  <si>
    <t>25FEB2025:08:00:00</t>
  </si>
  <si>
    <t>25FEB2025:09:00:00</t>
  </si>
  <si>
    <t>25FEB2025:10:00:00</t>
  </si>
  <si>
    <t>25FEB2025:11:00:00</t>
  </si>
  <si>
    <t>25FEB2025:12:00:00</t>
  </si>
  <si>
    <t>25FEB2025:13:00:00</t>
  </si>
  <si>
    <t>25FEB2025:14:00:00</t>
  </si>
  <si>
    <t>25FEB2025:15:00:00</t>
  </si>
  <si>
    <t>25FEB2025:16:00:00</t>
  </si>
  <si>
    <t>25FEB2025:17:00:00</t>
  </si>
  <si>
    <t>25FEB2025:18:00:00</t>
  </si>
  <si>
    <t>25FEB2025:19:00:00</t>
  </si>
  <si>
    <t>25FEB2025:20:00:00</t>
  </si>
  <si>
    <t>25FEB2025:21:00:00</t>
  </si>
  <si>
    <t>25FEB2025:22:00:00</t>
  </si>
  <si>
    <t>25FEB2025:23:00:00</t>
  </si>
  <si>
    <t>26FEB2025:00:00:00</t>
  </si>
  <si>
    <t>26FEB2025:01:00:00</t>
  </si>
  <si>
    <t>26FEB2025:02:00:00</t>
  </si>
  <si>
    <t>26FEB2025:03:00:00</t>
  </si>
  <si>
    <t>26FEB2025:04:00:00</t>
  </si>
  <si>
    <t>26FEB2025:05:00:00</t>
  </si>
  <si>
    <t>26FEB2025:06:00:00</t>
  </si>
  <si>
    <t>26FEB2025:07:00:00</t>
  </si>
  <si>
    <t>26FEB2025:08:00:00</t>
  </si>
  <si>
    <t>26FEB2025:09:00:00</t>
  </si>
  <si>
    <t>26FEB2025:10:00:00</t>
  </si>
  <si>
    <t>26FEB2025:11:00:00</t>
  </si>
  <si>
    <t>26FEB2025:12:00:00</t>
  </si>
  <si>
    <t>26FEB2025:13:00:00</t>
  </si>
  <si>
    <t>26FEB2025:14:00:00</t>
  </si>
  <si>
    <t>26FEB2025:15:00:00</t>
  </si>
  <si>
    <t>26FEB2025:16:00:00</t>
  </si>
  <si>
    <t>26FEB2025:17:00:00</t>
  </si>
  <si>
    <t>26FEB2025:18:00:00</t>
  </si>
  <si>
    <t>26FEB2025:19:00:00</t>
  </si>
  <si>
    <t>26FEB2025:20:00:00</t>
  </si>
  <si>
    <t>26FEB2025:21:00:00</t>
  </si>
  <si>
    <t>26FEB2025:22:00:00</t>
  </si>
  <si>
    <t>26FEB2025:23:00:00</t>
  </si>
  <si>
    <t>27FEB2025:00:00:00</t>
  </si>
  <si>
    <t>27FEB2025:01:00:00</t>
  </si>
  <si>
    <t>27FEB2025:02:00:00</t>
  </si>
  <si>
    <t>27FEB2025:03:00:00</t>
  </si>
  <si>
    <t>27FEB2025:04:00:00</t>
  </si>
  <si>
    <t>27FEB2025:05:00:00</t>
  </si>
  <si>
    <t>27FEB2025:06:00:00</t>
  </si>
  <si>
    <t>27FEB2025:07:00:00</t>
  </si>
  <si>
    <t>27FEB2025:08:00:00</t>
  </si>
  <si>
    <t>27FEB2025:09:00:00</t>
  </si>
  <si>
    <t>27FEB2025:10:00:00</t>
  </si>
  <si>
    <t>27FEB2025:11:00:00</t>
  </si>
  <si>
    <t>27FEB2025:12:00:00</t>
  </si>
  <si>
    <t>27FEB2025:13:00:00</t>
  </si>
  <si>
    <t>27FEB2025:14:00:00</t>
  </si>
  <si>
    <t>27FEB2025:15:00:00</t>
  </si>
  <si>
    <t>27FEB2025:16:00:00</t>
  </si>
  <si>
    <t>27FEB2025:17:00:00</t>
  </si>
  <si>
    <t>27FEB2025:18:00:00</t>
  </si>
  <si>
    <t>27FEB2025:19:00:00</t>
  </si>
  <si>
    <t>27FEB2025:20:00:00</t>
  </si>
  <si>
    <t>27FEB2025:21:00:00</t>
  </si>
  <si>
    <t>27FEB2025:22:00:00</t>
  </si>
  <si>
    <t>27FEB2025:23:00:00</t>
  </si>
  <si>
    <t>28FEB2025:00:00:00</t>
  </si>
  <si>
    <t>28FEB2025:01:00:00</t>
  </si>
  <si>
    <t>28FEB2025:02:00:00</t>
  </si>
  <si>
    <t>28FEB2025:03:00:00</t>
  </si>
  <si>
    <t>28FEB2025:04:00:00</t>
  </si>
  <si>
    <t>28FEB2025:05:00:00</t>
  </si>
  <si>
    <t>28FEB2025:06:00:00</t>
  </si>
  <si>
    <t>28FEB2025:07:00:00</t>
  </si>
  <si>
    <t>28FEB2025:08:00:00</t>
  </si>
  <si>
    <t>28FEB2025:09:00:00</t>
  </si>
  <si>
    <t>28FEB2025:10:00:00</t>
  </si>
  <si>
    <t>28FEB2025:11:00:00</t>
  </si>
  <si>
    <t>28FEB2025:12:00:00</t>
  </si>
  <si>
    <t>28FEB2025:13:00:00</t>
  </si>
  <si>
    <t>28FEB2025:14:00:00</t>
  </si>
  <si>
    <t>28FEB2025:15:00:00</t>
  </si>
  <si>
    <t>28FEB2025:16:00:00</t>
  </si>
  <si>
    <t>28FEB2025:17:00:00</t>
  </si>
  <si>
    <t>28FEB2025:18:00:00</t>
  </si>
  <si>
    <t>28FEB2025:19:00:00</t>
  </si>
  <si>
    <t>28FEB2025:20:00:00</t>
  </si>
  <si>
    <t>28FEB2025:21:00:00</t>
  </si>
  <si>
    <t>28FEB2025:22:00:00</t>
  </si>
  <si>
    <t>28FEB2025:23:00:00</t>
  </si>
  <si>
    <t>01MAR2025:00:00:00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</si>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</sst>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Average Forecast Error (MW)</a:t>
            </a:r>
            <a:br>
              <a:rPr lang="en-US"/>
            </a:br>
            <a:r>
              <a:rPr lang="en-US"/>
              <a:t>Feb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-417.09401039999989</c:v>
                </c:pt>
                <c:pt idx="1">
                  <c:v>-401.51245118749966</c:v>
                </c:pt>
                <c:pt idx="2">
                  <c:v>-387.80932618124984</c:v>
                </c:pt>
                <c:pt idx="3">
                  <c:v>-466.26397261538449</c:v>
                </c:pt>
                <c:pt idx="4">
                  <c:v>-427.73225878333341</c:v>
                </c:pt>
                <c:pt idx="5">
                  <c:v>-317.16383689999986</c:v>
                </c:pt>
                <c:pt idx="6">
                  <c:v>-438.45488290000014</c:v>
                </c:pt>
                <c:pt idx="7">
                  <c:v>-371.82022372727312</c:v>
                </c:pt>
                <c:pt idx="8">
                  <c:v>-386.19531246153832</c:v>
                </c:pt>
                <c:pt idx="9">
                  <c:v>-530.17986518181817</c:v>
                </c:pt>
                <c:pt idx="10">
                  <c:v>-370.18383800000038</c:v>
                </c:pt>
                <c:pt idx="11">
                  <c:v>-383.75115962500013</c:v>
                </c:pt>
                <c:pt idx="12">
                  <c:v>-433.94105757142813</c:v>
                </c:pt>
                <c:pt idx="13">
                  <c:v>-403.46065029411767</c:v>
                </c:pt>
                <c:pt idx="14">
                  <c:v>-536.25794260000043</c:v>
                </c:pt>
                <c:pt idx="15">
                  <c:v>-471.91035170000015</c:v>
                </c:pt>
                <c:pt idx="16">
                  <c:v>-562.46979642857127</c:v>
                </c:pt>
                <c:pt idx="17">
                  <c:v>-540.19598884615391</c:v>
                </c:pt>
                <c:pt idx="18">
                  <c:v>-476.12809258333363</c:v>
                </c:pt>
                <c:pt idx="19">
                  <c:v>-408.15286969230817</c:v>
                </c:pt>
                <c:pt idx="20">
                  <c:v>-371.88987376923012</c:v>
                </c:pt>
                <c:pt idx="21">
                  <c:v>-412.54020166666731</c:v>
                </c:pt>
                <c:pt idx="22">
                  <c:v>-385.31204923076956</c:v>
                </c:pt>
                <c:pt idx="23">
                  <c:v>-394.05280421428546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389.06577842857143</c:v>
                </c:pt>
                <c:pt idx="1">
                  <c:v>460.04435208333325</c:v>
                </c:pt>
                <c:pt idx="2">
                  <c:v>515.42302918181804</c:v>
                </c:pt>
                <c:pt idx="3">
                  <c:v>376.93079412666668</c:v>
                </c:pt>
                <c:pt idx="4">
                  <c:v>433.69464099999993</c:v>
                </c:pt>
                <c:pt idx="5">
                  <c:v>458.01380186666671</c:v>
                </c:pt>
                <c:pt idx="6">
                  <c:v>370.05262583333337</c:v>
                </c:pt>
                <c:pt idx="7">
                  <c:v>391.17560894117634</c:v>
                </c:pt>
                <c:pt idx="8">
                  <c:v>459.2552082000002</c:v>
                </c:pt>
                <c:pt idx="9">
                  <c:v>363.44100400000013</c:v>
                </c:pt>
                <c:pt idx="10">
                  <c:v>433.12166350000024</c:v>
                </c:pt>
                <c:pt idx="11">
                  <c:v>394.83919266666663</c:v>
                </c:pt>
                <c:pt idx="12">
                  <c:v>292.52455349999985</c:v>
                </c:pt>
                <c:pt idx="13">
                  <c:v>312.4413173636367</c:v>
                </c:pt>
                <c:pt idx="14">
                  <c:v>257.41075738461518</c:v>
                </c:pt>
                <c:pt idx="15">
                  <c:v>516.72326674999977</c:v>
                </c:pt>
                <c:pt idx="16">
                  <c:v>349.06968457142881</c:v>
                </c:pt>
                <c:pt idx="17">
                  <c:v>373.6735676666666</c:v>
                </c:pt>
                <c:pt idx="18">
                  <c:v>379.42572031250006</c:v>
                </c:pt>
                <c:pt idx="19">
                  <c:v>397.25976566666662</c:v>
                </c:pt>
                <c:pt idx="20">
                  <c:v>392.41041653333343</c:v>
                </c:pt>
                <c:pt idx="21">
                  <c:v>350.50811762500007</c:v>
                </c:pt>
                <c:pt idx="22">
                  <c:v>332.90579426666665</c:v>
                </c:pt>
                <c:pt idx="23">
                  <c:v>320.43631407142868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100"/>
          <c:min val="-1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Feb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15</c:v>
                </c:pt>
                <c:pt idx="2">
                  <c:v>17</c:v>
                </c:pt>
                <c:pt idx="3">
                  <c:v>18</c:v>
                </c:pt>
                <c:pt idx="4">
                  <c:v>15</c:v>
                </c:pt>
                <c:pt idx="5">
                  <c:v>15</c:v>
                </c:pt>
                <c:pt idx="6">
                  <c:v>13</c:v>
                </c:pt>
                <c:pt idx="7">
                  <c:v>9</c:v>
                </c:pt>
                <c:pt idx="8">
                  <c:v>10</c:v>
                </c:pt>
                <c:pt idx="9">
                  <c:v>13</c:v>
                </c:pt>
                <c:pt idx="10">
                  <c:v>15</c:v>
                </c:pt>
                <c:pt idx="11">
                  <c:v>14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16</c:v>
                </c:pt>
                <c:pt idx="17">
                  <c:v>14</c:v>
                </c:pt>
                <c:pt idx="18">
                  <c:v>13</c:v>
                </c:pt>
                <c:pt idx="19">
                  <c:v>12</c:v>
                </c:pt>
                <c:pt idx="20">
                  <c:v>12</c:v>
                </c:pt>
                <c:pt idx="21">
                  <c:v>13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10</c:v>
                </c:pt>
                <c:pt idx="3">
                  <c:v>10</c:v>
                </c:pt>
                <c:pt idx="4">
                  <c:v>13</c:v>
                </c:pt>
                <c:pt idx="5">
                  <c:v>13</c:v>
                </c:pt>
                <c:pt idx="6">
                  <c:v>15</c:v>
                </c:pt>
                <c:pt idx="7">
                  <c:v>19</c:v>
                </c:pt>
                <c:pt idx="8">
                  <c:v>18</c:v>
                </c:pt>
                <c:pt idx="9">
                  <c:v>15</c:v>
                </c:pt>
                <c:pt idx="10">
                  <c:v>13</c:v>
                </c:pt>
                <c:pt idx="11">
                  <c:v>14</c:v>
                </c:pt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11</c:v>
                </c:pt>
                <c:pt idx="16">
                  <c:v>12</c:v>
                </c:pt>
                <c:pt idx="17">
                  <c:v>14</c:v>
                </c:pt>
                <c:pt idx="18">
                  <c:v>15</c:v>
                </c:pt>
                <c:pt idx="19">
                  <c:v>16</c:v>
                </c:pt>
                <c:pt idx="20">
                  <c:v>16</c:v>
                </c:pt>
                <c:pt idx="21">
                  <c:v>15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Average Forecast Error (MW)</a:t>
            </a:r>
            <a:br>
              <a:rPr lang="en-US"/>
            </a:br>
            <a:r>
              <a:rPr lang="en-US"/>
              <a:t>Feb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-780.30761721249996</c:v>
                </c:pt>
                <c:pt idx="1">
                  <c:v>-238.00980643333332</c:v>
                </c:pt>
                <c:pt idx="2">
                  <c:v>-247.75338035384615</c:v>
                </c:pt>
                <c:pt idx="3">
                  <c:v>-333.65984549999979</c:v>
                </c:pt>
                <c:pt idx="4">
                  <c:v>-288.49568058461551</c:v>
                </c:pt>
                <c:pt idx="5">
                  <c:v>-308.37187496000007</c:v>
                </c:pt>
                <c:pt idx="6">
                  <c:v>-288.16375713749972</c:v>
                </c:pt>
                <c:pt idx="7">
                  <c:v>-349.63110346250005</c:v>
                </c:pt>
                <c:pt idx="8">
                  <c:v>-297.17127821111109</c:v>
                </c:pt>
                <c:pt idx="9">
                  <c:v>-294.48251062727252</c:v>
                </c:pt>
                <c:pt idx="10">
                  <c:v>-319.03149414999979</c:v>
                </c:pt>
                <c:pt idx="11">
                  <c:v>-359.64025885000018</c:v>
                </c:pt>
                <c:pt idx="12">
                  <c:v>-369.84967903571425</c:v>
                </c:pt>
                <c:pt idx="13">
                  <c:v>-319.98792321999997</c:v>
                </c:pt>
                <c:pt idx="14">
                  <c:v>-399.01946150714269</c:v>
                </c:pt>
                <c:pt idx="15">
                  <c:v>-451.41932898571434</c:v>
                </c:pt>
                <c:pt idx="16">
                  <c:v>-500.18862684615391</c:v>
                </c:pt>
                <c:pt idx="17">
                  <c:v>-480.87507509230778</c:v>
                </c:pt>
                <c:pt idx="18">
                  <c:v>-421.73557682307688</c:v>
                </c:pt>
                <c:pt idx="19">
                  <c:v>-515.19868600000041</c:v>
                </c:pt>
                <c:pt idx="20">
                  <c:v>-511.99922692500013</c:v>
                </c:pt>
                <c:pt idx="21">
                  <c:v>-486.46230480000014</c:v>
                </c:pt>
                <c:pt idx="22">
                  <c:v>-711.05698938571447</c:v>
                </c:pt>
                <c:pt idx="23">
                  <c:v>-816.96777346249996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283.0739629571429</c:v>
                </c:pt>
                <c:pt idx="1">
                  <c:v>351.13934325000002</c:v>
                </c:pt>
                <c:pt idx="2">
                  <c:v>344.11383920714263</c:v>
                </c:pt>
                <c:pt idx="3">
                  <c:v>282.26789408823521</c:v>
                </c:pt>
                <c:pt idx="4">
                  <c:v>337.18007805333338</c:v>
                </c:pt>
                <c:pt idx="5">
                  <c:v>304.6268988833333</c:v>
                </c:pt>
                <c:pt idx="6">
                  <c:v>289.82795409000011</c:v>
                </c:pt>
                <c:pt idx="7">
                  <c:v>283.55224610000022</c:v>
                </c:pt>
                <c:pt idx="8">
                  <c:v>335.11729027894722</c:v>
                </c:pt>
                <c:pt idx="9">
                  <c:v>337.55905335882346</c:v>
                </c:pt>
                <c:pt idx="10">
                  <c:v>325.01181030625014</c:v>
                </c:pt>
                <c:pt idx="11">
                  <c:v>315.64492801874997</c:v>
                </c:pt>
                <c:pt idx="12">
                  <c:v>265.04300362857146</c:v>
                </c:pt>
                <c:pt idx="13">
                  <c:v>251.99770879999988</c:v>
                </c:pt>
                <c:pt idx="14">
                  <c:v>290.76967077857142</c:v>
                </c:pt>
                <c:pt idx="15">
                  <c:v>286.92170059285712</c:v>
                </c:pt>
                <c:pt idx="16">
                  <c:v>309.8458332866669</c:v>
                </c:pt>
                <c:pt idx="17">
                  <c:v>301.02063805333347</c:v>
                </c:pt>
                <c:pt idx="18">
                  <c:v>305.13958331999987</c:v>
                </c:pt>
                <c:pt idx="19">
                  <c:v>295.45421646470595</c:v>
                </c:pt>
                <c:pt idx="20">
                  <c:v>327.05523679375005</c:v>
                </c:pt>
                <c:pt idx="21">
                  <c:v>299.01700847222241</c:v>
                </c:pt>
                <c:pt idx="22">
                  <c:v>255.81987072380954</c:v>
                </c:pt>
                <c:pt idx="23">
                  <c:v>269.98811035999995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850"/>
          <c:min val="-8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Frequency of Over and Under Forecast</a:t>
            </a:r>
            <a:br>
              <a:rPr lang="en-US"/>
            </a:br>
            <a:r>
              <a:rPr lang="en-US"/>
              <a:t> Feb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11</c:v>
                </c:pt>
                <c:pt idx="4">
                  <c:v>13</c:v>
                </c:pt>
                <c:pt idx="5">
                  <c:v>10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12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  <c:pt idx="14">
                  <c:v>14</c:v>
                </c:pt>
                <c:pt idx="15">
                  <c:v>14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11</c:v>
                </c:pt>
                <c:pt idx="20">
                  <c:v>12</c:v>
                </c:pt>
                <c:pt idx="21">
                  <c:v>10</c:v>
                </c:pt>
                <c:pt idx="22">
                  <c:v>7</c:v>
                </c:pt>
                <c:pt idx="2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21</c:v>
                </c:pt>
                <c:pt idx="1">
                  <c:v>16</c:v>
                </c:pt>
                <c:pt idx="2">
                  <c:v>14</c:v>
                </c:pt>
                <c:pt idx="3">
                  <c:v>17</c:v>
                </c:pt>
                <c:pt idx="4">
                  <c:v>15</c:v>
                </c:pt>
                <c:pt idx="5">
                  <c:v>18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16</c:v>
                </c:pt>
                <c:pt idx="11">
                  <c:v>16</c:v>
                </c:pt>
                <c:pt idx="12">
                  <c:v>14</c:v>
                </c:pt>
                <c:pt idx="13">
                  <c:v>13</c:v>
                </c:pt>
                <c:pt idx="14">
                  <c:v>14</c:v>
                </c:pt>
                <c:pt idx="15">
                  <c:v>14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17</c:v>
                </c:pt>
                <c:pt idx="20">
                  <c:v>16</c:v>
                </c:pt>
                <c:pt idx="21">
                  <c:v>18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Feb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-204.60544162222232</c:v>
                </c:pt>
                <c:pt idx="1">
                  <c:v>-173.04301760666669</c:v>
                </c:pt>
                <c:pt idx="2">
                  <c:v>-182.79060246153847</c:v>
                </c:pt>
                <c:pt idx="3">
                  <c:v>-196.82844426923077</c:v>
                </c:pt>
                <c:pt idx="4">
                  <c:v>-147.54411969285715</c:v>
                </c:pt>
                <c:pt idx="5">
                  <c:v>-155.78333627272713</c:v>
                </c:pt>
                <c:pt idx="6">
                  <c:v>-150.49833540909094</c:v>
                </c:pt>
                <c:pt idx="7">
                  <c:v>-191.06557210833338</c:v>
                </c:pt>
                <c:pt idx="8">
                  <c:v>-226.7346003538461</c:v>
                </c:pt>
                <c:pt idx="9">
                  <c:v>-144.70179333636364</c:v>
                </c:pt>
                <c:pt idx="10">
                  <c:v>-120.88596597500002</c:v>
                </c:pt>
                <c:pt idx="11">
                  <c:v>-171.60344905454548</c:v>
                </c:pt>
                <c:pt idx="12">
                  <c:v>-255.46807183333345</c:v>
                </c:pt>
                <c:pt idx="13">
                  <c:v>-176.06288774705877</c:v>
                </c:pt>
                <c:pt idx="14">
                  <c:v>-190.49506293333334</c:v>
                </c:pt>
                <c:pt idx="15">
                  <c:v>-236.2003676352941</c:v>
                </c:pt>
                <c:pt idx="16">
                  <c:v>-279.0751190124999</c:v>
                </c:pt>
                <c:pt idx="17">
                  <c:v>-259.93780924666657</c:v>
                </c:pt>
                <c:pt idx="18">
                  <c:v>-242.90175082857144</c:v>
                </c:pt>
                <c:pt idx="19">
                  <c:v>-231.03217424999994</c:v>
                </c:pt>
                <c:pt idx="20">
                  <c:v>-181.47676083749985</c:v>
                </c:pt>
                <c:pt idx="21">
                  <c:v>-178.02477214000001</c:v>
                </c:pt>
                <c:pt idx="22">
                  <c:v>-202.01354165333342</c:v>
                </c:pt>
                <c:pt idx="23">
                  <c:v>-202.37287454705873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361.85469193636362</c:v>
                </c:pt>
                <c:pt idx="1">
                  <c:v>341.51498647692307</c:v>
                </c:pt>
                <c:pt idx="2">
                  <c:v>264.0434221642858</c:v>
                </c:pt>
                <c:pt idx="3">
                  <c:v>243.26953125333333</c:v>
                </c:pt>
                <c:pt idx="4">
                  <c:v>266.46712820714282</c:v>
                </c:pt>
                <c:pt idx="5">
                  <c:v>238.25038776470583</c:v>
                </c:pt>
                <c:pt idx="6">
                  <c:v>190.60890108235296</c:v>
                </c:pt>
                <c:pt idx="7">
                  <c:v>228.57530212499995</c:v>
                </c:pt>
                <c:pt idx="8">
                  <c:v>259.57068685333331</c:v>
                </c:pt>
                <c:pt idx="9">
                  <c:v>395.18099437058834</c:v>
                </c:pt>
                <c:pt idx="10">
                  <c:v>247.10992431250008</c:v>
                </c:pt>
                <c:pt idx="11">
                  <c:v>162.70510685294121</c:v>
                </c:pt>
                <c:pt idx="12">
                  <c:v>199.36438630526308</c:v>
                </c:pt>
                <c:pt idx="13">
                  <c:v>438.53531161818171</c:v>
                </c:pt>
                <c:pt idx="14">
                  <c:v>452.65224610000007</c:v>
                </c:pt>
                <c:pt idx="15">
                  <c:v>420.26056463636365</c:v>
                </c:pt>
                <c:pt idx="16">
                  <c:v>433.00354005000003</c:v>
                </c:pt>
                <c:pt idx="17">
                  <c:v>361.75955903846148</c:v>
                </c:pt>
                <c:pt idx="18">
                  <c:v>298.85318429285701</c:v>
                </c:pt>
                <c:pt idx="19">
                  <c:v>302.98128837142838</c:v>
                </c:pt>
                <c:pt idx="20">
                  <c:v>417.39172362500011</c:v>
                </c:pt>
                <c:pt idx="21">
                  <c:v>337.90769608461545</c:v>
                </c:pt>
                <c:pt idx="22">
                  <c:v>343.25779372307693</c:v>
                </c:pt>
                <c:pt idx="23">
                  <c:v>373.70496716363647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Feb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15</c:v>
                </c:pt>
                <c:pt idx="2">
                  <c:v>13</c:v>
                </c:pt>
                <c:pt idx="3">
                  <c:v>13</c:v>
                </c:pt>
                <c:pt idx="4">
                  <c:v>14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11</c:v>
                </c:pt>
                <c:pt idx="10">
                  <c:v>12</c:v>
                </c:pt>
                <c:pt idx="11">
                  <c:v>11</c:v>
                </c:pt>
                <c:pt idx="12">
                  <c:v>9</c:v>
                </c:pt>
                <c:pt idx="13">
                  <c:v>17</c:v>
                </c:pt>
                <c:pt idx="14">
                  <c:v>18</c:v>
                </c:pt>
                <c:pt idx="15">
                  <c:v>17</c:v>
                </c:pt>
                <c:pt idx="16">
                  <c:v>16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16</c:v>
                </c:pt>
                <c:pt idx="21">
                  <c:v>15</c:v>
                </c:pt>
                <c:pt idx="22">
                  <c:v>15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11</c:v>
                </c:pt>
                <c:pt idx="1">
                  <c:v>13</c:v>
                </c:pt>
                <c:pt idx="2">
                  <c:v>14</c:v>
                </c:pt>
                <c:pt idx="3">
                  <c:v>15</c:v>
                </c:pt>
                <c:pt idx="4">
                  <c:v>14</c:v>
                </c:pt>
                <c:pt idx="5">
                  <c:v>17</c:v>
                </c:pt>
                <c:pt idx="6">
                  <c:v>17</c:v>
                </c:pt>
                <c:pt idx="7">
                  <c:v>16</c:v>
                </c:pt>
                <c:pt idx="8">
                  <c:v>15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19</c:v>
                </c:pt>
                <c:pt idx="13">
                  <c:v>11</c:v>
                </c:pt>
                <c:pt idx="14">
                  <c:v>10</c:v>
                </c:pt>
                <c:pt idx="15">
                  <c:v>11</c:v>
                </c:pt>
                <c:pt idx="16">
                  <c:v>12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12</c:v>
                </c:pt>
                <c:pt idx="21">
                  <c:v>13</c:v>
                </c:pt>
                <c:pt idx="22">
                  <c:v>13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Jan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-142.53327823076924</c:v>
                </c:pt>
                <c:pt idx="1">
                  <c:v>-122.39877319749998</c:v>
                </c:pt>
                <c:pt idx="2">
                  <c:v>-95.304340070000023</c:v>
                </c:pt>
                <c:pt idx="3">
                  <c:v>-95.451299021666685</c:v>
                </c:pt>
                <c:pt idx="4">
                  <c:v>-90.220548184615367</c:v>
                </c:pt>
                <c:pt idx="5">
                  <c:v>-78.407079061666678</c:v>
                </c:pt>
                <c:pt idx="6">
                  <c:v>-70.705337508333358</c:v>
                </c:pt>
                <c:pt idx="7">
                  <c:v>-92.285866481818189</c:v>
                </c:pt>
                <c:pt idx="8">
                  <c:v>-67.267171241666674</c:v>
                </c:pt>
                <c:pt idx="9">
                  <c:v>-83.294477963636368</c:v>
                </c:pt>
                <c:pt idx="10">
                  <c:v>-87.524036745454524</c:v>
                </c:pt>
                <c:pt idx="11">
                  <c:v>-139.04644775</c:v>
                </c:pt>
                <c:pt idx="12">
                  <c:v>-111.31365496923081</c:v>
                </c:pt>
                <c:pt idx="13">
                  <c:v>-132.92433519230769</c:v>
                </c:pt>
                <c:pt idx="14">
                  <c:v>-136.54573879230767</c:v>
                </c:pt>
                <c:pt idx="15">
                  <c:v>-154.69522800000001</c:v>
                </c:pt>
                <c:pt idx="16">
                  <c:v>-155.4039984888889</c:v>
                </c:pt>
                <c:pt idx="17">
                  <c:v>-111.77347817777779</c:v>
                </c:pt>
                <c:pt idx="18">
                  <c:v>-143.14365934285709</c:v>
                </c:pt>
                <c:pt idx="19">
                  <c:v>-122.57368976666665</c:v>
                </c:pt>
                <c:pt idx="20">
                  <c:v>-130.92056710714286</c:v>
                </c:pt>
                <c:pt idx="21">
                  <c:v>-120.67846677875001</c:v>
                </c:pt>
                <c:pt idx="22">
                  <c:v>-108.27224392666668</c:v>
                </c:pt>
                <c:pt idx="23">
                  <c:v>-106.93896486545454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137.79261398062505</c:v>
                </c:pt>
                <c:pt idx="1">
                  <c:v>108.19633483812498</c:v>
                </c:pt>
                <c:pt idx="2">
                  <c:v>98.241598941428535</c:v>
                </c:pt>
                <c:pt idx="3">
                  <c:v>115.17262649000006</c:v>
                </c:pt>
                <c:pt idx="4">
                  <c:v>126.97658692000002</c:v>
                </c:pt>
                <c:pt idx="5">
                  <c:v>152.38141250312498</c:v>
                </c:pt>
                <c:pt idx="6">
                  <c:v>161.13363646562502</c:v>
                </c:pt>
                <c:pt idx="7">
                  <c:v>161.53659955294114</c:v>
                </c:pt>
                <c:pt idx="8">
                  <c:v>166.54142760625001</c:v>
                </c:pt>
                <c:pt idx="9">
                  <c:v>139.53409351764708</c:v>
                </c:pt>
                <c:pt idx="10">
                  <c:v>122.44109750588231</c:v>
                </c:pt>
                <c:pt idx="11">
                  <c:v>115.01297760624998</c:v>
                </c:pt>
                <c:pt idx="12">
                  <c:v>97.387377926666616</c:v>
                </c:pt>
                <c:pt idx="13">
                  <c:v>100.90721027999999</c:v>
                </c:pt>
                <c:pt idx="14">
                  <c:v>117.00221353999993</c:v>
                </c:pt>
                <c:pt idx="15">
                  <c:v>126.79944660666673</c:v>
                </c:pt>
                <c:pt idx="16">
                  <c:v>95.437577105263145</c:v>
                </c:pt>
                <c:pt idx="17">
                  <c:v>141.2125886631579</c:v>
                </c:pt>
                <c:pt idx="18">
                  <c:v>123.40812464095238</c:v>
                </c:pt>
                <c:pt idx="19">
                  <c:v>132.00111526363636</c:v>
                </c:pt>
                <c:pt idx="20">
                  <c:v>134.58986118571431</c:v>
                </c:pt>
                <c:pt idx="21">
                  <c:v>150.11051941649998</c:v>
                </c:pt>
                <c:pt idx="22">
                  <c:v>176.47810123105265</c:v>
                </c:pt>
                <c:pt idx="23">
                  <c:v>182.90382296764702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Jan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12</c:v>
                </c:pt>
                <c:pt idx="2">
                  <c:v>13</c:v>
                </c:pt>
                <c:pt idx="3">
                  <c:v>12</c:v>
                </c:pt>
                <c:pt idx="4">
                  <c:v>13</c:v>
                </c:pt>
                <c:pt idx="5">
                  <c:v>12</c:v>
                </c:pt>
                <c:pt idx="6">
                  <c:v>12</c:v>
                </c:pt>
                <c:pt idx="7">
                  <c:v>11</c:v>
                </c:pt>
                <c:pt idx="8">
                  <c:v>12</c:v>
                </c:pt>
                <c:pt idx="9">
                  <c:v>11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9</c:v>
                </c:pt>
                <c:pt idx="17">
                  <c:v>9</c:v>
                </c:pt>
                <c:pt idx="18">
                  <c:v>7</c:v>
                </c:pt>
                <c:pt idx="19">
                  <c:v>6</c:v>
                </c:pt>
                <c:pt idx="20">
                  <c:v>7</c:v>
                </c:pt>
                <c:pt idx="21">
                  <c:v>8</c:v>
                </c:pt>
                <c:pt idx="22">
                  <c:v>9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14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19</c:v>
                </c:pt>
                <c:pt idx="17">
                  <c:v>19</c:v>
                </c:pt>
                <c:pt idx="18">
                  <c:v>21</c:v>
                </c:pt>
                <c:pt idx="19">
                  <c:v>22</c:v>
                </c:pt>
                <c:pt idx="20">
                  <c:v>21</c:v>
                </c:pt>
                <c:pt idx="21">
                  <c:v>20</c:v>
                </c:pt>
                <c:pt idx="22">
                  <c:v>19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Feb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-1928.613281357141</c:v>
                </c:pt>
                <c:pt idx="1">
                  <c:v>-1089.6272978823527</c:v>
                </c:pt>
                <c:pt idx="2">
                  <c:v>-1445.5825894285699</c:v>
                </c:pt>
                <c:pt idx="3">
                  <c:v>-1277.4287110624991</c:v>
                </c:pt>
                <c:pt idx="4">
                  <c:v>-1223.8189177142849</c:v>
                </c:pt>
                <c:pt idx="5">
                  <c:v>-981.31770858333221</c:v>
                </c:pt>
                <c:pt idx="6">
                  <c:v>-948.40017388888862</c:v>
                </c:pt>
                <c:pt idx="7">
                  <c:v>-1007.3242188749991</c:v>
                </c:pt>
                <c:pt idx="8">
                  <c:v>-956.8033855555542</c:v>
                </c:pt>
                <c:pt idx="9">
                  <c:v>-973.33806836363442</c:v>
                </c:pt>
                <c:pt idx="10">
                  <c:v>-1383.2562501999987</c:v>
                </c:pt>
                <c:pt idx="11">
                  <c:v>-1374.9657451538453</c:v>
                </c:pt>
                <c:pt idx="12">
                  <c:v>-1816.9732144285715</c:v>
                </c:pt>
                <c:pt idx="13">
                  <c:v>-1682.3130208666669</c:v>
                </c:pt>
                <c:pt idx="14">
                  <c:v>-1776.0361980666664</c:v>
                </c:pt>
                <c:pt idx="15">
                  <c:v>-1763.5739748749993</c:v>
                </c:pt>
                <c:pt idx="16">
                  <c:v>-1915.2004207692314</c:v>
                </c:pt>
                <c:pt idx="17">
                  <c:v>-1985.0104167500001</c:v>
                </c:pt>
                <c:pt idx="18">
                  <c:v>-1941.7478694545446</c:v>
                </c:pt>
                <c:pt idx="19">
                  <c:v>-1839.0838069999993</c:v>
                </c:pt>
                <c:pt idx="20">
                  <c:v>-2082.7610086363625</c:v>
                </c:pt>
                <c:pt idx="21">
                  <c:v>-2107.7588779090906</c:v>
                </c:pt>
                <c:pt idx="22">
                  <c:v>-2128.1660157499996</c:v>
                </c:pt>
                <c:pt idx="23">
                  <c:v>-2313.5877403846143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1428.2817707333336</c:v>
                </c:pt>
                <c:pt idx="1">
                  <c:v>1700.851917454547</c:v>
                </c:pt>
                <c:pt idx="2">
                  <c:v>1346.5880406923086</c:v>
                </c:pt>
                <c:pt idx="3">
                  <c:v>1658.9365232500011</c:v>
                </c:pt>
                <c:pt idx="4">
                  <c:v>1710.2142856428582</c:v>
                </c:pt>
                <c:pt idx="5">
                  <c:v>1589.4907225000002</c:v>
                </c:pt>
                <c:pt idx="6">
                  <c:v>1540.388980105264</c:v>
                </c:pt>
                <c:pt idx="7">
                  <c:v>1521.5949217500001</c:v>
                </c:pt>
                <c:pt idx="8">
                  <c:v>1643.1332235263162</c:v>
                </c:pt>
                <c:pt idx="9">
                  <c:v>1921.0937498235303</c:v>
                </c:pt>
                <c:pt idx="10">
                  <c:v>1673.1582029444444</c:v>
                </c:pt>
                <c:pt idx="11">
                  <c:v>1427.2124997333337</c:v>
                </c:pt>
                <c:pt idx="12">
                  <c:v>1468.6406248571434</c:v>
                </c:pt>
                <c:pt idx="13">
                  <c:v>1306.4035456153847</c:v>
                </c:pt>
                <c:pt idx="14">
                  <c:v>1168.0072115384614</c:v>
                </c:pt>
                <c:pt idx="15">
                  <c:v>1174.480794083335</c:v>
                </c:pt>
                <c:pt idx="16">
                  <c:v>1063.5526040000016</c:v>
                </c:pt>
                <c:pt idx="17">
                  <c:v>1201.604248000001</c:v>
                </c:pt>
                <c:pt idx="18">
                  <c:v>1187.3892462941178</c:v>
                </c:pt>
                <c:pt idx="19">
                  <c:v>1300.551470411765</c:v>
                </c:pt>
                <c:pt idx="20">
                  <c:v>1415.8375457647071</c:v>
                </c:pt>
                <c:pt idx="21">
                  <c:v>1257.0335477058834</c:v>
                </c:pt>
                <c:pt idx="22">
                  <c:v>1326.3378904375013</c:v>
                </c:pt>
                <c:pt idx="23">
                  <c:v>1506.0757811333344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in val="-2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Feb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14</c:v>
                </c:pt>
                <c:pt idx="1">
                  <c:v>17</c:v>
                </c:pt>
                <c:pt idx="2">
                  <c:v>14</c:v>
                </c:pt>
                <c:pt idx="3">
                  <c:v>16</c:v>
                </c:pt>
                <c:pt idx="4">
                  <c:v>14</c:v>
                </c:pt>
                <c:pt idx="5">
                  <c:v>12</c:v>
                </c:pt>
                <c:pt idx="6">
                  <c:v>9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10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13</c:v>
                </c:pt>
                <c:pt idx="17">
                  <c:v>12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11</c:v>
                </c:pt>
                <c:pt idx="22">
                  <c:v>12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15</c:v>
                </c:pt>
                <c:pt idx="1">
                  <c:v>11</c:v>
                </c:pt>
                <c:pt idx="2">
                  <c:v>13</c:v>
                </c:pt>
                <c:pt idx="3">
                  <c:v>12</c:v>
                </c:pt>
                <c:pt idx="4">
                  <c:v>14</c:v>
                </c:pt>
                <c:pt idx="5">
                  <c:v>16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18</c:v>
                </c:pt>
                <c:pt idx="11">
                  <c:v>15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12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/>
              <a:t>Feb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13</c:v>
                </c:pt>
                <c:pt idx="4">
                  <c:v>12</c:v>
                </c:pt>
                <c:pt idx="5">
                  <c:v>13</c:v>
                </c:pt>
                <c:pt idx="6">
                  <c:v>10</c:v>
                </c:pt>
                <c:pt idx="7">
                  <c:v>11</c:v>
                </c:pt>
                <c:pt idx="8">
                  <c:v>13</c:v>
                </c:pt>
                <c:pt idx="9">
                  <c:v>11</c:v>
                </c:pt>
                <c:pt idx="10">
                  <c:v>16</c:v>
                </c:pt>
                <c:pt idx="11">
                  <c:v>16</c:v>
                </c:pt>
                <c:pt idx="12">
                  <c:v>14</c:v>
                </c:pt>
                <c:pt idx="13">
                  <c:v>17</c:v>
                </c:pt>
                <c:pt idx="14">
                  <c:v>15</c:v>
                </c:pt>
                <c:pt idx="15">
                  <c:v>20</c:v>
                </c:pt>
                <c:pt idx="16">
                  <c:v>14</c:v>
                </c:pt>
                <c:pt idx="17">
                  <c:v>13</c:v>
                </c:pt>
                <c:pt idx="18">
                  <c:v>12</c:v>
                </c:pt>
                <c:pt idx="19">
                  <c:v>13</c:v>
                </c:pt>
                <c:pt idx="20">
                  <c:v>13</c:v>
                </c:pt>
                <c:pt idx="21">
                  <c:v>12</c:v>
                </c:pt>
                <c:pt idx="22">
                  <c:v>13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12</c:v>
                </c:pt>
                <c:pt idx="2">
                  <c:v>11</c:v>
                </c:pt>
                <c:pt idx="3">
                  <c:v>15</c:v>
                </c:pt>
                <c:pt idx="4">
                  <c:v>16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15</c:v>
                </c:pt>
                <c:pt idx="9">
                  <c:v>17</c:v>
                </c:pt>
                <c:pt idx="10">
                  <c:v>12</c:v>
                </c:pt>
                <c:pt idx="11">
                  <c:v>12</c:v>
                </c:pt>
                <c:pt idx="12">
                  <c:v>14</c:v>
                </c:pt>
                <c:pt idx="13">
                  <c:v>11</c:v>
                </c:pt>
                <c:pt idx="14">
                  <c:v>13</c:v>
                </c:pt>
                <c:pt idx="15">
                  <c:v>8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15</c:v>
                </c:pt>
                <c:pt idx="20">
                  <c:v>15</c:v>
                </c:pt>
                <c:pt idx="21">
                  <c:v>16</c:v>
                </c:pt>
                <c:pt idx="22">
                  <c:v>15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Feb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-161.10922678571427</c:v>
                </c:pt>
                <c:pt idx="1">
                  <c:v>-98.632923472727313</c:v>
                </c:pt>
                <c:pt idx="2">
                  <c:v>-97.274614614285653</c:v>
                </c:pt>
                <c:pt idx="3">
                  <c:v>-145.3599298636363</c:v>
                </c:pt>
                <c:pt idx="4">
                  <c:v>-117.90900879999995</c:v>
                </c:pt>
                <c:pt idx="5">
                  <c:v>-73.820519099999984</c:v>
                </c:pt>
                <c:pt idx="6">
                  <c:v>-109.04214476250002</c:v>
                </c:pt>
                <c:pt idx="7">
                  <c:v>-49.241344118181836</c:v>
                </c:pt>
                <c:pt idx="8">
                  <c:v>-69.337226022222183</c:v>
                </c:pt>
                <c:pt idx="9">
                  <c:v>-96.694247154545479</c:v>
                </c:pt>
                <c:pt idx="10">
                  <c:v>-111.29686390000001</c:v>
                </c:pt>
                <c:pt idx="11">
                  <c:v>-109.37506658181816</c:v>
                </c:pt>
                <c:pt idx="12">
                  <c:v>-148.8941039916667</c:v>
                </c:pt>
                <c:pt idx="13">
                  <c:v>-135.89623152142855</c:v>
                </c:pt>
                <c:pt idx="14">
                  <c:v>-191.02116254545456</c:v>
                </c:pt>
                <c:pt idx="15">
                  <c:v>-226.81441243333333</c:v>
                </c:pt>
                <c:pt idx="16">
                  <c:v>-207.54606119999997</c:v>
                </c:pt>
                <c:pt idx="17">
                  <c:v>-201.81863403750003</c:v>
                </c:pt>
                <c:pt idx="18">
                  <c:v>-158.24332276000001</c:v>
                </c:pt>
                <c:pt idx="19">
                  <c:v>-144.76745605999997</c:v>
                </c:pt>
                <c:pt idx="20">
                  <c:v>-127.35933431666666</c:v>
                </c:pt>
                <c:pt idx="21">
                  <c:v>-101.94545899333325</c:v>
                </c:pt>
                <c:pt idx="22">
                  <c:v>-113.34130046000003</c:v>
                </c:pt>
                <c:pt idx="23">
                  <c:v>-154.54259236666667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169.78422036666672</c:v>
                </c:pt>
                <c:pt idx="1">
                  <c:v>158.55566406470592</c:v>
                </c:pt>
                <c:pt idx="2">
                  <c:v>213.0444711461538</c:v>
                </c:pt>
                <c:pt idx="3">
                  <c:v>186.06639188823533</c:v>
                </c:pt>
                <c:pt idx="4">
                  <c:v>194.85999213888888</c:v>
                </c:pt>
                <c:pt idx="5">
                  <c:v>229.08430175999996</c:v>
                </c:pt>
                <c:pt idx="6">
                  <c:v>191.63916016500002</c:v>
                </c:pt>
                <c:pt idx="7">
                  <c:v>241.84074849411772</c:v>
                </c:pt>
                <c:pt idx="8">
                  <c:v>217.00445877894737</c:v>
                </c:pt>
                <c:pt idx="9">
                  <c:v>230.22681380588236</c:v>
                </c:pt>
                <c:pt idx="10">
                  <c:v>236.19024298235297</c:v>
                </c:pt>
                <c:pt idx="11">
                  <c:v>220.41290641764704</c:v>
                </c:pt>
                <c:pt idx="12">
                  <c:v>233.21939085625007</c:v>
                </c:pt>
                <c:pt idx="13">
                  <c:v>250.11742292857141</c:v>
                </c:pt>
                <c:pt idx="14">
                  <c:v>229.93236587647056</c:v>
                </c:pt>
                <c:pt idx="15">
                  <c:v>218.20094701052622</c:v>
                </c:pt>
                <c:pt idx="16">
                  <c:v>218.97435881578949</c:v>
                </c:pt>
                <c:pt idx="17">
                  <c:v>221.89188231499998</c:v>
                </c:pt>
                <c:pt idx="18">
                  <c:v>215.86930338333335</c:v>
                </c:pt>
                <c:pt idx="19">
                  <c:v>202.4194335833333</c:v>
                </c:pt>
                <c:pt idx="20">
                  <c:v>212.37728119374998</c:v>
                </c:pt>
                <c:pt idx="21">
                  <c:v>231.52508073076928</c:v>
                </c:pt>
                <c:pt idx="22">
                  <c:v>221.68883336923079</c:v>
                </c:pt>
                <c:pt idx="23">
                  <c:v>170.37118531250002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Feb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11</c:v>
                </c:pt>
                <c:pt idx="2">
                  <c:v>14</c:v>
                </c:pt>
                <c:pt idx="3">
                  <c:v>11</c:v>
                </c:pt>
                <c:pt idx="4">
                  <c:v>10</c:v>
                </c:pt>
                <c:pt idx="5">
                  <c:v>13</c:v>
                </c:pt>
                <c:pt idx="6">
                  <c:v>8</c:v>
                </c:pt>
                <c:pt idx="7">
                  <c:v>11</c:v>
                </c:pt>
                <c:pt idx="8">
                  <c:v>9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12</c:v>
                </c:pt>
                <c:pt idx="13">
                  <c:v>14</c:v>
                </c:pt>
                <c:pt idx="14">
                  <c:v>11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10</c:v>
                </c:pt>
                <c:pt idx="19">
                  <c:v>10</c:v>
                </c:pt>
                <c:pt idx="20">
                  <c:v>12</c:v>
                </c:pt>
                <c:pt idx="21">
                  <c:v>15</c:v>
                </c:pt>
                <c:pt idx="22">
                  <c:v>15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13</c:v>
                </c:pt>
                <c:pt idx="3">
                  <c:v>17</c:v>
                </c:pt>
                <c:pt idx="4">
                  <c:v>18</c:v>
                </c:pt>
                <c:pt idx="5">
                  <c:v>15</c:v>
                </c:pt>
                <c:pt idx="6">
                  <c:v>20</c:v>
                </c:pt>
                <c:pt idx="7">
                  <c:v>17</c:v>
                </c:pt>
                <c:pt idx="8">
                  <c:v>19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14</c:v>
                </c:pt>
                <c:pt idx="14">
                  <c:v>17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18</c:v>
                </c:pt>
                <c:pt idx="19">
                  <c:v>18</c:v>
                </c:pt>
                <c:pt idx="20">
                  <c:v>16</c:v>
                </c:pt>
                <c:pt idx="21">
                  <c:v>13</c:v>
                </c:pt>
                <c:pt idx="22">
                  <c:v>13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Feb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-426.24665178571428</c:v>
                </c:pt>
                <c:pt idx="1">
                  <c:v>-284.77109888947371</c:v>
                </c:pt>
                <c:pt idx="2">
                  <c:v>-300.63384651176472</c:v>
                </c:pt>
                <c:pt idx="3">
                  <c:v>-341.78430989333333</c:v>
                </c:pt>
                <c:pt idx="4">
                  <c:v>-265.98641429411765</c:v>
                </c:pt>
                <c:pt idx="5">
                  <c:v>-284.73748778749996</c:v>
                </c:pt>
                <c:pt idx="6">
                  <c:v>-321.59752603333328</c:v>
                </c:pt>
                <c:pt idx="7">
                  <c:v>-309.47712055000011</c:v>
                </c:pt>
                <c:pt idx="8">
                  <c:v>-284.42754659230781</c:v>
                </c:pt>
                <c:pt idx="9">
                  <c:v>-264.35226780000005</c:v>
                </c:pt>
                <c:pt idx="10">
                  <c:v>-201.13781737499994</c:v>
                </c:pt>
                <c:pt idx="11">
                  <c:v>-167.90692137499991</c:v>
                </c:pt>
                <c:pt idx="12">
                  <c:v>-284.59326172727282</c:v>
                </c:pt>
                <c:pt idx="13">
                  <c:v>-186.70546874666664</c:v>
                </c:pt>
                <c:pt idx="14">
                  <c:v>-142.59857179375012</c:v>
                </c:pt>
                <c:pt idx="15">
                  <c:v>-167.13092914285724</c:v>
                </c:pt>
                <c:pt idx="16">
                  <c:v>-231.0506480727272</c:v>
                </c:pt>
                <c:pt idx="17">
                  <c:v>-190.28338301052625</c:v>
                </c:pt>
                <c:pt idx="18">
                  <c:v>-271.07316080555552</c:v>
                </c:pt>
                <c:pt idx="19">
                  <c:v>-279.15797182631576</c:v>
                </c:pt>
                <c:pt idx="20">
                  <c:v>-298.47977940588231</c:v>
                </c:pt>
                <c:pt idx="21">
                  <c:v>-329.24910959999994</c:v>
                </c:pt>
                <c:pt idx="22">
                  <c:v>-322.347943482353</c:v>
                </c:pt>
                <c:pt idx="23">
                  <c:v>-318.23531899999995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284.01188151333338</c:v>
                </c:pt>
                <c:pt idx="1">
                  <c:v>468.41672091111104</c:v>
                </c:pt>
                <c:pt idx="2">
                  <c:v>411.36752931000012</c:v>
                </c:pt>
                <c:pt idx="3">
                  <c:v>416.13408954615386</c:v>
                </c:pt>
                <c:pt idx="4">
                  <c:v>535.49564984545441</c:v>
                </c:pt>
                <c:pt idx="5">
                  <c:v>531.93261718333326</c:v>
                </c:pt>
                <c:pt idx="6">
                  <c:v>626.72750150000002</c:v>
                </c:pt>
                <c:pt idx="7">
                  <c:v>575.88371931428571</c:v>
                </c:pt>
                <c:pt idx="8">
                  <c:v>525.51162111333349</c:v>
                </c:pt>
                <c:pt idx="9">
                  <c:v>476.58902138947377</c:v>
                </c:pt>
                <c:pt idx="10">
                  <c:v>416.77516682916666</c:v>
                </c:pt>
                <c:pt idx="11">
                  <c:v>367.73876950999983</c:v>
                </c:pt>
                <c:pt idx="12">
                  <c:v>297.31821577647071</c:v>
                </c:pt>
                <c:pt idx="13">
                  <c:v>266.90076620769219</c:v>
                </c:pt>
                <c:pt idx="14">
                  <c:v>314.22387694999998</c:v>
                </c:pt>
                <c:pt idx="15">
                  <c:v>283.99546597142864</c:v>
                </c:pt>
                <c:pt idx="16">
                  <c:v>223.92293771764696</c:v>
                </c:pt>
                <c:pt idx="17">
                  <c:v>306.53879122222213</c:v>
                </c:pt>
                <c:pt idx="18">
                  <c:v>407.73823243000004</c:v>
                </c:pt>
                <c:pt idx="19">
                  <c:v>613.72081162222219</c:v>
                </c:pt>
                <c:pt idx="20">
                  <c:v>530.82714844545455</c:v>
                </c:pt>
                <c:pt idx="21">
                  <c:v>411.37184835454536</c:v>
                </c:pt>
                <c:pt idx="22">
                  <c:v>372.04376777272739</c:v>
                </c:pt>
                <c:pt idx="23">
                  <c:v>288.44918117692299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700"/>
          <c:min val="-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Feb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19</c:v>
                </c:pt>
                <c:pt idx="2">
                  <c:v>17</c:v>
                </c:pt>
                <c:pt idx="3">
                  <c:v>15</c:v>
                </c:pt>
                <c:pt idx="4">
                  <c:v>17</c:v>
                </c:pt>
                <c:pt idx="5">
                  <c:v>16</c:v>
                </c:pt>
                <c:pt idx="6">
                  <c:v>15</c:v>
                </c:pt>
                <c:pt idx="7">
                  <c:v>14</c:v>
                </c:pt>
                <c:pt idx="8">
                  <c:v>13</c:v>
                </c:pt>
                <c:pt idx="9">
                  <c:v>9</c:v>
                </c:pt>
                <c:pt idx="10">
                  <c:v>4</c:v>
                </c:pt>
                <c:pt idx="11">
                  <c:v>8</c:v>
                </c:pt>
                <c:pt idx="12">
                  <c:v>11</c:v>
                </c:pt>
                <c:pt idx="13">
                  <c:v>15</c:v>
                </c:pt>
                <c:pt idx="14">
                  <c:v>16</c:v>
                </c:pt>
                <c:pt idx="15">
                  <c:v>14</c:v>
                </c:pt>
                <c:pt idx="16">
                  <c:v>11</c:v>
                </c:pt>
                <c:pt idx="17">
                  <c:v>19</c:v>
                </c:pt>
                <c:pt idx="18">
                  <c:v>18</c:v>
                </c:pt>
                <c:pt idx="19">
                  <c:v>19</c:v>
                </c:pt>
                <c:pt idx="20">
                  <c:v>17</c:v>
                </c:pt>
                <c:pt idx="21">
                  <c:v>17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9</c:v>
                </c:pt>
                <c:pt idx="2">
                  <c:v>10</c:v>
                </c:pt>
                <c:pt idx="3">
                  <c:v>13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19</c:v>
                </c:pt>
                <c:pt idx="10">
                  <c:v>24</c:v>
                </c:pt>
                <c:pt idx="11">
                  <c:v>20</c:v>
                </c:pt>
                <c:pt idx="12">
                  <c:v>17</c:v>
                </c:pt>
                <c:pt idx="13">
                  <c:v>13</c:v>
                </c:pt>
                <c:pt idx="14">
                  <c:v>12</c:v>
                </c:pt>
                <c:pt idx="15">
                  <c:v>14</c:v>
                </c:pt>
                <c:pt idx="16">
                  <c:v>17</c:v>
                </c:pt>
                <c:pt idx="17">
                  <c:v>9</c:v>
                </c:pt>
                <c:pt idx="18">
                  <c:v>10</c:v>
                </c:pt>
                <c:pt idx="19">
                  <c:v>9</c:v>
                </c:pt>
                <c:pt idx="20">
                  <c:v>11</c:v>
                </c:pt>
                <c:pt idx="21">
                  <c:v>11</c:v>
                </c:pt>
                <c:pt idx="22">
                  <c:v>11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Feb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-145.32189940833339</c:v>
                </c:pt>
                <c:pt idx="1">
                  <c:v>-131.27606672307689</c:v>
                </c:pt>
                <c:pt idx="2">
                  <c:v>-104.62673770000002</c:v>
                </c:pt>
                <c:pt idx="3">
                  <c:v>-121.90409343333333</c:v>
                </c:pt>
                <c:pt idx="4">
                  <c:v>-117.58743051538461</c:v>
                </c:pt>
                <c:pt idx="5">
                  <c:v>-62.946793620000001</c:v>
                </c:pt>
                <c:pt idx="6">
                  <c:v>-54.77800292000002</c:v>
                </c:pt>
                <c:pt idx="7">
                  <c:v>-60.830133609090893</c:v>
                </c:pt>
                <c:pt idx="8">
                  <c:v>-53.303477899999962</c:v>
                </c:pt>
                <c:pt idx="9">
                  <c:v>-73.872711191666653</c:v>
                </c:pt>
                <c:pt idx="10">
                  <c:v>-55.457330881818173</c:v>
                </c:pt>
                <c:pt idx="11">
                  <c:v>-83.028640756249999</c:v>
                </c:pt>
                <c:pt idx="12">
                  <c:v>-101.40430705000007</c:v>
                </c:pt>
                <c:pt idx="13">
                  <c:v>-100.69010788181816</c:v>
                </c:pt>
                <c:pt idx="14">
                  <c:v>-174.79883749230768</c:v>
                </c:pt>
                <c:pt idx="15">
                  <c:v>-146.03069597692308</c:v>
                </c:pt>
                <c:pt idx="16">
                  <c:v>-138.19522705999995</c:v>
                </c:pt>
                <c:pt idx="17">
                  <c:v>-133.16117351666665</c:v>
                </c:pt>
                <c:pt idx="18">
                  <c:v>-133.45289195454549</c:v>
                </c:pt>
                <c:pt idx="19">
                  <c:v>-143.2079301272727</c:v>
                </c:pt>
                <c:pt idx="20">
                  <c:v>-110.06617083571429</c:v>
                </c:pt>
                <c:pt idx="21">
                  <c:v>-137.6177508923077</c:v>
                </c:pt>
                <c:pt idx="22">
                  <c:v>-119.05020903750004</c:v>
                </c:pt>
                <c:pt idx="23">
                  <c:v>-143.77430136153851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125.70306035882352</c:v>
                </c:pt>
                <c:pt idx="1">
                  <c:v>86.366967779999996</c:v>
                </c:pt>
                <c:pt idx="2">
                  <c:v>111.22866210999999</c:v>
                </c:pt>
                <c:pt idx="3">
                  <c:v>88.671781100000004</c:v>
                </c:pt>
                <c:pt idx="4">
                  <c:v>84.03613279333338</c:v>
                </c:pt>
                <c:pt idx="5">
                  <c:v>87.483745846153866</c:v>
                </c:pt>
                <c:pt idx="6">
                  <c:v>112.73389350555554</c:v>
                </c:pt>
                <c:pt idx="7">
                  <c:v>140.10901598235299</c:v>
                </c:pt>
                <c:pt idx="8">
                  <c:v>130.84706744705875</c:v>
                </c:pt>
                <c:pt idx="9">
                  <c:v>124.00942993125003</c:v>
                </c:pt>
                <c:pt idx="10">
                  <c:v>112.6496725588236</c:v>
                </c:pt>
                <c:pt idx="11">
                  <c:v>94.433654791666598</c:v>
                </c:pt>
                <c:pt idx="12">
                  <c:v>73.552001962500015</c:v>
                </c:pt>
                <c:pt idx="13">
                  <c:v>83.760778070588302</c:v>
                </c:pt>
                <c:pt idx="14">
                  <c:v>122.39661457999996</c:v>
                </c:pt>
                <c:pt idx="15">
                  <c:v>104.21617022666672</c:v>
                </c:pt>
                <c:pt idx="16">
                  <c:v>122.87781440000001</c:v>
                </c:pt>
                <c:pt idx="17">
                  <c:v>118.2915039125</c:v>
                </c:pt>
                <c:pt idx="18">
                  <c:v>96.846837664705888</c:v>
                </c:pt>
                <c:pt idx="19">
                  <c:v>111.68685374705879</c:v>
                </c:pt>
                <c:pt idx="20">
                  <c:v>127.38645717142859</c:v>
                </c:pt>
                <c:pt idx="21">
                  <c:v>108.5656168733333</c:v>
                </c:pt>
                <c:pt idx="22">
                  <c:v>137.891815175</c:v>
                </c:pt>
                <c:pt idx="23">
                  <c:v>120.43841959999999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Feb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14</c:v>
                </c:pt>
                <c:pt idx="1">
                  <c:v>11</c:v>
                </c:pt>
                <c:pt idx="2">
                  <c:v>14</c:v>
                </c:pt>
                <c:pt idx="3">
                  <c:v>11</c:v>
                </c:pt>
                <c:pt idx="4">
                  <c:v>10</c:v>
                </c:pt>
                <c:pt idx="5">
                  <c:v>13</c:v>
                </c:pt>
                <c:pt idx="6">
                  <c:v>8</c:v>
                </c:pt>
                <c:pt idx="7">
                  <c:v>11</c:v>
                </c:pt>
                <c:pt idx="8">
                  <c:v>9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12</c:v>
                </c:pt>
                <c:pt idx="13">
                  <c:v>14</c:v>
                </c:pt>
                <c:pt idx="14">
                  <c:v>11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10</c:v>
                </c:pt>
                <c:pt idx="19">
                  <c:v>10</c:v>
                </c:pt>
                <c:pt idx="20">
                  <c:v>12</c:v>
                </c:pt>
                <c:pt idx="21">
                  <c:v>15</c:v>
                </c:pt>
                <c:pt idx="22">
                  <c:v>15</c:v>
                </c:pt>
                <c:pt idx="23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17</c:v>
                </c:pt>
                <c:pt idx="2">
                  <c:v>13</c:v>
                </c:pt>
                <c:pt idx="3">
                  <c:v>17</c:v>
                </c:pt>
                <c:pt idx="4">
                  <c:v>18</c:v>
                </c:pt>
                <c:pt idx="5">
                  <c:v>15</c:v>
                </c:pt>
                <c:pt idx="6">
                  <c:v>20</c:v>
                </c:pt>
                <c:pt idx="7">
                  <c:v>17</c:v>
                </c:pt>
                <c:pt idx="8">
                  <c:v>19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16</c:v>
                </c:pt>
                <c:pt idx="13">
                  <c:v>14</c:v>
                </c:pt>
                <c:pt idx="14">
                  <c:v>17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18</c:v>
                </c:pt>
                <c:pt idx="19">
                  <c:v>18</c:v>
                </c:pt>
                <c:pt idx="20">
                  <c:v>16</c:v>
                </c:pt>
                <c:pt idx="21">
                  <c:v>13</c:v>
                </c:pt>
                <c:pt idx="22">
                  <c:v>13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Feb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-1014.4732421999998</c:v>
                </c:pt>
                <c:pt idx="1">
                  <c:v>-648.90514330666667</c:v>
                </c:pt>
                <c:pt idx="2">
                  <c:v>-667.18899357647092</c:v>
                </c:pt>
                <c:pt idx="3">
                  <c:v>-619.94254558888895</c:v>
                </c:pt>
                <c:pt idx="4">
                  <c:v>-720.50305993333347</c:v>
                </c:pt>
                <c:pt idx="5">
                  <c:v>-619.0987629</c:v>
                </c:pt>
                <c:pt idx="6">
                  <c:v>-540.88446530769227</c:v>
                </c:pt>
                <c:pt idx="7">
                  <c:v>-701.79296866666664</c:v>
                </c:pt>
                <c:pt idx="8">
                  <c:v>-628.28652360000001</c:v>
                </c:pt>
                <c:pt idx="9">
                  <c:v>-551.1522687692302</c:v>
                </c:pt>
                <c:pt idx="10">
                  <c:v>-603.3727213999997</c:v>
                </c:pt>
                <c:pt idx="11">
                  <c:v>-849.4057616428571</c:v>
                </c:pt>
                <c:pt idx="12">
                  <c:v>-955.41369624999959</c:v>
                </c:pt>
                <c:pt idx="13">
                  <c:v>-1003.8330076875001</c:v>
                </c:pt>
                <c:pt idx="14">
                  <c:v>-1095.3117064999999</c:v>
                </c:pt>
                <c:pt idx="15">
                  <c:v>-1046.0664635294124</c:v>
                </c:pt>
                <c:pt idx="16">
                  <c:v>-1070.3336182499995</c:v>
                </c:pt>
                <c:pt idx="17">
                  <c:v>-1192.7645788571426</c:v>
                </c:pt>
                <c:pt idx="18">
                  <c:v>-1149.3858173076928</c:v>
                </c:pt>
                <c:pt idx="19">
                  <c:v>-1160.022623666667</c:v>
                </c:pt>
                <c:pt idx="20">
                  <c:v>-1247.0313314999999</c:v>
                </c:pt>
                <c:pt idx="21">
                  <c:v>-1258.8461539230766</c:v>
                </c:pt>
                <c:pt idx="22">
                  <c:v>-1176.5558037142857</c:v>
                </c:pt>
                <c:pt idx="23">
                  <c:v>-1080.9043666428574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497.19315007142876</c:v>
                </c:pt>
                <c:pt idx="1">
                  <c:v>467.80371073076878</c:v>
                </c:pt>
                <c:pt idx="2">
                  <c:v>547.31074220000028</c:v>
                </c:pt>
                <c:pt idx="3">
                  <c:v>699.86816409000005</c:v>
                </c:pt>
                <c:pt idx="4">
                  <c:v>668.27351253076927</c:v>
                </c:pt>
                <c:pt idx="5">
                  <c:v>674.47588653846128</c:v>
                </c:pt>
                <c:pt idx="6">
                  <c:v>690.11888019999992</c:v>
                </c:pt>
                <c:pt idx="7">
                  <c:v>598.67639805263138</c:v>
                </c:pt>
                <c:pt idx="8">
                  <c:v>672.71712233333324</c:v>
                </c:pt>
                <c:pt idx="9">
                  <c:v>656.4414713333332</c:v>
                </c:pt>
                <c:pt idx="10">
                  <c:v>667.67608169230778</c:v>
                </c:pt>
                <c:pt idx="11">
                  <c:v>540.24986042857176</c:v>
                </c:pt>
                <c:pt idx="12">
                  <c:v>692.91455058333338</c:v>
                </c:pt>
                <c:pt idx="13">
                  <c:v>647.63883466666687</c:v>
                </c:pt>
                <c:pt idx="14">
                  <c:v>677.58382158333325</c:v>
                </c:pt>
                <c:pt idx="15">
                  <c:v>687.68341636363584</c:v>
                </c:pt>
                <c:pt idx="16">
                  <c:v>699.9313963333334</c:v>
                </c:pt>
                <c:pt idx="17">
                  <c:v>710.58872785714254</c:v>
                </c:pt>
                <c:pt idx="18">
                  <c:v>718.43815099999983</c:v>
                </c:pt>
                <c:pt idx="19">
                  <c:v>617.16253681249987</c:v>
                </c:pt>
                <c:pt idx="20">
                  <c:v>603.04205343749982</c:v>
                </c:pt>
                <c:pt idx="21">
                  <c:v>638.50045560000024</c:v>
                </c:pt>
                <c:pt idx="22">
                  <c:v>650.35595714285751</c:v>
                </c:pt>
                <c:pt idx="23">
                  <c:v>608.02329807142848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300"/>
          <c:min val="-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19.393311458334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454.06591789999993" maxValue="522.46850581000012"/>
    </cacheField>
    <cacheField name="Under" numFmtId="0">
      <sharedItems containsBlank="1" containsMixedTypes="1" containsNumber="1" minValue="-454.06591789999993" maxValue="-0.94946290000007139"/>
    </cacheField>
    <cacheField name="Over" numFmtId="0">
      <sharedItems containsBlank="1" containsMixedTypes="1" containsNumber="1" minValue="0.3972168000000238" maxValue="522.46850581000012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19.39625474537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1161.4462891000003" maxValue="3191.6259765"/>
    </cacheField>
    <cacheField name="Under" numFmtId="0">
      <sharedItems containsBlank="1" containsMixedTypes="1" containsNumber="1" minValue="-1161.4462891000003" maxValue="-4.353271500000119"/>
    </cacheField>
    <cacheField name="Over" numFmtId="0">
      <sharedItems containsBlank="1" containsMixedTypes="1" containsNumber="1" minValue="0.70922849999988102" maxValue="3191.625976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19.397093171297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2186.7163082999996" maxValue="1915.8720699999994"/>
    </cacheField>
    <cacheField name="Under" numFmtId="0">
      <sharedItems containsBlank="1" containsMixedTypes="1" containsNumber="1" minValue="-2186.7163082999996" maxValue="-0.63330080000014277"/>
    </cacheField>
    <cacheField name="Over" numFmtId="0">
      <sharedItems containsBlank="1" containsMixedTypes="1" containsNumber="1" minValue="5.028320999999778" maxValue="1915.8720699999994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19.397642245371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4961.9785159999992" maxValue="2000.4042969999991"/>
    </cacheField>
    <cacheField name="Under" numFmtId="0">
      <sharedItems containsBlank="1" containsMixedTypes="1" containsNumber="1" minValue="-4961.9785159999992" maxValue="-1.6201169999985723"/>
    </cacheField>
    <cacheField name="Over" numFmtId="0">
      <sharedItems containsBlank="1" containsMixedTypes="1" containsNumber="1" minValue="1.9316400000025169" maxValue="2000.4042969999991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19.398990972222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461.55029299999978" maxValue="552.60351560000026"/>
    </cacheField>
    <cacheField name="Under" numFmtId="0">
      <sharedItems containsBlank="1" containsMixedTypes="1" containsNumber="1" minValue="-461.55029299999978" maxValue="-1.1959228000000621"/>
    </cacheField>
    <cacheField name="Over" numFmtId="0">
      <sharedItems containsBlank="1" containsMixedTypes="1" containsNumber="1" minValue="0.20861820000004627" maxValue="552.6035156000002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19.40134837963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tring="0" containsBlank="1" containsNumber="1" containsInteger="1" minValue="1" maxValue="25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</sharedItems>
    </cacheField>
    <cacheField name="Hourly Error" numFmtId="0">
      <sharedItems containsString="0" containsBlank="1" containsNumber="1" minValue="-1266.3422852000003" maxValue="1919.7729491999999"/>
    </cacheField>
    <cacheField name="Under" numFmtId="0">
      <sharedItems containsBlank="1" containsMixedTypes="1" containsNumber="1" minValue="-1266.3422852000003" maxValue="-1.9760741999998572"/>
    </cacheField>
    <cacheField name="Over" numFmtId="0">
      <sharedItems containsBlank="1" containsMixedTypes="1" containsNumber="1" minValue="1.2412108999997145" maxValue="1919.772949199999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19.403445254633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tring="0" containsBlank="1" containsNumber="1" containsInteger="1" minValue="1" maxValue="25" count="26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</sharedItems>
    </cacheField>
    <cacheField name="Hourly Error" numFmtId="0">
      <sharedItems containsString="0" containsBlank="1" containsNumber="1" minValue="-862.1435547000001" maxValue="1931.319336"/>
    </cacheField>
    <cacheField name="Under" numFmtId="0">
      <sharedItems containsBlank="1" containsMixedTypes="1" containsNumber="1" minValue="-862.1435547000001" maxValue="-2.0751999999902182E-2"/>
    </cacheField>
    <cacheField name="Over" numFmtId="0">
      <sharedItems containsBlank="1" containsMixedTypes="1" containsNumber="1" minValue="1.6003418000000238" maxValue="1931.319336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19.404124768516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3079.0029290000002" maxValue="1663.802733999999"/>
    </cacheField>
    <cacheField name="Under" numFmtId="0">
      <sharedItems containsBlank="1" containsMixedTypes="1" containsNumber="1" minValue="-3079.0029290000002" maxValue="-1.7226559999999154"/>
    </cacheField>
    <cacheField name="Over" numFmtId="0">
      <sharedItems containsBlank="1" containsMixedTypes="1" containsNumber="1" minValue="2.5654300000005605" maxValue="1663.80273399999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astham, Christi" refreshedDate="45719.405310069444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tring="0" containsBlank="1" containsNumber="1" containsInteger="1" minValue="1" maxValue="24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</sharedItems>
    </cacheField>
    <cacheField name="Under" numFmtId="0">
      <sharedItems containsBlank="1" containsMixedTypes="1" containsNumber="1" minValue="-11047.867188000004" maxValue="-8.7734379999965313"/>
    </cacheField>
    <cacheField name="Over" numFmtId="0">
      <sharedItems containsMixedTypes="1" containsNumber="1" minValue="18.945312000003469" maxValue="7687.617186999996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04.12292480000019"/>
    <n v="-104.12292480000019"/>
    <s v=""/>
    <n v="1"/>
    <s v=""/>
  </r>
  <r>
    <x v="1"/>
    <n v="-8.5389404000000013"/>
    <n v="-8.5389404000000013"/>
    <s v=""/>
    <n v="1"/>
    <s v=""/>
  </r>
  <r>
    <x v="2"/>
    <n v="-61.746215800000073"/>
    <n v="-61.746215800000073"/>
    <s v=""/>
    <n v="1"/>
    <s v=""/>
  </r>
  <r>
    <x v="3"/>
    <n v="-27.537719700000025"/>
    <n v="-27.537719700000025"/>
    <s v=""/>
    <n v="1"/>
    <s v=""/>
  </r>
  <r>
    <x v="4"/>
    <n v="-76.051269599999841"/>
    <n v="-76.051269599999841"/>
    <s v=""/>
    <n v="1"/>
    <s v=""/>
  </r>
  <r>
    <x v="5"/>
    <n v="-73.592529300000024"/>
    <n v="-73.592529300000024"/>
    <s v=""/>
    <n v="1"/>
    <s v=""/>
  </r>
  <r>
    <x v="6"/>
    <n v="-77.384887700000036"/>
    <n v="-77.384887700000036"/>
    <s v=""/>
    <n v="1"/>
    <s v=""/>
  </r>
  <r>
    <x v="7"/>
    <n v="-39.765747099999999"/>
    <n v="-39.765747099999999"/>
    <s v=""/>
    <n v="1"/>
    <s v=""/>
  </r>
  <r>
    <x v="8"/>
    <n v="-40.054443400000082"/>
    <n v="-40.054443400000082"/>
    <s v=""/>
    <n v="1"/>
    <s v=""/>
  </r>
  <r>
    <x v="9"/>
    <n v="-84.135742200000095"/>
    <n v="-84.135742200000095"/>
    <s v=""/>
    <n v="1"/>
    <s v=""/>
  </r>
  <r>
    <x v="10"/>
    <n v="-84.039184500000147"/>
    <n v="-84.039184500000147"/>
    <s v=""/>
    <n v="1"/>
    <s v=""/>
  </r>
  <r>
    <x v="11"/>
    <n v="-67.391479500000059"/>
    <n v="-67.391479500000059"/>
    <s v=""/>
    <n v="1"/>
    <s v=""/>
  </r>
  <r>
    <x v="12"/>
    <n v="-32.598144600000069"/>
    <n v="-32.598144600000069"/>
    <s v=""/>
    <n v="1"/>
    <s v=""/>
  </r>
  <r>
    <x v="13"/>
    <n v="-112.75927739999997"/>
    <n v="-112.75927739999997"/>
    <s v=""/>
    <n v="1"/>
    <s v=""/>
  </r>
  <r>
    <x v="14"/>
    <n v="-245.7003173999999"/>
    <n v="-245.7003173999999"/>
    <s v=""/>
    <n v="1"/>
    <s v=""/>
  </r>
  <r>
    <x v="15"/>
    <n v="-176.68139650000012"/>
    <n v="-176.68139650000012"/>
    <s v=""/>
    <n v="1"/>
    <s v=""/>
  </r>
  <r>
    <x v="16"/>
    <n v="18.104125999999951"/>
    <s v=""/>
    <n v="18.104125999999951"/>
    <s v=""/>
    <n v="1"/>
  </r>
  <r>
    <x v="17"/>
    <n v="73.949829099999988"/>
    <s v=""/>
    <n v="73.949829099999988"/>
    <s v=""/>
    <n v="1"/>
  </r>
  <r>
    <x v="18"/>
    <n v="93.346801799999866"/>
    <s v=""/>
    <n v="93.346801799999866"/>
    <s v=""/>
    <n v="1"/>
  </r>
  <r>
    <x v="19"/>
    <n v="-6.1849365000000489"/>
    <n v="-6.1849365000000489"/>
    <s v=""/>
    <n v="1"/>
    <s v=""/>
  </r>
  <r>
    <x v="20"/>
    <n v="102.45849610000005"/>
    <s v=""/>
    <n v="102.45849610000005"/>
    <s v=""/>
    <n v="1"/>
  </r>
  <r>
    <x v="21"/>
    <n v="115.3425292999998"/>
    <s v=""/>
    <n v="115.3425292999998"/>
    <s v=""/>
    <n v="1"/>
  </r>
  <r>
    <x v="22"/>
    <n v="100.65368650000005"/>
    <s v=""/>
    <n v="100.65368650000005"/>
    <s v=""/>
    <n v="1"/>
  </r>
  <r>
    <x v="23"/>
    <n v="75.387939499999902"/>
    <s v=""/>
    <n v="75.387939499999902"/>
    <s v=""/>
    <n v="1"/>
  </r>
  <r>
    <x v="0"/>
    <n v="-34.834228500000108"/>
    <n v="-34.834228500000108"/>
    <s v=""/>
    <n v="1"/>
    <s v=""/>
  </r>
  <r>
    <x v="1"/>
    <n v="108.73327640000002"/>
    <s v=""/>
    <n v="108.73327640000002"/>
    <s v=""/>
    <n v="1"/>
  </r>
  <r>
    <x v="2"/>
    <n v="32.018920900000012"/>
    <s v=""/>
    <n v="32.018920900000012"/>
    <s v=""/>
    <n v="1"/>
  </r>
  <r>
    <x v="3"/>
    <n v="81.90466309999988"/>
    <s v=""/>
    <n v="81.90466309999988"/>
    <s v=""/>
    <n v="1"/>
  </r>
  <r>
    <x v="4"/>
    <n v="81.421264600000086"/>
    <s v=""/>
    <n v="81.421264600000086"/>
    <s v=""/>
    <n v="1"/>
  </r>
  <r>
    <x v="5"/>
    <n v="-21.152954099999988"/>
    <n v="-21.152954099999988"/>
    <s v=""/>
    <n v="1"/>
    <s v=""/>
  </r>
  <r>
    <x v="6"/>
    <n v="41.363037099999929"/>
    <s v=""/>
    <n v="41.363037099999929"/>
    <s v=""/>
    <n v="1"/>
  </r>
  <r>
    <x v="7"/>
    <n v="-42.216308600000048"/>
    <n v="-42.216308600000048"/>
    <s v=""/>
    <n v="1"/>
    <s v=""/>
  </r>
  <r>
    <x v="8"/>
    <n v="-14.334106499999962"/>
    <n v="-14.334106499999962"/>
    <s v=""/>
    <n v="1"/>
    <s v=""/>
  </r>
  <r>
    <x v="9"/>
    <n v="-21.618652300000122"/>
    <n v="-21.618652300000122"/>
    <s v=""/>
    <n v="1"/>
    <s v=""/>
  </r>
  <r>
    <x v="10"/>
    <n v="20.322265699999889"/>
    <s v=""/>
    <n v="20.322265699999889"/>
    <s v=""/>
    <n v="1"/>
  </r>
  <r>
    <x v="11"/>
    <n v="55.884521499999892"/>
    <s v=""/>
    <n v="55.884521499999892"/>
    <s v=""/>
    <n v="1"/>
  </r>
  <r>
    <x v="12"/>
    <n v="67.377685500000098"/>
    <s v=""/>
    <n v="67.377685500000098"/>
    <s v=""/>
    <n v="1"/>
  </r>
  <r>
    <x v="13"/>
    <n v="68.922363299999915"/>
    <s v=""/>
    <n v="68.922363299999915"/>
    <s v=""/>
    <n v="1"/>
  </r>
  <r>
    <x v="14"/>
    <n v="42.976806699999997"/>
    <s v=""/>
    <n v="42.976806699999997"/>
    <s v=""/>
    <n v="1"/>
  </r>
  <r>
    <x v="15"/>
    <n v="37.908935600000177"/>
    <s v=""/>
    <n v="37.908935600000177"/>
    <s v=""/>
    <n v="1"/>
  </r>
  <r>
    <x v="16"/>
    <n v="44.99572749999993"/>
    <s v=""/>
    <n v="44.99572749999993"/>
    <s v=""/>
    <n v="1"/>
  </r>
  <r>
    <x v="17"/>
    <n v="152.04205319999994"/>
    <s v=""/>
    <n v="152.04205319999994"/>
    <s v=""/>
    <n v="1"/>
  </r>
  <r>
    <x v="18"/>
    <n v="131.87353510000014"/>
    <s v=""/>
    <n v="131.87353510000014"/>
    <s v=""/>
    <n v="1"/>
  </r>
  <r>
    <x v="19"/>
    <n v="77.602905199999896"/>
    <s v=""/>
    <n v="77.602905199999896"/>
    <s v=""/>
    <n v="1"/>
  </r>
  <r>
    <x v="20"/>
    <n v="76.819824200000085"/>
    <s v=""/>
    <n v="76.819824200000085"/>
    <s v=""/>
    <n v="1"/>
  </r>
  <r>
    <x v="21"/>
    <n v="98.036437999999976"/>
    <s v=""/>
    <n v="98.036437999999976"/>
    <s v=""/>
    <n v="1"/>
  </r>
  <r>
    <x v="22"/>
    <n v="95.137939490000008"/>
    <s v=""/>
    <n v="95.137939490000008"/>
    <s v=""/>
    <n v="1"/>
  </r>
  <r>
    <x v="23"/>
    <n v="81.742492659999925"/>
    <s v=""/>
    <n v="81.742492659999925"/>
    <s v=""/>
    <n v="1"/>
  </r>
  <r>
    <x v="0"/>
    <n v="61.944580080000037"/>
    <s v=""/>
    <n v="61.944580080000037"/>
    <s v=""/>
    <n v="1"/>
  </r>
  <r>
    <x v="1"/>
    <n v="-2.0684204100000443"/>
    <n v="-2.0684204100000443"/>
    <s v=""/>
    <n v="1"/>
    <s v=""/>
  </r>
  <r>
    <x v="2"/>
    <n v="-47.157104499999946"/>
    <n v="-47.157104499999946"/>
    <s v=""/>
    <n v="1"/>
    <s v=""/>
  </r>
  <r>
    <x v="3"/>
    <n v="-69.800170930000036"/>
    <n v="-69.800170930000036"/>
    <s v=""/>
    <n v="1"/>
    <s v=""/>
  </r>
  <r>
    <x v="4"/>
    <n v="16.765319839999961"/>
    <s v=""/>
    <n v="16.765319839999961"/>
    <s v=""/>
    <n v="1"/>
  </r>
  <r>
    <x v="5"/>
    <n v="-52.607055700000046"/>
    <n v="-52.607055700000046"/>
    <s v=""/>
    <n v="1"/>
    <s v=""/>
  </r>
  <r>
    <x v="6"/>
    <n v="64.822509699999955"/>
    <s v=""/>
    <n v="64.822509699999955"/>
    <s v=""/>
    <n v="1"/>
  </r>
  <r>
    <x v="7"/>
    <n v="4.0499267000000145"/>
    <s v=""/>
    <n v="4.0499267000000145"/>
    <s v=""/>
    <n v="1"/>
  </r>
  <r>
    <x v="8"/>
    <n v="-64.693237399999816"/>
    <n v="-64.693237399999816"/>
    <s v=""/>
    <n v="1"/>
    <s v=""/>
  </r>
  <r>
    <x v="9"/>
    <n v="-39.803955000000087"/>
    <n v="-39.803955000000087"/>
    <s v=""/>
    <n v="1"/>
    <s v=""/>
  </r>
  <r>
    <x v="10"/>
    <n v="56.827880899999855"/>
    <s v=""/>
    <n v="56.827880899999855"/>
    <s v=""/>
    <n v="1"/>
  </r>
  <r>
    <x v="11"/>
    <n v="108.39270020000004"/>
    <s v=""/>
    <n v="108.39270020000004"/>
    <s v=""/>
    <n v="1"/>
  </r>
  <r>
    <x v="12"/>
    <n v="157.68420409999999"/>
    <s v=""/>
    <n v="157.68420409999999"/>
    <s v=""/>
    <n v="1"/>
  </r>
  <r>
    <x v="13"/>
    <n v="214.96813960000009"/>
    <s v=""/>
    <n v="214.96813960000009"/>
    <s v=""/>
    <n v="1"/>
  </r>
  <r>
    <x v="14"/>
    <n v="240.06640619999985"/>
    <s v=""/>
    <n v="240.06640619999985"/>
    <s v=""/>
    <n v="1"/>
  </r>
  <r>
    <x v="15"/>
    <n v="189.83679200000006"/>
    <s v=""/>
    <n v="189.83679200000006"/>
    <s v=""/>
    <n v="1"/>
  </r>
  <r>
    <x v="16"/>
    <n v="163.2629394999999"/>
    <s v=""/>
    <n v="163.2629394999999"/>
    <s v=""/>
    <n v="1"/>
  </r>
  <r>
    <x v="17"/>
    <n v="172.05981440000005"/>
    <s v=""/>
    <n v="172.05981440000005"/>
    <s v=""/>
    <n v="1"/>
  </r>
  <r>
    <x v="18"/>
    <n v="168.37756349999995"/>
    <s v=""/>
    <n v="168.37756349999995"/>
    <s v=""/>
    <n v="1"/>
  </r>
  <r>
    <x v="19"/>
    <n v="225.73864739999999"/>
    <s v=""/>
    <n v="225.73864739999999"/>
    <s v=""/>
    <n v="1"/>
  </r>
  <r>
    <x v="20"/>
    <n v="154.38391120000006"/>
    <s v=""/>
    <n v="154.38391120000006"/>
    <s v=""/>
    <n v="1"/>
  </r>
  <r>
    <x v="21"/>
    <n v="213.09216310000011"/>
    <s v=""/>
    <n v="213.09216310000011"/>
    <s v=""/>
    <n v="1"/>
  </r>
  <r>
    <x v="22"/>
    <n v="269.15057376000004"/>
    <s v=""/>
    <n v="269.15057376000004"/>
    <s v=""/>
    <n v="1"/>
  </r>
  <r>
    <x v="23"/>
    <n v="269.67254637999997"/>
    <s v=""/>
    <n v="269.67254637999997"/>
    <s v=""/>
    <n v="1"/>
  </r>
  <r>
    <x v="0"/>
    <n v="84.865539549999994"/>
    <s v=""/>
    <n v="84.865539549999994"/>
    <s v=""/>
    <n v="1"/>
  </r>
  <r>
    <x v="1"/>
    <n v="28.216247559999942"/>
    <s v=""/>
    <n v="28.216247559999942"/>
    <s v=""/>
    <n v="1"/>
  </r>
  <r>
    <x v="2"/>
    <n v="-66.364257810000026"/>
    <n v="-66.364257810000026"/>
    <s v=""/>
    <n v="1"/>
    <s v=""/>
  </r>
  <r>
    <x v="3"/>
    <n v="-148.53216550000002"/>
    <n v="-148.53216550000002"/>
    <s v=""/>
    <n v="1"/>
    <s v=""/>
  </r>
  <r>
    <x v="4"/>
    <n v="58.838134769999897"/>
    <s v=""/>
    <n v="58.838134769999897"/>
    <s v=""/>
    <n v="1"/>
  </r>
  <r>
    <x v="5"/>
    <n v="163.88549804000002"/>
    <s v=""/>
    <n v="163.88549804000002"/>
    <s v=""/>
    <n v="1"/>
  </r>
  <r>
    <x v="6"/>
    <n v="220.49432374000003"/>
    <s v=""/>
    <n v="220.49432374000003"/>
    <s v=""/>
    <n v="1"/>
  </r>
  <r>
    <x v="7"/>
    <n v="217.42773439000007"/>
    <s v=""/>
    <n v="217.42773439000007"/>
    <s v=""/>
    <n v="1"/>
  </r>
  <r>
    <x v="8"/>
    <n v="213.72546390000002"/>
    <s v=""/>
    <n v="213.72546390000002"/>
    <s v=""/>
    <n v="1"/>
  </r>
  <r>
    <x v="9"/>
    <n v="86.261962899999844"/>
    <s v=""/>
    <n v="86.261962899999844"/>
    <s v=""/>
    <n v="1"/>
  </r>
  <r>
    <x v="10"/>
    <n v="48.655761700000085"/>
    <s v=""/>
    <n v="48.655761700000085"/>
    <s v=""/>
    <n v="1"/>
  </r>
  <r>
    <x v="11"/>
    <n v="70.191894600000069"/>
    <s v=""/>
    <n v="70.191894600000069"/>
    <s v=""/>
    <n v="1"/>
  </r>
  <r>
    <x v="12"/>
    <n v="82.95935059999988"/>
    <s v=""/>
    <n v="82.95935059999988"/>
    <s v=""/>
    <n v="1"/>
  </r>
  <r>
    <x v="13"/>
    <n v="104.93945310000004"/>
    <s v=""/>
    <n v="104.93945310000004"/>
    <s v=""/>
    <n v="1"/>
  </r>
  <r>
    <x v="14"/>
    <n v="225.81164549999994"/>
    <s v=""/>
    <n v="225.81164549999994"/>
    <s v=""/>
    <n v="1"/>
  </r>
  <r>
    <x v="15"/>
    <n v="236.79553220000003"/>
    <s v=""/>
    <n v="236.79553220000003"/>
    <s v=""/>
    <n v="1"/>
  </r>
  <r>
    <x v="16"/>
    <n v="135.43176270000004"/>
    <s v=""/>
    <n v="135.43176270000004"/>
    <s v=""/>
    <n v="1"/>
  </r>
  <r>
    <x v="17"/>
    <n v="253.82263179999995"/>
    <s v=""/>
    <n v="253.82263179999995"/>
    <s v=""/>
    <n v="1"/>
  </r>
  <r>
    <x v="18"/>
    <n v="182.14929190000021"/>
    <s v=""/>
    <n v="182.14929190000021"/>
    <s v=""/>
    <n v="1"/>
  </r>
  <r>
    <x v="19"/>
    <n v="268.39916989999983"/>
    <s v=""/>
    <n v="268.39916989999983"/>
    <s v=""/>
    <n v="1"/>
  </r>
  <r>
    <x v="20"/>
    <n v="229.16198730000019"/>
    <s v=""/>
    <n v="229.16198730000019"/>
    <s v=""/>
    <n v="1"/>
  </r>
  <r>
    <x v="21"/>
    <n v="226.53363032999994"/>
    <s v=""/>
    <n v="226.53363032999994"/>
    <s v=""/>
    <n v="1"/>
  </r>
  <r>
    <x v="22"/>
    <n v="208.38031006000006"/>
    <s v=""/>
    <n v="208.38031006000006"/>
    <s v=""/>
    <n v="1"/>
  </r>
  <r>
    <x v="23"/>
    <n v="184.56976319000012"/>
    <s v=""/>
    <n v="184.56976319000012"/>
    <s v=""/>
    <n v="1"/>
  </r>
  <r>
    <x v="0"/>
    <n v="-43.067749000000049"/>
    <n v="-43.067749000000049"/>
    <s v=""/>
    <n v="1"/>
    <s v=""/>
  </r>
  <r>
    <x v="1"/>
    <n v="32.50262452000004"/>
    <s v=""/>
    <n v="32.50262452000004"/>
    <s v=""/>
    <n v="1"/>
  </r>
  <r>
    <x v="2"/>
    <n v="75.873596160000034"/>
    <s v=""/>
    <n v="75.873596160000034"/>
    <s v=""/>
    <n v="1"/>
  </r>
  <r>
    <x v="3"/>
    <n v="213.49865723000005"/>
    <s v=""/>
    <n v="213.49865723000005"/>
    <s v=""/>
    <n v="1"/>
  </r>
  <r>
    <x v="4"/>
    <n v="62.013427800000045"/>
    <s v=""/>
    <n v="62.013427800000045"/>
    <s v=""/>
    <n v="1"/>
  </r>
  <r>
    <x v="5"/>
    <n v="251.96929930999988"/>
    <s v=""/>
    <n v="251.96929930999988"/>
    <s v=""/>
    <n v="1"/>
  </r>
  <r>
    <x v="6"/>
    <n v="235.67370607000009"/>
    <s v=""/>
    <n v="235.67370607000009"/>
    <s v=""/>
    <n v="1"/>
  </r>
  <r>
    <x v="7"/>
    <n v="193.54992679999987"/>
    <s v=""/>
    <n v="193.54992679999987"/>
    <s v=""/>
    <n v="1"/>
  </r>
  <r>
    <x v="8"/>
    <n v="209.25115970000002"/>
    <s v=""/>
    <n v="209.25115970000002"/>
    <s v=""/>
    <n v="1"/>
  </r>
  <r>
    <x v="9"/>
    <n v="166.99584959999993"/>
    <s v=""/>
    <n v="166.99584959999993"/>
    <s v=""/>
    <n v="1"/>
  </r>
  <r>
    <x v="10"/>
    <n v="31.217773500000021"/>
    <s v=""/>
    <n v="31.217773500000021"/>
    <s v=""/>
    <n v="1"/>
  </r>
  <r>
    <x v="11"/>
    <n v="-166.67102060000002"/>
    <n v="-166.67102060000002"/>
    <s v=""/>
    <n v="1"/>
    <s v=""/>
  </r>
  <r>
    <x v="12"/>
    <n v="-159.67297359999998"/>
    <n v="-159.67297359999998"/>
    <s v=""/>
    <n v="1"/>
    <s v=""/>
  </r>
  <r>
    <x v="13"/>
    <n v="-112.46972659999983"/>
    <n v="-112.46972659999983"/>
    <s v=""/>
    <n v="1"/>
    <s v=""/>
  </r>
  <r>
    <x v="14"/>
    <n v="-7.4301757999999154"/>
    <n v="-7.4301757999999154"/>
    <s v=""/>
    <n v="1"/>
    <s v=""/>
  </r>
  <r>
    <x v="15"/>
    <n v="-110.95178220000003"/>
    <n v="-110.95178220000003"/>
    <s v=""/>
    <n v="1"/>
    <s v=""/>
  </r>
  <r>
    <x v="16"/>
    <n v="-62.95581059999995"/>
    <n v="-62.95581059999995"/>
    <s v=""/>
    <n v="1"/>
    <s v=""/>
  </r>
  <r>
    <x v="17"/>
    <n v="127.11206060000018"/>
    <s v=""/>
    <n v="127.11206060000018"/>
    <s v=""/>
    <n v="1"/>
  </r>
  <r>
    <x v="18"/>
    <n v="126.8074951000001"/>
    <s v=""/>
    <n v="126.8074951000001"/>
    <s v=""/>
    <n v="1"/>
  </r>
  <r>
    <x v="19"/>
    <n v="118.1016846"/>
    <s v=""/>
    <n v="118.1016846"/>
    <s v=""/>
    <n v="1"/>
  </r>
  <r>
    <x v="20"/>
    <n v="114.92590330000007"/>
    <s v=""/>
    <n v="114.92590330000007"/>
    <s v=""/>
    <n v="1"/>
  </r>
  <r>
    <x v="21"/>
    <n v="102.85205079999992"/>
    <s v=""/>
    <n v="102.85205079999992"/>
    <s v=""/>
    <n v="1"/>
  </r>
  <r>
    <x v="22"/>
    <n v="79.954956100000118"/>
    <s v=""/>
    <n v="79.954956100000118"/>
    <s v=""/>
    <n v="1"/>
  </r>
  <r>
    <x v="23"/>
    <n v="-37.062255900000082"/>
    <n v="-37.062255900000082"/>
    <s v=""/>
    <n v="1"/>
    <s v=""/>
  </r>
  <r>
    <x v="0"/>
    <n v="-139.11437980000005"/>
    <n v="-139.11437980000005"/>
    <s v=""/>
    <n v="1"/>
    <s v=""/>
  </r>
  <r>
    <x v="1"/>
    <n v="-134.09918216000005"/>
    <n v="-134.09918216000005"/>
    <s v=""/>
    <n v="1"/>
    <s v=""/>
  </r>
  <r>
    <x v="2"/>
    <n v="42.169250489999968"/>
    <s v=""/>
    <n v="42.169250489999968"/>
    <s v=""/>
    <n v="1"/>
  </r>
  <r>
    <x v="3"/>
    <n v="46.573730459999979"/>
    <s v=""/>
    <n v="46.573730459999979"/>
    <s v=""/>
    <n v="1"/>
  </r>
  <r>
    <x v="4"/>
    <n v="32.468505859999937"/>
    <s v=""/>
    <n v="32.468505859999937"/>
    <s v=""/>
    <n v="1"/>
  </r>
  <r>
    <x v="5"/>
    <n v="8.087890649999963"/>
    <s v=""/>
    <n v="8.087890649999963"/>
    <s v=""/>
    <n v="1"/>
  </r>
  <r>
    <x v="6"/>
    <n v="70"/>
    <s v=""/>
    <n v="70"/>
    <s v=""/>
    <n v="1"/>
  </r>
  <r>
    <x v="7"/>
    <n v="187.2043457100001"/>
    <s v=""/>
    <n v="187.2043457100001"/>
    <s v=""/>
    <n v="1"/>
  </r>
  <r>
    <x v="8"/>
    <n v="102.02648929999987"/>
    <s v=""/>
    <n v="102.02648929999987"/>
    <s v=""/>
    <n v="1"/>
  </r>
  <r>
    <x v="9"/>
    <n v="-58.43237309999995"/>
    <n v="-58.43237309999995"/>
    <s v=""/>
    <n v="1"/>
    <s v=""/>
  </r>
  <r>
    <x v="10"/>
    <n v="23.636962899999844"/>
    <s v=""/>
    <n v="23.636962899999844"/>
    <s v=""/>
    <n v="1"/>
  </r>
  <r>
    <x v="11"/>
    <n v="49.221557599999869"/>
    <s v=""/>
    <n v="49.221557599999869"/>
    <s v=""/>
    <n v="1"/>
  </r>
  <r>
    <x v="12"/>
    <n v="31.937988299999915"/>
    <s v=""/>
    <n v="31.937988299999915"/>
    <s v=""/>
    <n v="1"/>
  </r>
  <r>
    <x v="13"/>
    <n v="77.940551700000015"/>
    <s v=""/>
    <n v="77.940551700000015"/>
    <s v=""/>
    <n v="1"/>
  </r>
  <r>
    <x v="14"/>
    <n v="62.089599599999929"/>
    <s v=""/>
    <n v="62.089599599999929"/>
    <s v=""/>
    <n v="1"/>
  </r>
  <r>
    <x v="15"/>
    <n v="34.695556600000145"/>
    <s v=""/>
    <n v="34.695556600000145"/>
    <s v=""/>
    <n v="1"/>
  </r>
  <r>
    <x v="16"/>
    <n v="54.669921800000111"/>
    <s v=""/>
    <n v="54.669921800000111"/>
    <s v=""/>
    <n v="1"/>
  </r>
  <r>
    <x v="17"/>
    <n v="43.562255899999855"/>
    <s v=""/>
    <n v="43.562255899999855"/>
    <s v=""/>
    <n v="1"/>
  </r>
  <r>
    <x v="18"/>
    <n v="33.073242199999868"/>
    <s v=""/>
    <n v="33.073242199999868"/>
    <s v=""/>
    <n v="1"/>
  </r>
  <r>
    <x v="19"/>
    <n v="166.85070799999994"/>
    <s v=""/>
    <n v="166.85070799999994"/>
    <s v=""/>
    <n v="1"/>
  </r>
  <r>
    <x v="20"/>
    <n v="93.591308600000048"/>
    <s v=""/>
    <n v="93.591308600000048"/>
    <s v=""/>
    <n v="1"/>
  </r>
  <r>
    <x v="21"/>
    <n v="174.04052730000012"/>
    <s v=""/>
    <n v="174.04052730000012"/>
    <s v=""/>
    <n v="1"/>
  </r>
  <r>
    <x v="22"/>
    <n v="162.94677734000004"/>
    <s v=""/>
    <n v="162.94677734000004"/>
    <s v=""/>
    <n v="1"/>
  </r>
  <r>
    <x v="23"/>
    <n v="185.88354490999996"/>
    <s v=""/>
    <n v="185.88354490999996"/>
    <s v=""/>
    <n v="1"/>
  </r>
  <r>
    <x v="0"/>
    <n v="102.48657224999988"/>
    <s v=""/>
    <n v="102.48657224999988"/>
    <s v=""/>
    <n v="1"/>
  </r>
  <r>
    <x v="1"/>
    <n v="88.094116210000038"/>
    <s v=""/>
    <n v="88.094116210000038"/>
    <s v=""/>
    <n v="1"/>
  </r>
  <r>
    <x v="2"/>
    <n v="17.252685550000024"/>
    <s v=""/>
    <n v="17.252685550000024"/>
    <s v=""/>
    <n v="1"/>
  </r>
  <r>
    <x v="3"/>
    <n v="17.852661130000001"/>
    <s v=""/>
    <n v="17.852661130000001"/>
    <s v=""/>
    <n v="1"/>
  </r>
  <r>
    <x v="4"/>
    <n v="-73.955139140000028"/>
    <n v="-73.955139140000028"/>
    <s v=""/>
    <n v="1"/>
    <s v=""/>
  </r>
  <r>
    <x v="5"/>
    <n v="119.64440919000015"/>
    <s v=""/>
    <n v="119.64440919000015"/>
    <s v=""/>
    <n v="1"/>
  </r>
  <r>
    <x v="6"/>
    <n v="165.33374019000007"/>
    <s v=""/>
    <n v="165.33374019000007"/>
    <s v=""/>
    <n v="1"/>
  </r>
  <r>
    <x v="7"/>
    <n v="184.62835696000002"/>
    <s v=""/>
    <n v="184.62835696000002"/>
    <s v=""/>
    <n v="1"/>
  </r>
  <r>
    <x v="8"/>
    <n v="171.96075439999993"/>
    <s v=""/>
    <n v="171.96075439999993"/>
    <s v=""/>
    <n v="1"/>
  </r>
  <r>
    <x v="9"/>
    <n v="103.16711420000001"/>
    <s v=""/>
    <n v="103.16711420000001"/>
    <s v=""/>
    <n v="1"/>
  </r>
  <r>
    <x v="10"/>
    <n v="84.544433600000048"/>
    <s v=""/>
    <n v="84.544433600000048"/>
    <s v=""/>
    <n v="1"/>
  </r>
  <r>
    <x v="11"/>
    <n v="112.5858154"/>
    <s v=""/>
    <n v="112.5858154"/>
    <s v=""/>
    <n v="1"/>
  </r>
  <r>
    <x v="12"/>
    <n v="106.75720219999994"/>
    <s v=""/>
    <n v="106.75720219999994"/>
    <s v=""/>
    <n v="1"/>
  </r>
  <r>
    <x v="13"/>
    <n v="97.708496100000048"/>
    <s v=""/>
    <n v="97.708496100000048"/>
    <s v=""/>
    <n v="1"/>
  </r>
  <r>
    <x v="14"/>
    <n v="166.40270989999999"/>
    <s v=""/>
    <n v="166.40270989999999"/>
    <s v=""/>
    <n v="1"/>
  </r>
  <r>
    <x v="15"/>
    <n v="143.84985350000011"/>
    <s v=""/>
    <n v="143.84985350000011"/>
    <s v=""/>
    <n v="1"/>
  </r>
  <r>
    <x v="16"/>
    <n v="91.140380899999855"/>
    <s v=""/>
    <n v="91.140380899999855"/>
    <s v=""/>
    <n v="1"/>
  </r>
  <r>
    <x v="17"/>
    <n v="180.43969729999981"/>
    <s v=""/>
    <n v="180.43969729999981"/>
    <s v=""/>
    <n v="1"/>
  </r>
  <r>
    <x v="18"/>
    <n v="158.58874509999987"/>
    <s v=""/>
    <n v="158.58874509999987"/>
    <s v=""/>
    <n v="1"/>
  </r>
  <r>
    <x v="19"/>
    <n v="205.05664069999989"/>
    <s v=""/>
    <n v="205.05664069999989"/>
    <s v=""/>
    <n v="1"/>
  </r>
  <r>
    <x v="20"/>
    <n v="92.180175799999915"/>
    <s v=""/>
    <n v="92.180175799999915"/>
    <s v=""/>
    <n v="1"/>
  </r>
  <r>
    <x v="21"/>
    <n v="107.79797370000006"/>
    <s v=""/>
    <n v="107.79797370000006"/>
    <s v=""/>
    <n v="1"/>
  </r>
  <r>
    <x v="22"/>
    <n v="100.09240720000003"/>
    <s v=""/>
    <n v="100.09240720000003"/>
    <s v=""/>
    <n v="1"/>
  </r>
  <r>
    <x v="23"/>
    <n v="61.198486300000013"/>
    <s v=""/>
    <n v="61.198486300000013"/>
    <s v=""/>
    <n v="1"/>
  </r>
  <r>
    <x v="0"/>
    <n v="83.381835900000169"/>
    <s v=""/>
    <n v="83.381835900000169"/>
    <s v=""/>
    <n v="1"/>
  </r>
  <r>
    <x v="1"/>
    <n v="38.002014170000052"/>
    <s v=""/>
    <n v="38.002014170000052"/>
    <s v=""/>
    <n v="1"/>
  </r>
  <r>
    <x v="2"/>
    <n v="27.234313960000009"/>
    <s v=""/>
    <n v="27.234313960000009"/>
    <s v=""/>
    <n v="1"/>
  </r>
  <r>
    <x v="3"/>
    <n v="-7.1401977600000919"/>
    <n v="-7.1401977600000919"/>
    <s v=""/>
    <n v="1"/>
    <s v=""/>
  </r>
  <r>
    <x v="4"/>
    <n v="-24.765563960000009"/>
    <n v="-24.765563960000009"/>
    <s v=""/>
    <n v="1"/>
    <s v=""/>
  </r>
  <r>
    <x v="5"/>
    <n v="-24.726257400000009"/>
    <n v="-24.726257400000009"/>
    <s v=""/>
    <n v="1"/>
    <s v=""/>
  </r>
  <r>
    <x v="6"/>
    <n v="-45.961913999999979"/>
    <n v="-45.961913999999979"/>
    <s v=""/>
    <n v="1"/>
    <s v=""/>
  </r>
  <r>
    <x v="7"/>
    <n v="163.64031984000007"/>
    <s v=""/>
    <n v="163.64031984000007"/>
    <s v=""/>
    <n v="1"/>
  </r>
  <r>
    <x v="8"/>
    <n v="17.532714800000122"/>
    <s v=""/>
    <n v="17.532714800000122"/>
    <s v=""/>
    <n v="1"/>
  </r>
  <r>
    <x v="9"/>
    <n v="-8.7421875"/>
    <n v="-8.7421875"/>
    <s v=""/>
    <n v="1"/>
    <s v=""/>
  </r>
  <r>
    <x v="10"/>
    <n v="-76.43212890000018"/>
    <n v="-76.43212890000018"/>
    <s v=""/>
    <n v="1"/>
    <s v=""/>
  </r>
  <r>
    <x v="11"/>
    <n v="-58.044067399999904"/>
    <n v="-58.044067399999904"/>
    <s v=""/>
    <n v="1"/>
    <s v=""/>
  </r>
  <r>
    <x v="12"/>
    <n v="-80.232299799999964"/>
    <n v="-80.232299799999964"/>
    <s v=""/>
    <n v="1"/>
    <s v=""/>
  </r>
  <r>
    <x v="13"/>
    <n v="-173.97827150000012"/>
    <n v="-173.97827150000012"/>
    <s v=""/>
    <n v="1"/>
    <s v=""/>
  </r>
  <r>
    <x v="14"/>
    <n v="3.6329345999999987"/>
    <s v=""/>
    <n v="3.6329345999999987"/>
    <s v=""/>
    <n v="1"/>
  </r>
  <r>
    <x v="15"/>
    <n v="-23.843139699999938"/>
    <n v="-23.843139699999938"/>
    <s v=""/>
    <n v="1"/>
    <s v=""/>
  </r>
  <r>
    <x v="16"/>
    <n v="-169.17321779999997"/>
    <n v="-169.17321779999997"/>
    <s v=""/>
    <n v="1"/>
    <s v=""/>
  </r>
  <r>
    <x v="17"/>
    <n v="-117.99340819999998"/>
    <n v="-117.99340819999998"/>
    <s v=""/>
    <n v="1"/>
    <s v=""/>
  </r>
  <r>
    <x v="18"/>
    <n v="-93.941650399999844"/>
    <n v="-93.941650399999844"/>
    <s v=""/>
    <n v="1"/>
    <s v=""/>
  </r>
  <r>
    <x v="19"/>
    <n v="-49.26318359999982"/>
    <n v="-49.26318359999982"/>
    <s v=""/>
    <n v="1"/>
    <s v=""/>
  </r>
  <r>
    <x v="20"/>
    <n v="-137.55419925000001"/>
    <n v="-137.55419925000001"/>
    <s v=""/>
    <n v="1"/>
    <s v=""/>
  </r>
  <r>
    <x v="21"/>
    <n v="-95.225463829999967"/>
    <n v="-95.225463829999967"/>
    <s v=""/>
    <n v="1"/>
    <s v=""/>
  </r>
  <r>
    <x v="22"/>
    <n v="-41.996948240000052"/>
    <n v="-41.996948240000052"/>
    <s v=""/>
    <n v="1"/>
    <s v=""/>
  </r>
  <r>
    <x v="23"/>
    <n v="-7.764282220000041"/>
    <n v="-7.764282220000041"/>
    <s v=""/>
    <n v="1"/>
    <s v=""/>
  </r>
  <r>
    <x v="0"/>
    <n v="76.069030760000032"/>
    <s v=""/>
    <n v="76.069030760000032"/>
    <s v=""/>
    <n v="1"/>
  </r>
  <r>
    <x v="1"/>
    <n v="47.999877929999911"/>
    <s v=""/>
    <n v="47.999877929999911"/>
    <s v=""/>
    <n v="1"/>
  </r>
  <r>
    <x v="2"/>
    <n v="-118.80358890999992"/>
    <n v="-118.80358890999992"/>
    <s v=""/>
    <n v="1"/>
    <s v=""/>
  </r>
  <r>
    <x v="3"/>
    <n v="-21.525207519999981"/>
    <n v="-21.525207519999981"/>
    <s v=""/>
    <n v="1"/>
    <s v=""/>
  </r>
  <r>
    <x v="4"/>
    <n v="54.82464600000003"/>
    <s v=""/>
    <n v="54.82464600000003"/>
    <s v=""/>
    <n v="1"/>
  </r>
  <r>
    <x v="5"/>
    <n v="-32.649414059999913"/>
    <n v="-32.649414059999913"/>
    <s v=""/>
    <n v="1"/>
    <s v=""/>
  </r>
  <r>
    <x v="6"/>
    <n v="-4.699035600000002"/>
    <n v="-4.699035600000002"/>
    <s v=""/>
    <n v="1"/>
    <s v=""/>
  </r>
  <r>
    <x v="7"/>
    <n v="47.352417000000059"/>
    <s v=""/>
    <n v="47.352417000000059"/>
    <s v=""/>
    <n v="1"/>
  </r>
  <r>
    <x v="8"/>
    <n v="78.43994140000018"/>
    <s v=""/>
    <n v="78.43994140000018"/>
    <s v=""/>
    <n v="1"/>
  </r>
  <r>
    <x v="9"/>
    <n v="53.966308600000048"/>
    <s v=""/>
    <n v="53.966308600000048"/>
    <s v=""/>
    <n v="1"/>
  </r>
  <r>
    <x v="10"/>
    <n v="85.436401400000022"/>
    <s v=""/>
    <n v="85.436401400000022"/>
    <s v=""/>
    <n v="1"/>
  </r>
  <r>
    <x v="11"/>
    <n v="123.6826172000001"/>
    <s v=""/>
    <n v="123.6826172000001"/>
    <s v=""/>
    <n v="1"/>
  </r>
  <r>
    <x v="12"/>
    <n v="-20.666381799999954"/>
    <n v="-20.666381799999954"/>
    <s v=""/>
    <n v="1"/>
    <s v=""/>
  </r>
  <r>
    <x v="13"/>
    <n v="95.709838899999795"/>
    <s v=""/>
    <n v="95.709838899999795"/>
    <s v=""/>
    <n v="1"/>
  </r>
  <r>
    <x v="14"/>
    <n v="17.818969700000025"/>
    <s v=""/>
    <n v="17.818969700000025"/>
    <s v=""/>
    <n v="1"/>
  </r>
  <r>
    <x v="15"/>
    <n v="99.174194300000181"/>
    <s v=""/>
    <n v="99.174194300000181"/>
    <s v=""/>
    <n v="1"/>
  </r>
  <r>
    <x v="16"/>
    <n v="0.91467290000014145"/>
    <s v=""/>
    <n v="0.91467290000014145"/>
    <s v=""/>
    <n v="1"/>
  </r>
  <r>
    <x v="17"/>
    <n v="12.780517599999939"/>
    <s v=""/>
    <n v="12.780517599999939"/>
    <s v=""/>
    <n v="1"/>
  </r>
  <r>
    <x v="18"/>
    <n v="40.914306699999997"/>
    <s v=""/>
    <n v="40.914306699999997"/>
    <s v=""/>
    <n v="1"/>
  </r>
  <r>
    <x v="19"/>
    <n v="101.13598639999987"/>
    <s v=""/>
    <n v="101.13598639999987"/>
    <s v=""/>
    <n v="1"/>
  </r>
  <r>
    <x v="20"/>
    <n v="124.81481940000003"/>
    <s v=""/>
    <n v="124.81481940000003"/>
    <s v=""/>
    <n v="1"/>
  </r>
  <r>
    <x v="21"/>
    <n v="47.709960900000169"/>
    <s v=""/>
    <n v="47.709960900000169"/>
    <s v=""/>
    <n v="1"/>
  </r>
  <r>
    <x v="22"/>
    <n v="-18.103027300000122"/>
    <n v="-18.103027300000122"/>
    <s v=""/>
    <n v="1"/>
    <s v=""/>
  </r>
  <r>
    <x v="23"/>
    <n v="-56.68322749999993"/>
    <n v="-56.68322749999993"/>
    <s v=""/>
    <n v="1"/>
    <s v=""/>
  </r>
  <r>
    <x v="0"/>
    <n v="45.305542000000059"/>
    <s v=""/>
    <n v="45.305542000000059"/>
    <s v=""/>
    <n v="1"/>
  </r>
  <r>
    <x v="1"/>
    <n v="-17.105468799999926"/>
    <n v="-17.105468799999926"/>
    <s v=""/>
    <n v="1"/>
    <s v=""/>
  </r>
  <r>
    <x v="2"/>
    <n v="-80.747070299999905"/>
    <n v="-80.747070299999905"/>
    <s v=""/>
    <n v="1"/>
    <s v=""/>
  </r>
  <r>
    <x v="3"/>
    <n v="75.26806640000018"/>
    <s v=""/>
    <n v="75.26806640000018"/>
    <s v=""/>
    <n v="1"/>
  </r>
  <r>
    <x v="4"/>
    <n v="-22.001342799999975"/>
    <n v="-22.001342799999975"/>
    <s v=""/>
    <n v="1"/>
    <s v=""/>
  </r>
  <r>
    <x v="5"/>
    <n v="9.2504882999999154"/>
    <s v=""/>
    <n v="9.2504882999999154"/>
    <s v=""/>
    <n v="1"/>
  </r>
  <r>
    <x v="6"/>
    <n v="-5.3723144000000502"/>
    <n v="-5.3723144000000502"/>
    <s v=""/>
    <n v="1"/>
    <s v=""/>
  </r>
  <r>
    <x v="7"/>
    <n v="-122.89819340000008"/>
    <n v="-122.89819340000008"/>
    <s v=""/>
    <n v="1"/>
    <s v=""/>
  </r>
  <r>
    <x v="8"/>
    <n v="-85.684204099999988"/>
    <n v="-85.684204099999988"/>
    <s v=""/>
    <n v="1"/>
    <s v=""/>
  </r>
  <r>
    <x v="9"/>
    <n v="0.92126459999985855"/>
    <s v=""/>
    <n v="0.92126459999985855"/>
    <s v=""/>
    <n v="1"/>
  </r>
  <r>
    <x v="10"/>
    <n v="23.559936600000128"/>
    <s v=""/>
    <n v="23.559936600000128"/>
    <s v=""/>
    <n v="1"/>
  </r>
  <r>
    <x v="11"/>
    <n v="-77.254394499999989"/>
    <n v="-77.254394499999989"/>
    <s v=""/>
    <n v="1"/>
    <s v=""/>
  </r>
  <r>
    <x v="12"/>
    <n v="-154.10266109999998"/>
    <n v="-154.10266109999998"/>
    <s v=""/>
    <n v="1"/>
    <s v=""/>
  </r>
  <r>
    <x v="13"/>
    <n v="-29.745239200000015"/>
    <n v="-29.745239200000015"/>
    <s v=""/>
    <n v="1"/>
    <s v=""/>
  </r>
  <r>
    <x v="14"/>
    <n v="-30.190307600000096"/>
    <n v="-30.190307600000096"/>
    <s v=""/>
    <n v="1"/>
    <s v=""/>
  </r>
  <r>
    <x v="15"/>
    <n v="-18.134277300000122"/>
    <n v="-18.134277300000122"/>
    <s v=""/>
    <n v="1"/>
    <s v=""/>
  </r>
  <r>
    <x v="16"/>
    <n v="-110.83300780000013"/>
    <n v="-110.83300780000013"/>
    <s v=""/>
    <n v="1"/>
    <s v=""/>
  </r>
  <r>
    <x v="17"/>
    <n v="-118.109375"/>
    <n v="-118.109375"/>
    <s v=""/>
    <n v="1"/>
    <s v=""/>
  </r>
  <r>
    <x v="18"/>
    <n v="-230.3098144999999"/>
    <n v="-230.3098144999999"/>
    <s v=""/>
    <n v="1"/>
    <s v=""/>
  </r>
  <r>
    <x v="19"/>
    <n v="-165.22375490000013"/>
    <n v="-165.22375490000013"/>
    <s v=""/>
    <n v="1"/>
    <s v=""/>
  </r>
  <r>
    <x v="20"/>
    <n v="-221.07836910000015"/>
    <n v="-221.07836910000015"/>
    <s v=""/>
    <n v="1"/>
    <s v=""/>
  </r>
  <r>
    <x v="21"/>
    <n v="44.024413999999979"/>
    <s v=""/>
    <n v="44.024413999999979"/>
    <s v=""/>
    <n v="1"/>
  </r>
  <r>
    <x v="22"/>
    <n v="522.46850581000012"/>
    <s v=""/>
    <n v="522.46850581000012"/>
    <s v=""/>
    <n v="1"/>
  </r>
  <r>
    <x v="23"/>
    <n v="445.37347414999999"/>
    <s v=""/>
    <n v="445.37347414999999"/>
    <s v=""/>
    <n v="1"/>
  </r>
  <r>
    <x v="0"/>
    <n v="322.27893062999999"/>
    <s v=""/>
    <n v="322.27893062999999"/>
    <s v=""/>
    <n v="1"/>
  </r>
  <r>
    <x v="1"/>
    <n v="316.23382564999997"/>
    <s v=""/>
    <n v="316.23382564999997"/>
    <s v=""/>
    <n v="1"/>
  </r>
  <r>
    <x v="2"/>
    <n v="259.68798828000001"/>
    <s v=""/>
    <n v="259.68798828000001"/>
    <s v=""/>
    <n v="1"/>
  </r>
  <r>
    <x v="3"/>
    <n v="223.98022460999994"/>
    <s v=""/>
    <n v="223.98022460999994"/>
    <s v=""/>
    <n v="1"/>
  </r>
  <r>
    <x v="4"/>
    <n v="264.69274900000005"/>
    <s v=""/>
    <n v="264.69274900000005"/>
    <s v=""/>
    <n v="1"/>
  </r>
  <r>
    <x v="5"/>
    <n v="305.30651859999989"/>
    <s v=""/>
    <n v="305.30651859999989"/>
    <s v=""/>
    <n v="1"/>
  </r>
  <r>
    <x v="6"/>
    <n v="241.07171629999993"/>
    <s v=""/>
    <n v="241.07171629999993"/>
    <s v=""/>
    <n v="1"/>
  </r>
  <r>
    <x v="7"/>
    <n v="-135.8251952999999"/>
    <n v="-135.8251952999999"/>
    <s v=""/>
    <n v="1"/>
    <s v=""/>
  </r>
  <r>
    <x v="8"/>
    <n v="-98.811279300000024"/>
    <n v="-98.811279300000024"/>
    <s v=""/>
    <n v="1"/>
    <s v=""/>
  </r>
  <r>
    <x v="9"/>
    <n v="-67.014892599999939"/>
    <n v="-67.014892599999939"/>
    <s v=""/>
    <n v="1"/>
    <s v=""/>
  </r>
  <r>
    <x v="10"/>
    <n v="-72.419555599999967"/>
    <n v="-72.419555599999967"/>
    <s v=""/>
    <n v="1"/>
    <s v=""/>
  </r>
  <r>
    <x v="11"/>
    <n v="60.682495099999869"/>
    <s v=""/>
    <n v="60.682495099999869"/>
    <s v=""/>
    <n v="1"/>
  </r>
  <r>
    <x v="12"/>
    <n v="90.686157199999798"/>
    <s v=""/>
    <n v="90.686157199999798"/>
    <s v=""/>
    <n v="1"/>
  </r>
  <r>
    <x v="13"/>
    <n v="44.531738299999915"/>
    <s v=""/>
    <n v="44.531738299999915"/>
    <s v=""/>
    <n v="1"/>
  </r>
  <r>
    <x v="14"/>
    <n v="-100.30664060000004"/>
    <n v="-100.30664060000004"/>
    <s v=""/>
    <n v="1"/>
    <s v=""/>
  </r>
  <r>
    <x v="15"/>
    <n v="-94.116699299999937"/>
    <n v="-94.116699299999937"/>
    <s v=""/>
    <n v="1"/>
    <s v=""/>
  </r>
  <r>
    <x v="16"/>
    <n v="-29.141967700000123"/>
    <n v="-29.141967700000123"/>
    <s v=""/>
    <n v="1"/>
    <s v=""/>
  </r>
  <r>
    <x v="17"/>
    <n v="-4.3548584000000119"/>
    <n v="-4.3548584000000119"/>
    <s v=""/>
    <n v="1"/>
    <s v=""/>
  </r>
  <r>
    <x v="18"/>
    <n v="56.403076099999907"/>
    <s v=""/>
    <n v="56.403076099999907"/>
    <s v=""/>
    <n v="1"/>
  </r>
  <r>
    <x v="19"/>
    <n v="106.68859859999998"/>
    <s v=""/>
    <n v="106.68859859999998"/>
    <s v=""/>
    <n v="1"/>
  </r>
  <r>
    <x v="20"/>
    <n v="90.211914000000206"/>
    <s v=""/>
    <n v="90.211914000000206"/>
    <s v=""/>
    <n v="1"/>
  </r>
  <r>
    <x v="21"/>
    <n v="-32.765625"/>
    <n v="-32.765625"/>
    <s v=""/>
    <n v="1"/>
    <s v=""/>
  </r>
  <r>
    <x v="22"/>
    <n v="-27.447753899999952"/>
    <n v="-27.447753899999952"/>
    <s v=""/>
    <n v="1"/>
    <s v=""/>
  </r>
  <r>
    <x v="23"/>
    <n v="-62.93591309999988"/>
    <n v="-62.93591309999988"/>
    <s v=""/>
    <n v="1"/>
    <s v=""/>
  </r>
  <r>
    <x v="0"/>
    <n v="-223.15881349999995"/>
    <n v="-223.15881349999995"/>
    <s v=""/>
    <n v="1"/>
    <s v=""/>
  </r>
  <r>
    <x v="1"/>
    <n v="-312.86657719999994"/>
    <n v="-312.86657719999994"/>
    <s v=""/>
    <n v="1"/>
    <s v=""/>
  </r>
  <r>
    <x v="3"/>
    <n v="-332.9542236000002"/>
    <n v="-332.9542236000002"/>
    <s v=""/>
    <n v="1"/>
    <s v=""/>
  </r>
  <r>
    <x v="4"/>
    <n v="-280.38842769999997"/>
    <n v="-280.38842769999997"/>
    <s v=""/>
    <n v="1"/>
    <s v=""/>
  </r>
  <r>
    <x v="5"/>
    <n v="-208.04772940000021"/>
    <n v="-208.04772940000021"/>
    <s v=""/>
    <n v="1"/>
    <s v=""/>
  </r>
  <r>
    <x v="6"/>
    <n v="-135.97131350000018"/>
    <n v="-135.97131350000018"/>
    <s v=""/>
    <n v="1"/>
    <s v=""/>
  </r>
  <r>
    <x v="7"/>
    <n v="-141.6201172000001"/>
    <n v="-141.6201172000001"/>
    <s v=""/>
    <n v="1"/>
    <s v=""/>
  </r>
  <r>
    <x v="8"/>
    <n v="-230.1953125"/>
    <n v="-230.1953125"/>
    <s v=""/>
    <n v="1"/>
    <s v=""/>
  </r>
  <r>
    <x v="9"/>
    <n v="-188.70324699999992"/>
    <n v="-188.70324699999992"/>
    <s v=""/>
    <n v="1"/>
    <s v=""/>
  </r>
  <r>
    <x v="10"/>
    <n v="-161.67663569999991"/>
    <n v="-161.67663569999991"/>
    <s v=""/>
    <n v="1"/>
    <s v=""/>
  </r>
  <r>
    <x v="11"/>
    <n v="-137.79052739999997"/>
    <n v="-137.79052739999997"/>
    <s v=""/>
    <n v="1"/>
    <s v=""/>
  </r>
  <r>
    <x v="12"/>
    <n v="-182.66967780000004"/>
    <n v="-182.66967780000004"/>
    <s v=""/>
    <n v="1"/>
    <s v=""/>
  </r>
  <r>
    <x v="13"/>
    <n v="-106.08776850000004"/>
    <n v="-106.08776850000004"/>
    <s v=""/>
    <n v="1"/>
    <s v=""/>
  </r>
  <r>
    <x v="14"/>
    <n v="-196.65185550000001"/>
    <n v="-196.65185550000001"/>
    <s v=""/>
    <n v="1"/>
    <s v=""/>
  </r>
  <r>
    <x v="15"/>
    <n v="-305.73242189999996"/>
    <n v="-305.73242189999996"/>
    <s v=""/>
    <n v="1"/>
    <s v=""/>
  </r>
  <r>
    <x v="16"/>
    <n v="-284.04199219999987"/>
    <n v="-284.04199219999987"/>
    <s v=""/>
    <n v="1"/>
    <s v=""/>
  </r>
  <r>
    <x v="17"/>
    <n v="-311.67553710000016"/>
    <n v="-311.67553710000016"/>
    <s v=""/>
    <n v="1"/>
    <s v=""/>
  </r>
  <r>
    <x v="18"/>
    <n v="-252.20019539999998"/>
    <n v="-252.20019539999998"/>
    <s v=""/>
    <n v="1"/>
    <s v=""/>
  </r>
  <r>
    <x v="19"/>
    <n v="-248.58605950000015"/>
    <n v="-248.58605950000015"/>
    <s v=""/>
    <n v="1"/>
    <s v=""/>
  </r>
  <r>
    <x v="20"/>
    <n v="-165.78796390000002"/>
    <n v="-165.78796390000002"/>
    <s v=""/>
    <n v="1"/>
    <s v=""/>
  </r>
  <r>
    <x v="21"/>
    <n v="-191.13745119999999"/>
    <n v="-191.13745119999999"/>
    <s v=""/>
    <n v="1"/>
    <s v=""/>
  </r>
  <r>
    <x v="22"/>
    <n v="-245.77233879999994"/>
    <n v="-245.77233879999994"/>
    <s v=""/>
    <n v="1"/>
    <s v=""/>
  </r>
  <r>
    <x v="23"/>
    <n v="-271.10205079999992"/>
    <n v="-271.10205079999992"/>
    <s v=""/>
    <n v="1"/>
    <s v=""/>
  </r>
  <r>
    <x v="0"/>
    <n v="-380.67004389999988"/>
    <n v="-380.67004389999988"/>
    <s v=""/>
    <n v="1"/>
    <s v=""/>
  </r>
  <r>
    <x v="1"/>
    <n v="-265.66223139999988"/>
    <n v="-265.66223139999988"/>
    <s v=""/>
    <n v="1"/>
    <s v=""/>
  </r>
  <r>
    <x v="2"/>
    <n v="-255.90454100000011"/>
    <n v="-255.90454100000011"/>
    <s v=""/>
    <n v="1"/>
    <s v=""/>
  </r>
  <r>
    <x v="3"/>
    <n v="-154.14941410000006"/>
    <n v="-154.14941410000006"/>
    <s v=""/>
    <n v="1"/>
    <s v=""/>
  </r>
  <r>
    <x v="4"/>
    <n v="-199.13903809999988"/>
    <n v="-199.13903809999988"/>
    <s v=""/>
    <n v="1"/>
    <s v=""/>
  </r>
  <r>
    <x v="5"/>
    <n v="-143.05432130000008"/>
    <n v="-143.05432130000008"/>
    <s v=""/>
    <n v="1"/>
    <s v=""/>
  </r>
  <r>
    <x v="6"/>
    <n v="-91.656982400000061"/>
    <n v="-91.656982400000061"/>
    <s v=""/>
    <n v="1"/>
    <s v=""/>
  </r>
  <r>
    <x v="7"/>
    <n v="-184.71301270000004"/>
    <n v="-184.71301270000004"/>
    <s v=""/>
    <n v="1"/>
    <s v=""/>
  </r>
  <r>
    <x v="8"/>
    <n v="-139.5885009000001"/>
    <n v="-139.5885009000001"/>
    <s v=""/>
    <n v="1"/>
    <s v=""/>
  </r>
  <r>
    <x v="9"/>
    <n v="-210.15563959999986"/>
    <n v="-210.15563959999986"/>
    <s v=""/>
    <n v="1"/>
    <s v=""/>
  </r>
  <r>
    <x v="10"/>
    <n v="-124.22839359999989"/>
    <n v="-124.22839359999989"/>
    <s v=""/>
    <n v="1"/>
    <s v=""/>
  </r>
  <r>
    <x v="11"/>
    <n v="-159.07580570000005"/>
    <n v="-159.07580570000005"/>
    <s v=""/>
    <n v="1"/>
    <s v=""/>
  </r>
  <r>
    <x v="12"/>
    <n v="16.094726600000058"/>
    <s v=""/>
    <n v="16.094726600000058"/>
    <s v=""/>
    <n v="1"/>
  </r>
  <r>
    <x v="13"/>
    <n v="-68.602294999999913"/>
    <n v="-68.602294999999913"/>
    <s v=""/>
    <n v="1"/>
    <s v=""/>
  </r>
  <r>
    <x v="14"/>
    <n v="106.65661619999992"/>
    <s v=""/>
    <n v="106.65661619999992"/>
    <s v=""/>
    <n v="1"/>
  </r>
  <r>
    <x v="15"/>
    <n v="96.572021499999892"/>
    <s v=""/>
    <n v="96.572021499999892"/>
    <s v=""/>
    <n v="1"/>
  </r>
  <r>
    <x v="16"/>
    <n v="69.301025400000071"/>
    <s v=""/>
    <n v="69.301025400000071"/>
    <s v=""/>
    <n v="1"/>
  </r>
  <r>
    <x v="17"/>
    <n v="1.3294677999999749"/>
    <s v=""/>
    <n v="1.3294677999999749"/>
    <s v=""/>
    <n v="1"/>
  </r>
  <r>
    <x v="18"/>
    <n v="-57.883300799999915"/>
    <n v="-57.883300799999915"/>
    <s v=""/>
    <n v="1"/>
    <s v=""/>
  </r>
  <r>
    <x v="19"/>
    <n v="1.8424072000000251"/>
    <s v=""/>
    <n v="1.8424072000000251"/>
    <s v=""/>
    <n v="1"/>
  </r>
  <r>
    <x v="20"/>
    <n v="31.140747099999999"/>
    <s v=""/>
    <n v="31.140747099999999"/>
    <s v=""/>
    <n v="1"/>
  </r>
  <r>
    <x v="21"/>
    <n v="-67.606445300000132"/>
    <n v="-67.606445300000132"/>
    <s v=""/>
    <n v="1"/>
    <s v=""/>
  </r>
  <r>
    <x v="22"/>
    <n v="-75.27587890000018"/>
    <n v="-75.27587890000018"/>
    <s v=""/>
    <n v="1"/>
    <s v=""/>
  </r>
  <r>
    <x v="23"/>
    <n v="-59.125610400000141"/>
    <n v="-59.125610400000141"/>
    <s v=""/>
    <n v="1"/>
    <s v=""/>
  </r>
  <r>
    <x v="0"/>
    <n v="-25.541625999999951"/>
    <n v="-25.541625999999951"/>
    <s v=""/>
    <n v="1"/>
    <s v=""/>
  </r>
  <r>
    <x v="1"/>
    <n v="-23.374511700000085"/>
    <n v="-23.374511700000085"/>
    <s v=""/>
    <n v="1"/>
    <s v=""/>
  </r>
  <r>
    <x v="2"/>
    <n v="-55.8828125"/>
    <n v="-55.8828125"/>
    <s v=""/>
    <n v="1"/>
    <s v=""/>
  </r>
  <r>
    <x v="3"/>
    <n v="19.730590899999925"/>
    <s v=""/>
    <n v="19.730590899999925"/>
    <s v=""/>
    <n v="1"/>
  </r>
  <r>
    <x v="4"/>
    <n v="-28.797851499999979"/>
    <n v="-28.797851499999979"/>
    <s v=""/>
    <n v="1"/>
    <s v=""/>
  </r>
  <r>
    <x v="5"/>
    <n v="2.7132567999999537"/>
    <s v=""/>
    <n v="2.7132567999999537"/>
    <s v=""/>
    <n v="1"/>
  </r>
  <r>
    <x v="6"/>
    <n v="-106.16113280000013"/>
    <n v="-106.16113280000013"/>
    <s v=""/>
    <n v="1"/>
    <s v=""/>
  </r>
  <r>
    <x v="7"/>
    <n v="-97.892211899999893"/>
    <n v="-97.892211899999893"/>
    <s v=""/>
    <n v="1"/>
    <s v=""/>
  </r>
  <r>
    <x v="8"/>
    <n v="-18.170410200000106"/>
    <n v="-18.170410200000106"/>
    <s v=""/>
    <n v="1"/>
    <s v=""/>
  </r>
  <r>
    <x v="9"/>
    <n v="8.8824463000000833"/>
    <s v=""/>
    <n v="8.8824463000000833"/>
    <s v=""/>
    <n v="1"/>
  </r>
  <r>
    <x v="10"/>
    <n v="40.063598699999829"/>
    <s v=""/>
    <n v="40.063598699999829"/>
    <s v=""/>
    <n v="1"/>
  </r>
  <r>
    <x v="11"/>
    <n v="-14.905639599999859"/>
    <n v="-14.905639599999859"/>
    <s v=""/>
    <n v="1"/>
    <s v=""/>
  </r>
  <r>
    <x v="12"/>
    <n v="-85.539184599999999"/>
    <n v="-85.539184599999999"/>
    <s v=""/>
    <n v="1"/>
    <s v=""/>
  </r>
  <r>
    <x v="13"/>
    <n v="-203.69665529999997"/>
    <n v="-203.69665529999997"/>
    <s v=""/>
    <n v="1"/>
    <s v=""/>
  </r>
  <r>
    <x v="14"/>
    <n v="-186.43591309999988"/>
    <n v="-186.43591309999988"/>
    <s v=""/>
    <n v="1"/>
    <s v=""/>
  </r>
  <r>
    <x v="15"/>
    <n v="-296.83471680000002"/>
    <n v="-296.83471680000002"/>
    <s v=""/>
    <n v="1"/>
    <s v=""/>
  </r>
  <r>
    <x v="16"/>
    <n v="-230.31994630000008"/>
    <n v="-230.31994630000008"/>
    <s v=""/>
    <n v="1"/>
    <s v=""/>
  </r>
  <r>
    <x v="17"/>
    <n v="-164.03491209999993"/>
    <n v="-164.03491209999993"/>
    <s v=""/>
    <n v="1"/>
    <s v=""/>
  </r>
  <r>
    <x v="18"/>
    <n v="-115.36401369999999"/>
    <n v="-115.36401369999999"/>
    <s v=""/>
    <n v="1"/>
    <s v=""/>
  </r>
  <r>
    <x v="19"/>
    <n v="-105.51538089999985"/>
    <n v="-105.51538089999985"/>
    <s v=""/>
    <n v="1"/>
    <s v=""/>
  </r>
  <r>
    <x v="20"/>
    <n v="-97.446411099999978"/>
    <n v="-97.446411099999978"/>
    <s v=""/>
    <n v="1"/>
    <s v=""/>
  </r>
  <r>
    <x v="21"/>
    <n v="-85.682861300000013"/>
    <n v="-85.682861300000013"/>
    <s v=""/>
    <n v="1"/>
    <s v=""/>
  </r>
  <r>
    <x v="22"/>
    <n v="-12.299926799999866"/>
    <n v="-12.299926799999866"/>
    <s v=""/>
    <n v="1"/>
    <s v=""/>
  </r>
  <r>
    <x v="23"/>
    <n v="-47.72302250000007"/>
    <n v="-47.72302250000007"/>
    <s v=""/>
    <n v="1"/>
    <s v=""/>
  </r>
  <r>
    <x v="0"/>
    <n v="-67.669921800000111"/>
    <n v="-67.669921800000111"/>
    <s v=""/>
    <n v="1"/>
    <s v=""/>
  </r>
  <r>
    <x v="1"/>
    <n v="104.06909180000002"/>
    <s v=""/>
    <n v="104.06909180000002"/>
    <s v=""/>
    <n v="1"/>
  </r>
  <r>
    <x v="2"/>
    <n v="122.95446779999997"/>
    <s v=""/>
    <n v="122.95446779999997"/>
    <s v=""/>
    <n v="1"/>
  </r>
  <r>
    <x v="3"/>
    <n v="94.622924800000192"/>
    <s v=""/>
    <n v="94.622924800000192"/>
    <s v=""/>
    <n v="1"/>
  </r>
  <r>
    <x v="4"/>
    <n v="-4.8770752000000357"/>
    <n v="-4.8770752000000357"/>
    <s v=""/>
    <n v="1"/>
    <s v=""/>
  </r>
  <r>
    <x v="5"/>
    <n v="-3.6160889000000225"/>
    <n v="-3.6160889000000225"/>
    <s v=""/>
    <n v="1"/>
    <s v=""/>
  </r>
  <r>
    <x v="6"/>
    <n v="49.692504899999904"/>
    <s v=""/>
    <n v="49.692504899999904"/>
    <s v=""/>
    <n v="1"/>
  </r>
  <r>
    <x v="7"/>
    <n v="98.29956049999987"/>
    <s v=""/>
    <n v="98.29956049999987"/>
    <s v=""/>
    <n v="1"/>
  </r>
  <r>
    <x v="8"/>
    <n v="239.41455079999992"/>
    <s v=""/>
    <n v="239.41455079999992"/>
    <s v=""/>
    <n v="1"/>
  </r>
  <r>
    <x v="9"/>
    <n v="401.4326172000001"/>
    <s v=""/>
    <n v="401.4326172000001"/>
    <s v=""/>
    <n v="1"/>
  </r>
  <r>
    <x v="10"/>
    <n v="431.56616209999993"/>
    <s v=""/>
    <n v="431.56616209999993"/>
    <s v=""/>
    <n v="1"/>
  </r>
  <r>
    <x v="11"/>
    <n v="320.01123050000001"/>
    <s v=""/>
    <n v="320.01123050000001"/>
    <s v=""/>
    <n v="1"/>
  </r>
  <r>
    <x v="12"/>
    <n v="174.0222167999998"/>
    <s v=""/>
    <n v="174.0222167999998"/>
    <s v=""/>
    <n v="1"/>
  </r>
  <r>
    <x v="13"/>
    <n v="73.180908199999976"/>
    <s v=""/>
    <n v="73.180908199999976"/>
    <s v=""/>
    <n v="1"/>
  </r>
  <r>
    <x v="14"/>
    <n v="-173.76110840000001"/>
    <n v="-173.76110840000001"/>
    <s v=""/>
    <n v="1"/>
    <s v=""/>
  </r>
  <r>
    <x v="15"/>
    <n v="-78.203246999999919"/>
    <n v="-78.203246999999919"/>
    <s v=""/>
    <n v="1"/>
    <s v=""/>
  </r>
  <r>
    <x v="16"/>
    <n v="130.7344971"/>
    <s v=""/>
    <n v="130.7344971"/>
    <s v=""/>
    <n v="1"/>
  </r>
  <r>
    <x v="17"/>
    <n v="230.17828369999995"/>
    <s v=""/>
    <n v="230.17828369999995"/>
    <s v=""/>
    <n v="1"/>
  </r>
  <r>
    <x v="18"/>
    <n v="179.75573729999996"/>
    <s v=""/>
    <n v="179.75573729999996"/>
    <s v=""/>
    <n v="1"/>
  </r>
  <r>
    <x v="19"/>
    <n v="112.27697759999978"/>
    <s v=""/>
    <n v="112.27697759999978"/>
    <s v=""/>
    <n v="1"/>
  </r>
  <r>
    <x v="20"/>
    <n v="148.86877439999989"/>
    <s v=""/>
    <n v="148.86877439999989"/>
    <s v=""/>
    <n v="1"/>
  </r>
  <r>
    <x v="21"/>
    <n v="170.76879890000009"/>
    <s v=""/>
    <n v="170.76879890000009"/>
    <s v=""/>
    <n v="1"/>
  </r>
  <r>
    <x v="22"/>
    <n v="107.49133300000017"/>
    <s v=""/>
    <n v="107.49133300000017"/>
    <s v=""/>
    <n v="1"/>
  </r>
  <r>
    <x v="23"/>
    <n v="106.44860840000001"/>
    <s v=""/>
    <n v="106.44860840000001"/>
    <s v=""/>
    <n v="1"/>
  </r>
  <r>
    <x v="0"/>
    <n v="-136.33679200000006"/>
    <n v="-136.33679200000006"/>
    <s v=""/>
    <n v="1"/>
    <s v=""/>
  </r>
  <r>
    <x v="1"/>
    <n v="-50.381347699999878"/>
    <n v="-50.381347699999878"/>
    <s v=""/>
    <n v="1"/>
    <s v=""/>
  </r>
  <r>
    <x v="2"/>
    <n v="-15.155029300000024"/>
    <n v="-15.155029300000024"/>
    <s v=""/>
    <n v="1"/>
    <s v=""/>
  </r>
  <r>
    <x v="3"/>
    <n v="-15.846557600000096"/>
    <n v="-15.846557600000096"/>
    <s v=""/>
    <n v="1"/>
    <s v=""/>
  </r>
  <r>
    <x v="4"/>
    <n v="-78.111694299999954"/>
    <n v="-78.111694299999954"/>
    <s v=""/>
    <n v="1"/>
    <s v=""/>
  </r>
  <r>
    <x v="5"/>
    <n v="-51.52539059999981"/>
    <n v="-51.52539059999981"/>
    <s v=""/>
    <n v="1"/>
    <s v=""/>
  </r>
  <r>
    <x v="6"/>
    <n v="-21.545043999999962"/>
    <n v="-21.545043999999962"/>
    <s v=""/>
    <n v="1"/>
    <s v=""/>
  </r>
  <r>
    <x v="7"/>
    <n v="-79.740844700000025"/>
    <n v="-79.740844700000025"/>
    <s v=""/>
    <n v="1"/>
    <s v=""/>
  </r>
  <r>
    <x v="8"/>
    <n v="-24.165283199999976"/>
    <n v="-24.165283199999976"/>
    <s v=""/>
    <n v="1"/>
    <s v=""/>
  </r>
  <r>
    <x v="9"/>
    <n v="-86.967529300000024"/>
    <n v="-86.967529300000024"/>
    <s v=""/>
    <n v="1"/>
    <s v=""/>
  </r>
  <r>
    <x v="10"/>
    <n v="-128.09619139999995"/>
    <n v="-128.09619139999995"/>
    <s v=""/>
    <n v="1"/>
    <s v=""/>
  </r>
  <r>
    <x v="11"/>
    <n v="-132.29504390000011"/>
    <n v="-132.29504390000011"/>
    <s v=""/>
    <n v="1"/>
    <s v=""/>
  </r>
  <r>
    <x v="12"/>
    <n v="-67.892822199999955"/>
    <n v="-67.892822199999955"/>
    <s v=""/>
    <n v="1"/>
    <s v=""/>
  </r>
  <r>
    <x v="13"/>
    <n v="-104.74304200000006"/>
    <n v="-104.74304200000006"/>
    <s v=""/>
    <n v="1"/>
    <s v=""/>
  </r>
  <r>
    <x v="14"/>
    <n v="-157.79370110000013"/>
    <n v="-157.79370110000013"/>
    <s v=""/>
    <n v="1"/>
    <s v=""/>
  </r>
  <r>
    <x v="15"/>
    <n v="-347.81298829999992"/>
    <n v="-347.81298829999992"/>
    <s v=""/>
    <n v="1"/>
    <s v=""/>
  </r>
  <r>
    <x v="16"/>
    <n v="-139.5050048999999"/>
    <n v="-139.5050048999999"/>
    <s v=""/>
    <n v="1"/>
    <s v=""/>
  </r>
  <r>
    <x v="17"/>
    <n v="-21.807250900000099"/>
    <n v="-21.807250900000099"/>
    <s v=""/>
    <n v="1"/>
    <s v=""/>
  </r>
  <r>
    <x v="18"/>
    <n v="10.614746100000048"/>
    <s v=""/>
    <n v="10.614746100000048"/>
    <s v=""/>
    <n v="1"/>
  </r>
  <r>
    <x v="19"/>
    <n v="54.771972600000026"/>
    <s v=""/>
    <n v="54.771972600000026"/>
    <s v=""/>
    <n v="1"/>
  </r>
  <r>
    <x v="20"/>
    <n v="76.359741199999917"/>
    <s v=""/>
    <n v="76.359741199999917"/>
    <s v=""/>
    <n v="1"/>
  </r>
  <r>
    <x v="21"/>
    <n v="88.137329099999988"/>
    <s v=""/>
    <n v="88.137329099999988"/>
    <s v=""/>
    <n v="1"/>
  </r>
  <r>
    <x v="22"/>
    <n v="34.857666000000108"/>
    <s v=""/>
    <n v="34.857666000000108"/>
    <s v=""/>
    <n v="1"/>
  </r>
  <r>
    <x v="23"/>
    <n v="-94.528808600000048"/>
    <n v="-94.528808600000048"/>
    <s v=""/>
    <n v="1"/>
    <s v=""/>
  </r>
  <r>
    <x v="0"/>
    <n v="-187.60424799999987"/>
    <n v="-187.60424799999987"/>
    <s v=""/>
    <n v="1"/>
    <s v=""/>
  </r>
  <r>
    <x v="1"/>
    <n v="88.195190400000001"/>
    <s v=""/>
    <n v="88.195190400000001"/>
    <s v=""/>
    <n v="1"/>
  </r>
  <r>
    <x v="2"/>
    <n v="62.227050799999915"/>
    <s v=""/>
    <n v="62.227050799999915"/>
    <s v=""/>
    <n v="1"/>
  </r>
  <r>
    <x v="3"/>
    <n v="94.475463799999943"/>
    <s v=""/>
    <n v="94.475463799999943"/>
    <s v=""/>
    <n v="1"/>
  </r>
  <r>
    <x v="4"/>
    <n v="70.069336000000021"/>
    <s v=""/>
    <n v="70.069336000000021"/>
    <s v=""/>
    <n v="1"/>
  </r>
  <r>
    <x v="5"/>
    <n v="82.202758800000083"/>
    <s v=""/>
    <n v="82.202758800000083"/>
    <s v=""/>
    <n v="1"/>
  </r>
  <r>
    <x v="6"/>
    <n v="65.967895499999941"/>
    <s v=""/>
    <n v="65.967895499999941"/>
    <s v=""/>
    <n v="1"/>
  </r>
  <r>
    <x v="7"/>
    <n v="50.377807599999869"/>
    <s v=""/>
    <n v="50.377807599999869"/>
    <s v=""/>
    <n v="1"/>
  </r>
  <r>
    <x v="8"/>
    <n v="71.574340800000073"/>
    <s v=""/>
    <n v="71.574340800000073"/>
    <s v=""/>
    <n v="1"/>
  </r>
  <r>
    <x v="9"/>
    <n v="88.462158199999976"/>
    <s v=""/>
    <n v="88.462158199999976"/>
    <s v=""/>
    <n v="1"/>
  </r>
  <r>
    <x v="10"/>
    <n v="107.2526855000001"/>
    <s v=""/>
    <n v="107.2526855000001"/>
    <s v=""/>
    <n v="1"/>
  </r>
  <r>
    <x v="11"/>
    <n v="141.3995361000002"/>
    <s v=""/>
    <n v="141.3995361000002"/>
    <s v=""/>
    <n v="1"/>
  </r>
  <r>
    <x v="12"/>
    <n v="138.83056639999995"/>
    <s v=""/>
    <n v="138.83056639999995"/>
    <s v=""/>
    <n v="1"/>
  </r>
  <r>
    <x v="13"/>
    <n v="-77.359985399999914"/>
    <n v="-77.359985399999914"/>
    <s v=""/>
    <n v="1"/>
    <s v=""/>
  </r>
  <r>
    <x v="14"/>
    <n v="-187.03454590000001"/>
    <n v="-187.03454590000001"/>
    <s v=""/>
    <n v="1"/>
    <s v=""/>
  </r>
  <r>
    <x v="15"/>
    <n v="-204.24877930000002"/>
    <n v="-204.24877930000002"/>
    <s v=""/>
    <n v="1"/>
    <s v=""/>
  </r>
  <r>
    <x v="16"/>
    <n v="1.4428711000000476"/>
    <s v=""/>
    <n v="1.4428711000000476"/>
    <s v=""/>
    <n v="1"/>
  </r>
  <r>
    <x v="17"/>
    <n v="68.416015600000037"/>
    <s v=""/>
    <n v="68.416015600000037"/>
    <s v=""/>
    <n v="1"/>
  </r>
  <r>
    <x v="18"/>
    <n v="102.29650880000008"/>
    <s v=""/>
    <n v="102.29650880000008"/>
    <s v=""/>
    <n v="1"/>
  </r>
  <r>
    <x v="19"/>
    <n v="162.76879880000001"/>
    <s v=""/>
    <n v="162.76879880000001"/>
    <s v=""/>
    <n v="1"/>
  </r>
  <r>
    <x v="20"/>
    <n v="74.225830000000087"/>
    <s v=""/>
    <n v="74.225830000000087"/>
    <s v=""/>
    <n v="1"/>
  </r>
  <r>
    <x v="21"/>
    <n v="160.74963379999986"/>
    <s v=""/>
    <n v="160.74963379999986"/>
    <s v=""/>
    <n v="1"/>
  </r>
  <r>
    <x v="22"/>
    <n v="107.78881840000008"/>
    <s v=""/>
    <n v="107.78881840000008"/>
    <s v=""/>
    <n v="1"/>
  </r>
  <r>
    <x v="23"/>
    <n v="124.47058100000004"/>
    <s v=""/>
    <n v="124.47058100000004"/>
    <s v=""/>
    <n v="1"/>
  </r>
  <r>
    <x v="0"/>
    <n v="87.628295900000012"/>
    <s v=""/>
    <n v="87.628295900000012"/>
    <s v=""/>
    <n v="1"/>
  </r>
  <r>
    <x v="1"/>
    <n v="108.81665039999984"/>
    <s v=""/>
    <n v="108.81665039999984"/>
    <s v=""/>
    <n v="1"/>
  </r>
  <r>
    <x v="2"/>
    <n v="76.461669899999833"/>
    <s v=""/>
    <n v="76.461669899999833"/>
    <s v=""/>
    <n v="1"/>
  </r>
  <r>
    <x v="3"/>
    <n v="104.82348630000001"/>
    <s v=""/>
    <n v="104.82348630000001"/>
    <s v=""/>
    <n v="1"/>
  </r>
  <r>
    <x v="4"/>
    <n v="144.22302250999996"/>
    <s v=""/>
    <n v="144.22302250999996"/>
    <s v=""/>
    <n v="1"/>
  </r>
  <r>
    <x v="5"/>
    <n v="134.66986080000004"/>
    <s v=""/>
    <n v="134.66986080000004"/>
    <s v=""/>
    <n v="1"/>
  </r>
  <r>
    <x v="6"/>
    <n v="146.79748530000006"/>
    <s v=""/>
    <n v="146.79748530000006"/>
    <s v=""/>
    <n v="1"/>
  </r>
  <r>
    <x v="7"/>
    <n v="224.42419430000018"/>
    <s v=""/>
    <n v="224.42419430000018"/>
    <s v=""/>
    <n v="1"/>
  </r>
  <r>
    <x v="8"/>
    <n v="251.50634770000011"/>
    <s v=""/>
    <n v="251.50634770000011"/>
    <s v=""/>
    <n v="1"/>
  </r>
  <r>
    <x v="9"/>
    <n v="157.49951170000008"/>
    <s v=""/>
    <n v="157.49951170000008"/>
    <s v=""/>
    <n v="1"/>
  </r>
  <r>
    <x v="10"/>
    <n v="-6.0841063999998823"/>
    <n v="-6.0841063999998823"/>
    <s v=""/>
    <n v="1"/>
    <s v=""/>
  </r>
  <r>
    <x v="11"/>
    <n v="-62.395263699999987"/>
    <n v="-62.395263699999987"/>
    <s v=""/>
    <n v="1"/>
    <s v=""/>
  </r>
  <r>
    <x v="12"/>
    <n v="-65.484252900000001"/>
    <n v="-65.484252900000001"/>
    <s v=""/>
    <n v="1"/>
    <s v=""/>
  </r>
  <r>
    <x v="13"/>
    <n v="-99.375854500000059"/>
    <n v="-99.375854500000059"/>
    <s v=""/>
    <n v="1"/>
    <s v=""/>
  </r>
  <r>
    <x v="14"/>
    <n v="-24.320068300000003"/>
    <n v="-24.320068300000003"/>
    <s v=""/>
    <n v="1"/>
    <s v=""/>
  </r>
  <r>
    <x v="15"/>
    <n v="-27.983642600000167"/>
    <n v="-27.983642600000167"/>
    <s v=""/>
    <n v="1"/>
    <s v=""/>
  </r>
  <r>
    <x v="16"/>
    <n v="-150.86682130000008"/>
    <n v="-150.86682130000008"/>
    <s v=""/>
    <n v="1"/>
    <s v=""/>
  </r>
  <r>
    <x v="17"/>
    <n v="-145.70043950000013"/>
    <n v="-145.70043950000013"/>
    <s v=""/>
    <n v="1"/>
    <s v=""/>
  </r>
  <r>
    <x v="18"/>
    <n v="-168.30578609999998"/>
    <n v="-168.30578609999998"/>
    <s v=""/>
    <n v="1"/>
    <s v=""/>
  </r>
  <r>
    <x v="19"/>
    <n v="-160.66882319999991"/>
    <n v="-160.66882319999991"/>
    <s v=""/>
    <n v="1"/>
    <s v=""/>
  </r>
  <r>
    <x v="20"/>
    <n v="-253.95935059999988"/>
    <n v="-253.95935059999988"/>
    <s v=""/>
    <n v="1"/>
    <s v=""/>
  </r>
  <r>
    <x v="21"/>
    <n v="-290.43566890000011"/>
    <n v="-290.43566890000011"/>
    <s v=""/>
    <n v="1"/>
    <s v=""/>
  </r>
  <r>
    <x v="22"/>
    <n v="-286.55847170000015"/>
    <n v="-286.55847170000015"/>
    <s v=""/>
    <n v="1"/>
    <s v=""/>
  </r>
  <r>
    <x v="23"/>
    <n v="-267.09338380000008"/>
    <n v="-267.09338380000008"/>
    <s v=""/>
    <n v="1"/>
    <s v=""/>
  </r>
  <r>
    <x v="0"/>
    <n v="-291.41625979999981"/>
    <n v="-291.41625979999981"/>
    <s v=""/>
    <n v="1"/>
    <s v=""/>
  </r>
  <r>
    <x v="1"/>
    <n v="36.463867200000095"/>
    <s v=""/>
    <n v="36.463867200000095"/>
    <s v=""/>
    <n v="1"/>
  </r>
  <r>
    <x v="2"/>
    <n v="93.774902299999894"/>
    <s v=""/>
    <n v="93.774902299999894"/>
    <s v=""/>
    <n v="1"/>
  </r>
  <r>
    <x v="3"/>
    <n v="138.74743650000028"/>
    <s v=""/>
    <n v="138.74743650000028"/>
    <s v=""/>
    <n v="1"/>
  </r>
  <r>
    <x v="4"/>
    <n v="156.15954590000001"/>
    <s v=""/>
    <n v="156.15954590000001"/>
    <s v=""/>
    <n v="1"/>
  </r>
  <r>
    <x v="5"/>
    <n v="145.49633789999984"/>
    <s v=""/>
    <n v="145.49633789999984"/>
    <s v=""/>
    <n v="1"/>
  </r>
  <r>
    <x v="6"/>
    <n v="147.59570309999981"/>
    <s v=""/>
    <n v="147.59570309999981"/>
    <s v=""/>
    <n v="1"/>
  </r>
  <r>
    <x v="7"/>
    <n v="93.199462899999617"/>
    <s v=""/>
    <n v="93.199462899999617"/>
    <s v=""/>
    <n v="1"/>
  </r>
  <r>
    <x v="8"/>
    <n v="-10.421875"/>
    <n v="-10.421875"/>
    <s v=""/>
    <n v="1"/>
    <s v=""/>
  </r>
  <r>
    <x v="9"/>
    <n v="-46.208007799999905"/>
    <n v="-46.208007799999905"/>
    <s v=""/>
    <n v="1"/>
    <s v=""/>
  </r>
  <r>
    <x v="10"/>
    <n v="-184.47021489999997"/>
    <n v="-184.47021489999997"/>
    <s v=""/>
    <n v="1"/>
    <s v=""/>
  </r>
  <r>
    <x v="11"/>
    <n v="-454.06591789999993"/>
    <n v="-454.06591789999993"/>
    <s v=""/>
    <n v="1"/>
    <s v=""/>
  </r>
  <r>
    <x v="12"/>
    <n v="-349.44897460000038"/>
    <n v="-349.44897460000038"/>
    <s v=""/>
    <n v="1"/>
    <s v=""/>
  </r>
  <r>
    <x v="13"/>
    <n v="-254.02539060000026"/>
    <n v="-254.02539060000026"/>
    <s v=""/>
    <n v="1"/>
    <s v=""/>
  </r>
  <r>
    <x v="14"/>
    <n v="-49.987548800000013"/>
    <n v="-49.987548800000013"/>
    <s v=""/>
    <n v="1"/>
    <s v=""/>
  </r>
  <r>
    <x v="15"/>
    <n v="65.923095699999976"/>
    <s v=""/>
    <n v="65.923095699999976"/>
    <s v=""/>
    <n v="1"/>
  </r>
  <r>
    <x v="16"/>
    <n v="111.91345219999994"/>
    <s v=""/>
    <n v="111.91345219999994"/>
    <s v=""/>
    <n v="1"/>
  </r>
  <r>
    <x v="17"/>
    <n v="106.40429689999996"/>
    <s v=""/>
    <n v="106.40429689999996"/>
    <s v=""/>
    <n v="1"/>
  </r>
  <r>
    <x v="18"/>
    <n v="44.652954099999988"/>
    <s v=""/>
    <n v="44.652954099999988"/>
    <s v=""/>
    <n v="1"/>
  </r>
  <r>
    <x v="19"/>
    <n v="20.640014600000086"/>
    <s v=""/>
    <n v="20.640014600000086"/>
    <s v=""/>
    <n v="1"/>
  </r>
  <r>
    <x v="20"/>
    <n v="-19.934570300000132"/>
    <n v="-19.934570300000132"/>
    <s v=""/>
    <n v="1"/>
    <s v=""/>
  </r>
  <r>
    <x v="21"/>
    <n v="-137.13793939999982"/>
    <n v="-137.13793939999982"/>
    <s v=""/>
    <n v="1"/>
    <s v=""/>
  </r>
  <r>
    <x v="22"/>
    <n v="-185.59594729999981"/>
    <n v="-185.59594729999981"/>
    <s v=""/>
    <n v="1"/>
    <s v=""/>
  </r>
  <r>
    <x v="23"/>
    <n v="-182.47509769999988"/>
    <n v="-182.47509769999988"/>
    <s v=""/>
    <n v="1"/>
    <s v=""/>
  </r>
  <r>
    <x v="0"/>
    <n v="-119.68774410000015"/>
    <n v="-119.68774410000015"/>
    <s v=""/>
    <n v="1"/>
    <s v=""/>
  </r>
  <r>
    <x v="1"/>
    <n v="-239.56237790000023"/>
    <n v="-239.56237790000023"/>
    <s v=""/>
    <n v="1"/>
    <s v=""/>
  </r>
  <r>
    <x v="2"/>
    <n v="-103.32519530000036"/>
    <n v="-103.32519530000036"/>
    <s v=""/>
    <n v="1"/>
    <s v=""/>
  </r>
  <r>
    <x v="3"/>
    <n v="124.07250970000041"/>
    <s v=""/>
    <n v="124.07250970000041"/>
    <s v=""/>
    <n v="1"/>
  </r>
  <r>
    <x v="4"/>
    <n v="194.70068360000005"/>
    <s v=""/>
    <n v="194.70068360000005"/>
    <s v=""/>
    <n v="1"/>
  </r>
  <r>
    <x v="5"/>
    <n v="232.34448240000029"/>
    <s v=""/>
    <n v="232.34448240000029"/>
    <s v=""/>
    <n v="1"/>
  </r>
  <r>
    <x v="6"/>
    <n v="153.73388670000031"/>
    <s v=""/>
    <n v="153.73388670000031"/>
    <s v=""/>
    <n v="1"/>
  </r>
  <r>
    <x v="7"/>
    <n v="347.89526369999976"/>
    <s v=""/>
    <n v="347.89526369999976"/>
    <s v=""/>
    <n v="1"/>
  </r>
  <r>
    <x v="8"/>
    <n v="391.67602530000022"/>
    <s v=""/>
    <n v="391.67602530000022"/>
    <s v=""/>
    <n v="1"/>
  </r>
  <r>
    <x v="9"/>
    <n v="403.13647459999993"/>
    <s v=""/>
    <n v="403.13647459999993"/>
    <s v=""/>
    <n v="1"/>
  </r>
  <r>
    <x v="10"/>
    <n v="290.18725589999985"/>
    <s v=""/>
    <n v="290.18725589999985"/>
    <s v=""/>
    <n v="1"/>
  </r>
  <r>
    <x v="11"/>
    <n v="217.1591797000001"/>
    <s v=""/>
    <n v="217.1591797000001"/>
    <s v=""/>
    <n v="1"/>
  </r>
  <r>
    <x v="12"/>
    <n v="160.77563479999981"/>
    <s v=""/>
    <n v="160.77563479999981"/>
    <s v=""/>
    <n v="1"/>
  </r>
  <r>
    <x v="13"/>
    <n v="59.453857399999833"/>
    <s v=""/>
    <n v="59.453857399999833"/>
    <s v=""/>
    <n v="1"/>
  </r>
  <r>
    <x v="14"/>
    <n v="107.53051759999971"/>
    <s v=""/>
    <n v="107.53051759999971"/>
    <s v=""/>
    <n v="1"/>
  </r>
  <r>
    <x v="15"/>
    <n v="184.42626950000022"/>
    <s v=""/>
    <n v="184.42626950000022"/>
    <s v=""/>
    <n v="1"/>
  </r>
  <r>
    <x v="16"/>
    <n v="235.72875979999981"/>
    <s v=""/>
    <n v="235.72875979999981"/>
    <s v=""/>
    <n v="1"/>
  </r>
  <r>
    <x v="17"/>
    <n v="233.94848630000001"/>
    <s v=""/>
    <n v="233.94848630000001"/>
    <s v=""/>
    <n v="1"/>
  </r>
  <r>
    <x v="18"/>
    <n v="338.36230469999987"/>
    <s v=""/>
    <n v="338.36230469999987"/>
    <s v=""/>
    <n v="1"/>
  </r>
  <r>
    <x v="19"/>
    <n v="339.84985350000011"/>
    <s v=""/>
    <n v="339.84985350000011"/>
    <s v=""/>
    <n v="1"/>
  </r>
  <r>
    <x v="20"/>
    <n v="306.57434079999985"/>
    <s v=""/>
    <n v="306.57434079999985"/>
    <s v=""/>
    <n v="1"/>
  </r>
  <r>
    <x v="21"/>
    <n v="342.88720699999999"/>
    <s v=""/>
    <n v="342.88720699999999"/>
    <s v=""/>
    <n v="1"/>
  </r>
  <r>
    <x v="22"/>
    <n v="317.43298340000024"/>
    <s v=""/>
    <n v="317.43298340000024"/>
    <s v=""/>
    <n v="1"/>
  </r>
  <r>
    <x v="23"/>
    <n v="317.65795899999989"/>
    <s v=""/>
    <n v="317.65795899999989"/>
    <s v=""/>
    <n v="1"/>
  </r>
  <r>
    <x v="0"/>
    <n v="262.94738770000004"/>
    <s v=""/>
    <n v="262.94738770000004"/>
    <s v=""/>
    <n v="1"/>
  </r>
  <r>
    <x v="1"/>
    <n v="212.91552739999975"/>
    <s v=""/>
    <n v="212.91552739999975"/>
    <s v=""/>
    <n v="1"/>
  </r>
  <r>
    <x v="2"/>
    <n v="185.70922850000011"/>
    <s v=""/>
    <n v="185.70922850000011"/>
    <s v=""/>
    <n v="1"/>
  </r>
  <r>
    <x v="3"/>
    <n v="141.97790529999997"/>
    <s v=""/>
    <n v="141.97790529999997"/>
    <s v=""/>
    <n v="1"/>
  </r>
  <r>
    <x v="4"/>
    <n v="178.78564449999999"/>
    <s v=""/>
    <n v="178.78564449999999"/>
    <s v=""/>
    <n v="1"/>
  </r>
  <r>
    <x v="5"/>
    <n v="271.09851069999991"/>
    <s v=""/>
    <n v="271.09851069999991"/>
    <s v=""/>
    <n v="1"/>
  </r>
  <r>
    <x v="6"/>
    <n v="324.99694819999991"/>
    <s v=""/>
    <n v="324.99694819999991"/>
    <s v=""/>
    <n v="1"/>
  </r>
  <r>
    <x v="7"/>
    <n v="371.3660888999998"/>
    <s v=""/>
    <n v="371.3660888999998"/>
    <s v=""/>
    <n v="1"/>
  </r>
  <r>
    <x v="8"/>
    <n v="387.93554689999996"/>
    <s v=""/>
    <n v="387.93554689999996"/>
    <s v=""/>
    <n v="1"/>
  </r>
  <r>
    <x v="9"/>
    <n v="360.74121089999994"/>
    <s v=""/>
    <n v="360.74121089999994"/>
    <s v=""/>
    <n v="1"/>
  </r>
  <r>
    <x v="10"/>
    <n v="220.47155759999987"/>
    <s v=""/>
    <n v="220.47155759999987"/>
    <s v=""/>
    <n v="1"/>
  </r>
  <r>
    <x v="11"/>
    <n v="129.89892579999969"/>
    <s v=""/>
    <n v="129.89892579999969"/>
    <s v=""/>
    <n v="1"/>
  </r>
  <r>
    <x v="12"/>
    <n v="168.29797359999998"/>
    <s v=""/>
    <n v="168.29797359999998"/>
    <s v=""/>
    <n v="1"/>
  </r>
  <r>
    <x v="13"/>
    <n v="166.88159180000002"/>
    <s v=""/>
    <n v="166.88159180000002"/>
    <s v=""/>
    <n v="1"/>
  </r>
  <r>
    <x v="14"/>
    <n v="157.72326659999999"/>
    <s v=""/>
    <n v="157.72326659999999"/>
    <s v=""/>
    <n v="1"/>
  </r>
  <r>
    <x v="15"/>
    <n v="161.73010260000001"/>
    <s v=""/>
    <n v="161.73010260000001"/>
    <s v=""/>
    <n v="1"/>
  </r>
  <r>
    <x v="16"/>
    <n v="154.6317138999998"/>
    <s v=""/>
    <n v="154.6317138999998"/>
    <s v=""/>
    <n v="1"/>
  </r>
  <r>
    <x v="17"/>
    <n v="261.94494629999986"/>
    <s v=""/>
    <n v="261.94494629999986"/>
    <s v=""/>
    <n v="1"/>
  </r>
  <r>
    <x v="18"/>
    <n v="93.989623999999822"/>
    <s v=""/>
    <n v="93.989623999999822"/>
    <s v=""/>
    <n v="1"/>
  </r>
  <r>
    <x v="19"/>
    <n v="213.18872069999998"/>
    <s v=""/>
    <n v="213.18872069999998"/>
    <s v=""/>
    <n v="1"/>
  </r>
  <r>
    <x v="20"/>
    <n v="215.47094720000018"/>
    <s v=""/>
    <n v="215.47094720000018"/>
    <s v=""/>
    <n v="1"/>
  </r>
  <r>
    <x v="21"/>
    <n v="230.62304690000019"/>
    <s v=""/>
    <n v="230.62304690000019"/>
    <s v=""/>
    <n v="1"/>
  </r>
  <r>
    <x v="22"/>
    <n v="220.73522949999983"/>
    <s v=""/>
    <n v="220.73522949999983"/>
    <s v=""/>
    <n v="1"/>
  </r>
  <r>
    <x v="23"/>
    <n v="217.4064942"/>
    <s v=""/>
    <n v="217.4064942"/>
    <s v=""/>
    <n v="1"/>
  </r>
  <r>
    <x v="0"/>
    <n v="149.85205080000014"/>
    <s v=""/>
    <n v="149.85205080000014"/>
    <s v=""/>
    <n v="1"/>
  </r>
  <r>
    <x v="1"/>
    <n v="-136.53820799999994"/>
    <n v="-136.53820799999994"/>
    <s v=""/>
    <n v="1"/>
    <s v=""/>
  </r>
  <r>
    <x v="2"/>
    <n v="-193.83190919999993"/>
    <n v="-193.83190919999993"/>
    <s v=""/>
    <n v="1"/>
    <s v=""/>
  </r>
  <r>
    <x v="3"/>
    <n v="-135.56921379999994"/>
    <n v="-135.56921379999994"/>
    <s v=""/>
    <n v="1"/>
    <s v=""/>
  </r>
  <r>
    <x v="4"/>
    <n v="-55.863891599999988"/>
    <n v="-55.863891599999988"/>
    <s v=""/>
    <n v="1"/>
    <s v=""/>
  </r>
  <r>
    <x v="5"/>
    <n v="0.55358890000002248"/>
    <s v=""/>
    <n v="0.55358890000002248"/>
    <s v=""/>
    <n v="1"/>
  </r>
  <r>
    <x v="6"/>
    <n v="-0.94946290000007139"/>
    <n v="-0.94946290000007139"/>
    <s v=""/>
    <n v="1"/>
    <s v=""/>
  </r>
  <r>
    <x v="7"/>
    <n v="115.07775879999986"/>
    <s v=""/>
    <n v="115.07775879999986"/>
    <s v=""/>
    <n v="1"/>
  </r>
  <r>
    <x v="8"/>
    <n v="117.01354979999996"/>
    <s v=""/>
    <n v="117.01354979999996"/>
    <s v=""/>
    <n v="1"/>
  </r>
  <r>
    <x v="9"/>
    <n v="24.155517599999939"/>
    <s v=""/>
    <n v="24.155517599999939"/>
    <s v=""/>
    <n v="1"/>
  </r>
  <r>
    <x v="10"/>
    <n v="83.266235399999914"/>
    <s v=""/>
    <n v="83.266235399999914"/>
    <s v=""/>
    <n v="1"/>
  </r>
  <r>
    <x v="11"/>
    <n v="130.33264159999999"/>
    <s v=""/>
    <n v="130.33264159999999"/>
    <s v=""/>
    <n v="1"/>
  </r>
  <r>
    <x v="12"/>
    <n v="141.20043940000005"/>
    <s v=""/>
    <n v="141.20043940000005"/>
    <s v=""/>
    <n v="1"/>
  </r>
  <r>
    <x v="13"/>
    <n v="162.67492680000009"/>
    <s v=""/>
    <n v="162.67492680000009"/>
    <s v=""/>
    <n v="1"/>
  </r>
  <r>
    <x v="14"/>
    <n v="222.43542479999996"/>
    <s v=""/>
    <n v="222.43542479999996"/>
    <s v=""/>
    <n v="1"/>
  </r>
  <r>
    <x v="15"/>
    <n v="190.16613770000004"/>
    <s v=""/>
    <n v="190.16613770000004"/>
    <s v=""/>
    <n v="1"/>
  </r>
  <r>
    <x v="16"/>
    <n v="180.01770020000004"/>
    <s v=""/>
    <n v="180.01770020000004"/>
    <s v=""/>
    <n v="1"/>
  </r>
  <r>
    <x v="17"/>
    <n v="156.73803709999993"/>
    <s v=""/>
    <n v="156.73803709999993"/>
    <s v=""/>
    <n v="1"/>
  </r>
  <r>
    <x v="18"/>
    <n v="144.94128419999993"/>
    <s v=""/>
    <n v="144.94128419999993"/>
    <s v=""/>
    <n v="1"/>
  </r>
  <r>
    <x v="19"/>
    <n v="161.57714839999994"/>
    <s v=""/>
    <n v="161.57714839999994"/>
    <s v=""/>
    <n v="1"/>
  </r>
  <r>
    <x v="20"/>
    <n v="94.207153300000073"/>
    <s v=""/>
    <n v="94.207153300000073"/>
    <s v=""/>
    <n v="1"/>
  </r>
  <r>
    <x v="21"/>
    <n v="95.810913100000107"/>
    <s v=""/>
    <n v="95.810913100000107"/>
    <s v=""/>
    <n v="1"/>
  </r>
  <r>
    <x v="22"/>
    <n v="129.20434569999998"/>
    <s v=""/>
    <n v="129.20434569999998"/>
    <s v=""/>
    <n v="1"/>
  </r>
  <r>
    <x v="23"/>
    <n v="159.8752442"/>
    <s v=""/>
    <n v="159.8752442"/>
    <s v=""/>
    <n v="1"/>
  </r>
  <r>
    <x v="0"/>
    <n v="144.30859370000007"/>
    <s v=""/>
    <n v="144.30859370000007"/>
    <s v=""/>
    <n v="1"/>
  </r>
  <r>
    <x v="1"/>
    <n v="48.217285100000026"/>
    <s v=""/>
    <n v="48.217285100000026"/>
    <s v=""/>
    <n v="1"/>
  </r>
  <r>
    <x v="2"/>
    <n v="-9.6038818000001811"/>
    <n v="-9.6038818000001811"/>
    <s v=""/>
    <n v="1"/>
    <s v=""/>
  </r>
  <r>
    <x v="3"/>
    <n v="53.114379899999904"/>
    <s v=""/>
    <n v="53.114379899999904"/>
    <s v=""/>
    <n v="1"/>
  </r>
  <r>
    <x v="4"/>
    <n v="87.812133800000083"/>
    <s v=""/>
    <n v="87.812133800000083"/>
    <s v=""/>
    <n v="1"/>
  </r>
  <r>
    <x v="5"/>
    <n v="216.72351070000013"/>
    <s v=""/>
    <n v="216.72351070000013"/>
    <s v=""/>
    <n v="1"/>
  </r>
  <r>
    <x v="6"/>
    <n v="226.96862800000008"/>
    <s v=""/>
    <n v="226.96862800000008"/>
    <s v=""/>
    <n v="1"/>
  </r>
  <r>
    <x v="7"/>
    <n v="200.01184080000007"/>
    <s v=""/>
    <n v="200.01184080000007"/>
    <s v=""/>
    <n v="1"/>
  </r>
  <r>
    <x v="8"/>
    <n v="139.89135740000006"/>
    <s v=""/>
    <n v="139.89135740000006"/>
    <s v=""/>
    <n v="1"/>
  </r>
  <r>
    <x v="9"/>
    <n v="199.25976560000004"/>
    <s v=""/>
    <n v="199.25976560000004"/>
    <s v=""/>
    <n v="1"/>
  </r>
  <r>
    <x v="10"/>
    <n v="169.64392090000001"/>
    <s v=""/>
    <n v="169.64392090000001"/>
    <s v=""/>
    <n v="1"/>
  </r>
  <r>
    <x v="11"/>
    <n v="151.45141599999988"/>
    <s v=""/>
    <n v="151.45141599999988"/>
    <s v=""/>
    <n v="1"/>
  </r>
  <r>
    <x v="12"/>
    <n v="110.01379390000011"/>
    <s v=""/>
    <n v="110.01379390000011"/>
    <s v=""/>
    <n v="1"/>
  </r>
  <r>
    <x v="13"/>
    <n v="32.951415999999881"/>
    <s v=""/>
    <n v="32.951415999999881"/>
    <s v=""/>
    <n v="1"/>
  </r>
  <r>
    <x v="14"/>
    <n v="88.405029300000024"/>
    <s v=""/>
    <n v="88.405029300000024"/>
    <s v=""/>
    <n v="1"/>
  </r>
  <r>
    <x v="15"/>
    <n v="127.7419433"/>
    <s v=""/>
    <n v="127.7419433"/>
    <s v=""/>
    <n v="1"/>
  </r>
  <r>
    <x v="16"/>
    <n v="54.646972700000106"/>
    <s v=""/>
    <n v="54.646972700000106"/>
    <s v=""/>
    <n v="1"/>
  </r>
  <r>
    <x v="17"/>
    <n v="157.32238770000004"/>
    <s v=""/>
    <n v="157.32238770000004"/>
    <s v=""/>
    <n v="1"/>
  </r>
  <r>
    <x v="18"/>
    <n v="166.14892579999992"/>
    <s v=""/>
    <n v="166.14892579999992"/>
    <s v=""/>
    <n v="1"/>
  </r>
  <r>
    <x v="19"/>
    <n v="92.424926700000015"/>
    <s v=""/>
    <n v="92.424926700000015"/>
    <s v=""/>
    <n v="1"/>
  </r>
  <r>
    <x v="20"/>
    <n v="88.736206000000038"/>
    <s v=""/>
    <n v="88.736206000000038"/>
    <s v=""/>
    <n v="1"/>
  </r>
  <r>
    <x v="21"/>
    <n v="83.704711999999972"/>
    <s v=""/>
    <n v="83.704711999999972"/>
    <s v=""/>
    <n v="1"/>
  </r>
  <r>
    <x v="22"/>
    <n v="21.145507799999905"/>
    <s v=""/>
    <n v="21.145507799999905"/>
    <s v=""/>
    <n v="1"/>
  </r>
  <r>
    <x v="23"/>
    <n v="36.204711899999893"/>
    <s v=""/>
    <n v="36.204711899999893"/>
    <s v=""/>
    <n v="1"/>
  </r>
  <r>
    <x v="0"/>
    <n v="61.550537099999929"/>
    <s v=""/>
    <n v="61.550537099999929"/>
    <s v=""/>
    <n v="1"/>
  </r>
  <r>
    <x v="1"/>
    <n v="-84.690429699999868"/>
    <n v="-84.690429699999868"/>
    <s v=""/>
    <n v="1"/>
    <s v=""/>
  </r>
  <r>
    <x v="2"/>
    <n v="6.4896240000000489"/>
    <s v=""/>
    <n v="6.4896240000000489"/>
    <s v=""/>
    <n v="1"/>
  </r>
  <r>
    <x v="3"/>
    <n v="-8.707275399999844"/>
    <n v="-8.707275399999844"/>
    <s v=""/>
    <n v="1"/>
    <s v=""/>
  </r>
  <r>
    <x v="4"/>
    <n v="-29.940673800000013"/>
    <n v="-29.940673800000013"/>
    <s v=""/>
    <n v="1"/>
    <s v=""/>
  </r>
  <r>
    <x v="5"/>
    <n v="-18.308471699999927"/>
    <n v="-18.308471699999927"/>
    <s v=""/>
    <n v="1"/>
    <s v=""/>
  </r>
  <r>
    <x v="6"/>
    <n v="-95.302368099999967"/>
    <n v="-95.302368099999967"/>
    <s v=""/>
    <n v="1"/>
    <s v=""/>
  </r>
  <r>
    <x v="7"/>
    <n v="-31.202026400000022"/>
    <n v="-31.202026400000022"/>
    <s v=""/>
    <n v="1"/>
    <s v=""/>
  </r>
  <r>
    <x v="8"/>
    <n v="-77.273681699999997"/>
    <n v="-77.273681699999997"/>
    <s v=""/>
    <n v="1"/>
    <s v=""/>
  </r>
  <r>
    <x v="9"/>
    <n v="-104.45703120000007"/>
    <n v="-104.45703120000007"/>
    <s v=""/>
    <n v="1"/>
    <s v=""/>
  </r>
  <r>
    <x v="10"/>
    <n v="-4.4514160999999604"/>
    <n v="-4.4514160999999604"/>
    <s v=""/>
    <n v="1"/>
    <s v=""/>
  </r>
  <r>
    <x v="11"/>
    <n v="19.060913100000107"/>
    <s v=""/>
    <n v="19.060913100000107"/>
    <s v=""/>
    <n v="1"/>
  </r>
  <r>
    <x v="12"/>
    <n v="-29.443603500000108"/>
    <n v="-29.443603500000108"/>
    <s v=""/>
    <n v="1"/>
    <s v=""/>
  </r>
  <r>
    <x v="13"/>
    <n v="-106.32202149999989"/>
    <n v="-106.32202149999989"/>
    <s v=""/>
    <n v="1"/>
    <s v=""/>
  </r>
  <r>
    <x v="14"/>
    <n v="-118.79418939999982"/>
    <n v="-118.79418939999982"/>
    <s v=""/>
    <n v="1"/>
    <s v=""/>
  </r>
  <r>
    <x v="15"/>
    <n v="14.119750900000099"/>
    <s v=""/>
    <n v="14.119750900000099"/>
    <s v=""/>
    <n v="1"/>
  </r>
  <r>
    <x v="16"/>
    <n v="18.863647399999991"/>
    <s v=""/>
    <n v="18.863647399999991"/>
    <s v=""/>
    <n v="1"/>
  </r>
  <r>
    <x v="17"/>
    <n v="157.40844730000003"/>
    <s v=""/>
    <n v="157.40844730000003"/>
    <s v=""/>
    <n v="1"/>
  </r>
  <r>
    <x v="18"/>
    <n v="153.63885496000012"/>
    <s v=""/>
    <n v="153.63885496000012"/>
    <s v=""/>
    <n v="1"/>
  </r>
  <r>
    <x v="19"/>
    <n v="41.307495100000096"/>
    <s v=""/>
    <n v="41.307495100000096"/>
    <s v=""/>
    <n v="1"/>
  </r>
  <r>
    <x v="20"/>
    <n v="-20.683105499999783"/>
    <n v="-20.683105499999783"/>
    <s v=""/>
    <n v="1"/>
    <s v=""/>
  </r>
  <r>
    <x v="21"/>
    <n v="-65.436279300000024"/>
    <n v="-65.436279300000024"/>
    <s v=""/>
    <n v="1"/>
    <s v=""/>
  </r>
  <r>
    <x v="22"/>
    <n v="158.43878170999994"/>
    <s v=""/>
    <n v="158.43878170999994"/>
    <s v=""/>
    <n v="1"/>
  </r>
  <r>
    <x v="23"/>
    <n v="138.73083495999992"/>
    <s v=""/>
    <n v="138.73083495999992"/>
    <s v=""/>
    <n v="1"/>
  </r>
  <r>
    <x v="0"/>
    <n v="130.64709474999995"/>
    <s v=""/>
    <n v="130.64709474999995"/>
    <s v=""/>
    <n v="1"/>
  </r>
  <r>
    <x v="1"/>
    <n v="30.434631350000018"/>
    <s v=""/>
    <n v="30.434631350000018"/>
    <s v=""/>
    <n v="1"/>
  </r>
  <r>
    <x v="2"/>
    <n v="-42.915893589999996"/>
    <n v="-42.915893589999996"/>
    <s v=""/>
    <n v="1"/>
    <s v=""/>
  </r>
  <r>
    <x v="3"/>
    <n v="-25.063964850000048"/>
    <n v="-25.063964850000048"/>
    <s v=""/>
    <n v="1"/>
    <s v=""/>
  </r>
  <r>
    <x v="4"/>
    <n v="-101.89825440000004"/>
    <n v="-101.89825440000004"/>
    <s v=""/>
    <n v="1"/>
    <s v=""/>
  </r>
  <r>
    <x v="5"/>
    <n v="-150.85400388000005"/>
    <n v="-150.85400388000005"/>
    <s v=""/>
    <n v="1"/>
    <s v=""/>
  </r>
  <r>
    <x v="6"/>
    <n v="-95.875488299999915"/>
    <n v="-95.875488299999915"/>
    <s v=""/>
    <n v="1"/>
    <s v=""/>
  </r>
  <r>
    <x v="7"/>
    <n v="-4.7221680000000106"/>
    <n v="-4.7221680000000106"/>
    <s v=""/>
    <n v="1"/>
    <s v=""/>
  </r>
  <r>
    <x v="8"/>
    <n v="40.560791000000108"/>
    <s v=""/>
    <n v="40.560791000000108"/>
    <s v=""/>
    <n v="1"/>
  </r>
  <r>
    <x v="9"/>
    <n v="22.295654300000024"/>
    <s v=""/>
    <n v="22.295654300000024"/>
    <s v=""/>
    <n v="1"/>
  </r>
  <r>
    <x v="10"/>
    <n v="-24.71447749999993"/>
    <n v="-24.71447749999993"/>
    <s v=""/>
    <n v="1"/>
    <s v=""/>
  </r>
  <r>
    <x v="11"/>
    <n v="-197.40930170000001"/>
    <n v="-197.40930170000001"/>
    <s v=""/>
    <n v="1"/>
    <s v=""/>
  </r>
  <r>
    <x v="12"/>
    <n v="-214.0496826000001"/>
    <n v="-214.0496826000001"/>
    <s v=""/>
    <n v="1"/>
    <s v=""/>
  </r>
  <r>
    <x v="13"/>
    <n v="-278.85082999999986"/>
    <n v="-278.85082999999986"/>
    <s v=""/>
    <n v="1"/>
    <s v=""/>
  </r>
  <r>
    <x v="14"/>
    <n v="-296.68823240000006"/>
    <n v="-296.68823240000006"/>
    <s v=""/>
    <n v="1"/>
    <s v=""/>
  </r>
  <r>
    <x v="15"/>
    <n v="-215.16857909999999"/>
    <n v="-215.16857909999999"/>
    <s v=""/>
    <n v="1"/>
    <s v=""/>
  </r>
  <r>
    <x v="16"/>
    <n v="-221.79821779999997"/>
    <n v="-221.79821779999997"/>
    <s v=""/>
    <n v="1"/>
    <s v=""/>
  </r>
  <r>
    <x v="17"/>
    <n v="-114.36743159999992"/>
    <n v="-114.36743159999992"/>
    <s v=""/>
    <n v="1"/>
    <s v=""/>
  </r>
  <r>
    <x v="18"/>
    <n v="-84.000854500000059"/>
    <n v="-84.000854500000059"/>
    <s v=""/>
    <n v="1"/>
    <s v=""/>
  </r>
  <r>
    <x v="19"/>
    <n v="16.557373000000098"/>
    <s v=""/>
    <n v="16.557373000000098"/>
    <s v=""/>
    <n v="1"/>
  </r>
  <r>
    <x v="20"/>
    <n v="256.54077149999989"/>
    <s v=""/>
    <n v="256.54077149999989"/>
    <s v=""/>
    <n v="1"/>
  </r>
  <r>
    <x v="21"/>
    <n v="295.65289309999991"/>
    <s v=""/>
    <n v="295.65289309999991"/>
    <s v=""/>
    <n v="1"/>
  </r>
  <r>
    <x v="22"/>
    <n v="282.00671391999992"/>
    <s v=""/>
    <n v="282.00671391999992"/>
    <s v=""/>
    <n v="1"/>
  </r>
  <r>
    <x v="23"/>
    <n v="259.85034180000002"/>
    <s v=""/>
    <n v="259.85034180000002"/>
    <s v=""/>
    <n v="1"/>
  </r>
  <r>
    <x v="0"/>
    <n v="148.67639162000012"/>
    <s v=""/>
    <n v="148.67639162000012"/>
    <s v=""/>
    <n v="1"/>
  </r>
  <r>
    <x v="1"/>
    <n v="326.70715330000007"/>
    <s v=""/>
    <n v="326.70715330000007"/>
    <s v=""/>
    <n v="1"/>
  </r>
  <r>
    <x v="2"/>
    <n v="267.5987548999999"/>
    <s v=""/>
    <n v="267.5987548999999"/>
    <s v=""/>
    <n v="1"/>
  </r>
  <r>
    <x v="3"/>
    <n v="365.85882565999998"/>
    <s v=""/>
    <n v="365.85882565999998"/>
    <s v=""/>
    <n v="1"/>
  </r>
  <r>
    <x v="4"/>
    <n v="421.46087643999999"/>
    <s v=""/>
    <n v="421.46087643999999"/>
    <s v=""/>
    <n v="1"/>
  </r>
  <r>
    <x v="5"/>
    <n v="414.87414549999994"/>
    <s v=""/>
    <n v="414.87414549999994"/>
    <s v=""/>
    <n v="1"/>
  </r>
  <r>
    <x v="6"/>
    <n v="354.90191651000009"/>
    <s v=""/>
    <n v="354.90191651000009"/>
    <s v=""/>
    <n v="1"/>
  </r>
  <r>
    <x v="7"/>
    <n v="215.1690673999999"/>
    <s v=""/>
    <n v="215.1690673999999"/>
    <s v=""/>
    <n v="1"/>
  </r>
  <r>
    <x v="8"/>
    <n v="183.28613280000013"/>
    <s v=""/>
    <n v="183.28613280000013"/>
    <s v=""/>
    <n v="1"/>
  </r>
  <r>
    <x v="9"/>
    <n v="68.978271500000119"/>
    <s v=""/>
    <n v="68.978271500000119"/>
    <s v=""/>
    <n v="1"/>
  </r>
  <r>
    <x v="10"/>
    <n v="-96.152099599999929"/>
    <n v="-96.152099599999929"/>
    <s v=""/>
    <n v="1"/>
    <s v=""/>
  </r>
  <r>
    <x v="11"/>
    <n v="-141.25891109999998"/>
    <n v="-141.25891109999998"/>
    <s v=""/>
    <n v="1"/>
    <s v=""/>
  </r>
  <r>
    <x v="12"/>
    <n v="13.775512699999808"/>
    <s v=""/>
    <n v="13.775512699999808"/>
    <s v=""/>
    <n v="1"/>
  </r>
  <r>
    <x v="13"/>
    <n v="168.00561519999997"/>
    <s v=""/>
    <n v="168.00561519999997"/>
    <s v=""/>
    <n v="1"/>
  </r>
  <r>
    <x v="14"/>
    <n v="14.48278809999988"/>
    <s v=""/>
    <n v="14.48278809999988"/>
    <s v=""/>
    <n v="1"/>
  </r>
  <r>
    <x v="15"/>
    <n v="-111.32629399999996"/>
    <n v="-111.32629399999996"/>
    <s v=""/>
    <n v="1"/>
    <s v=""/>
  </r>
  <r>
    <x v="16"/>
    <n v="23.727294900000061"/>
    <s v=""/>
    <n v="23.727294900000061"/>
    <s v=""/>
    <n v="1"/>
  </r>
  <r>
    <x v="17"/>
    <n v="-7.9180907999998453"/>
    <n v="-7.9180907999998453"/>
    <s v=""/>
    <n v="1"/>
    <s v=""/>
  </r>
  <r>
    <x v="18"/>
    <n v="63.710815400000001"/>
    <s v=""/>
    <n v="63.710815400000001"/>
    <s v=""/>
    <n v="1"/>
  </r>
  <r>
    <x v="19"/>
    <n v="210.29235840000001"/>
    <s v=""/>
    <n v="210.29235840000001"/>
    <s v=""/>
    <n v="1"/>
  </r>
  <r>
    <x v="20"/>
    <n v="220.26708989999997"/>
    <s v=""/>
    <n v="220.26708989999997"/>
    <s v=""/>
    <n v="1"/>
  </r>
  <r>
    <x v="21"/>
    <n v="251.42785640000011"/>
    <s v=""/>
    <n v="251.42785640000011"/>
    <s v=""/>
    <n v="1"/>
  </r>
  <r>
    <x v="22"/>
    <n v="234.9189452999999"/>
    <s v=""/>
    <n v="234.9189452999999"/>
    <s v=""/>
    <n v="1"/>
  </r>
  <r>
    <x v="23"/>
    <n v="294.52661140000009"/>
    <s v=""/>
    <n v="294.52661140000009"/>
    <s v=""/>
    <n v="1"/>
  </r>
  <r>
    <x v="0"/>
    <n v="348.52886964999993"/>
    <s v=""/>
    <n v="348.52886964999993"/>
    <s v=""/>
    <n v="1"/>
  </r>
  <r>
    <x v="1"/>
    <n v="115.53997801999992"/>
    <s v=""/>
    <n v="115.53997801999992"/>
    <s v=""/>
    <n v="1"/>
  </r>
  <r>
    <x v="2"/>
    <n v="105.92993163999995"/>
    <s v=""/>
    <n v="105.92993163999995"/>
    <s v=""/>
    <n v="1"/>
  </r>
  <r>
    <x v="3"/>
    <n v="46.26049804999991"/>
    <s v=""/>
    <n v="46.26049804999991"/>
    <s v=""/>
    <n v="1"/>
  </r>
  <r>
    <x v="4"/>
    <n v="80.413513179999995"/>
    <s v=""/>
    <n v="80.413513179999995"/>
    <s v=""/>
    <n v="1"/>
  </r>
  <r>
    <x v="5"/>
    <n v="79.282043459999954"/>
    <s v=""/>
    <n v="79.282043459999954"/>
    <s v=""/>
    <n v="1"/>
  </r>
  <r>
    <x v="6"/>
    <n v="68.724182139999925"/>
    <s v=""/>
    <n v="68.724182139999925"/>
    <s v=""/>
    <n v="1"/>
  </r>
  <r>
    <x v="7"/>
    <n v="32.448120100000096"/>
    <s v=""/>
    <n v="32.448120100000096"/>
    <s v=""/>
    <n v="1"/>
  </r>
  <r>
    <x v="8"/>
    <n v="48.867675700000063"/>
    <s v=""/>
    <n v="48.867675700000063"/>
    <s v=""/>
    <n v="1"/>
  </r>
  <r>
    <x v="9"/>
    <n v="96.174926800000094"/>
    <s v=""/>
    <n v="96.174926800000094"/>
    <s v=""/>
    <n v="1"/>
  </r>
  <r>
    <x v="10"/>
    <n v="122.19274900000005"/>
    <s v=""/>
    <n v="122.19274900000005"/>
    <s v=""/>
    <n v="1"/>
  </r>
  <r>
    <x v="11"/>
    <n v="55.852905299999975"/>
    <s v=""/>
    <n v="55.852905299999975"/>
    <s v=""/>
    <n v="1"/>
  </r>
  <r>
    <x v="12"/>
    <n v="-5.2768555000000106"/>
    <n v="-5.2768555000000106"/>
    <s v=""/>
    <n v="1"/>
    <s v=""/>
  </r>
  <r>
    <x v="13"/>
    <n v="52.563720699999976"/>
    <s v=""/>
    <n v="52.563720699999976"/>
    <s v=""/>
    <n v="1"/>
  </r>
  <r>
    <x v="14"/>
    <n v="155.08996579999985"/>
    <s v=""/>
    <n v="155.08996579999985"/>
    <s v=""/>
    <n v="1"/>
  </r>
  <r>
    <x v="15"/>
    <n v="158.97119139999995"/>
    <s v=""/>
    <n v="158.97119139999995"/>
    <s v=""/>
    <n v="1"/>
  </r>
  <r>
    <x v="16"/>
    <n v="144.15075679999995"/>
    <s v=""/>
    <n v="144.15075679999995"/>
    <s v=""/>
    <n v="1"/>
  </r>
  <r>
    <x v="17"/>
    <n v="122.18017579999992"/>
    <s v=""/>
    <n v="122.18017579999992"/>
    <s v=""/>
    <n v="1"/>
  </r>
  <r>
    <x v="18"/>
    <n v="63.194580000000087"/>
    <s v=""/>
    <n v="63.194580000000087"/>
    <s v=""/>
    <n v="1"/>
  </r>
  <r>
    <x v="19"/>
    <n v="26.631347600000026"/>
    <s v=""/>
    <n v="26.631347600000026"/>
    <s v=""/>
    <n v="1"/>
  </r>
  <r>
    <x v="20"/>
    <n v="27.650878899999952"/>
    <s v=""/>
    <n v="27.650878899999952"/>
    <s v=""/>
    <n v="1"/>
  </r>
  <r>
    <x v="21"/>
    <n v="26.294555699999819"/>
    <s v=""/>
    <n v="26.294555699999819"/>
    <s v=""/>
    <n v="1"/>
  </r>
  <r>
    <x v="22"/>
    <n v="-81.399902399999974"/>
    <n v="-81.399902399999974"/>
    <s v=""/>
    <n v="1"/>
    <s v=""/>
  </r>
  <r>
    <x v="23"/>
    <n v="-89.834960999999794"/>
    <n v="-89.834960999999794"/>
    <s v=""/>
    <n v="1"/>
    <s v=""/>
  </r>
  <r>
    <x v="0"/>
    <n v="-99.707885799999985"/>
    <n v="-99.707885799999985"/>
    <s v=""/>
    <n v="1"/>
    <s v=""/>
  </r>
  <r>
    <x v="1"/>
    <n v="-193.89758299999994"/>
    <n v="-193.89758299999994"/>
    <s v=""/>
    <n v="1"/>
    <s v=""/>
  </r>
  <r>
    <x v="2"/>
    <n v="-187.51892090000001"/>
    <n v="-187.51892090000001"/>
    <s v=""/>
    <n v="1"/>
    <s v=""/>
  </r>
  <r>
    <x v="3"/>
    <n v="-198.58947749999993"/>
    <n v="-198.58947749999993"/>
    <s v=""/>
    <n v="1"/>
    <s v=""/>
  </r>
  <r>
    <x v="4"/>
    <n v="-197.07690430000002"/>
    <n v="-197.07690430000002"/>
    <s v=""/>
    <n v="1"/>
    <s v=""/>
  </r>
  <r>
    <x v="5"/>
    <n v="-160.75073240000006"/>
    <n v="-160.75073240000006"/>
    <s v=""/>
    <n v="1"/>
    <s v=""/>
  </r>
  <r>
    <x v="6"/>
    <n v="-167.58410639999988"/>
    <n v="-167.58410639999988"/>
    <s v=""/>
    <n v="1"/>
    <s v=""/>
  </r>
  <r>
    <x v="7"/>
    <n v="-134.54870600000004"/>
    <n v="-134.54870600000004"/>
    <s v=""/>
    <n v="1"/>
    <s v=""/>
  </r>
  <r>
    <x v="8"/>
    <n v="-3.8137206999999762"/>
    <n v="-3.8137206999999762"/>
    <s v=""/>
    <n v="1"/>
    <s v=""/>
  </r>
  <r>
    <x v="9"/>
    <n v="129.74853519999988"/>
    <s v=""/>
    <n v="129.74853519999988"/>
    <s v=""/>
    <n v="1"/>
  </r>
  <r>
    <x v="10"/>
    <n v="242.65307619999999"/>
    <s v=""/>
    <n v="242.65307619999999"/>
    <s v=""/>
    <n v="1"/>
  </r>
  <r>
    <x v="11"/>
    <n v="94.399291999999832"/>
    <s v=""/>
    <n v="94.399291999999832"/>
    <s v=""/>
    <n v="1"/>
  </r>
  <r>
    <x v="12"/>
    <n v="0.3972168000000238"/>
    <s v=""/>
    <n v="0.3972168000000238"/>
    <s v=""/>
    <n v="1"/>
  </r>
  <r>
    <x v="13"/>
    <n v="93.175537100000156"/>
    <s v=""/>
    <n v="93.175537100000156"/>
    <s v=""/>
    <n v="1"/>
  </r>
  <r>
    <x v="14"/>
    <n v="143.91052249999984"/>
    <s v=""/>
    <n v="143.91052249999984"/>
    <s v=""/>
    <n v="1"/>
  </r>
  <r>
    <x v="15"/>
    <n v="160.08032230000003"/>
    <s v=""/>
    <n v="160.08032230000003"/>
    <s v=""/>
    <n v="1"/>
  </r>
  <r>
    <x v="16"/>
    <n v="179.6357422000001"/>
    <s v=""/>
    <n v="179.6357422000001"/>
    <s v=""/>
    <n v="1"/>
  </r>
  <r>
    <x v="17"/>
    <n v="171.39978020000012"/>
    <s v=""/>
    <n v="171.39978020000012"/>
    <s v=""/>
    <n v="1"/>
  </r>
  <r>
    <x v="18"/>
    <n v="238.73022460000016"/>
    <s v=""/>
    <n v="238.73022460000016"/>
    <s v=""/>
    <n v="1"/>
  </r>
  <r>
    <x v="19"/>
    <n v="180.32080079999992"/>
    <s v=""/>
    <n v="180.32080079999992"/>
    <s v=""/>
    <n v="1"/>
  </r>
  <r>
    <x v="20"/>
    <n v="207.79626469999994"/>
    <s v=""/>
    <n v="207.79626469999994"/>
    <s v=""/>
    <n v="1"/>
  </r>
  <r>
    <x v="21"/>
    <n v="126.7237548999999"/>
    <s v=""/>
    <n v="126.7237548999999"/>
    <s v=""/>
    <n v="1"/>
  </r>
  <r>
    <x v="22"/>
    <n v="200.2784423999999"/>
    <s v=""/>
    <n v="200.2784423999999"/>
    <s v=""/>
    <n v="1"/>
  </r>
  <r>
    <x v="23"/>
    <n v="150.36535649999996"/>
    <s v=""/>
    <n v="150.36535649999996"/>
    <s v=""/>
    <n v="1"/>
  </r>
  <r>
    <x v="0"/>
    <n v="94.210571299999856"/>
    <s v=""/>
    <n v="94.210571299999856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35.51025390000041"/>
    <s v=""/>
    <n v="135.51025390000041"/>
    <s v=""/>
    <n v="1"/>
  </r>
  <r>
    <x v="1"/>
    <n v="106.55395500000031"/>
    <s v=""/>
    <n v="106.55395500000031"/>
    <s v=""/>
    <n v="1"/>
  </r>
  <r>
    <x v="2"/>
    <n v="157.31054690000019"/>
    <s v=""/>
    <n v="157.31054690000019"/>
    <s v=""/>
    <n v="1"/>
  </r>
  <r>
    <x v="3"/>
    <n v="91.04199219999964"/>
    <s v=""/>
    <n v="91.04199219999964"/>
    <s v=""/>
    <n v="1"/>
  </r>
  <r>
    <x v="4"/>
    <n v="209.45556639999995"/>
    <s v=""/>
    <n v="209.45556639999995"/>
    <s v=""/>
    <n v="1"/>
  </r>
  <r>
    <x v="5"/>
    <n v="158.57250980000026"/>
    <s v=""/>
    <n v="158.57250980000026"/>
    <s v=""/>
    <n v="1"/>
  </r>
  <r>
    <x v="6"/>
    <n v="148.52001959999961"/>
    <s v=""/>
    <n v="148.52001959999961"/>
    <s v=""/>
    <n v="1"/>
  </r>
  <r>
    <x v="7"/>
    <n v="169.90991209999993"/>
    <s v=""/>
    <n v="169.90991209999993"/>
    <s v=""/>
    <n v="1"/>
  </r>
  <r>
    <x v="8"/>
    <n v="96.336181600000145"/>
    <s v=""/>
    <n v="96.336181600000145"/>
    <s v=""/>
    <n v="1"/>
  </r>
  <r>
    <x v="9"/>
    <n v="-62.834716800000024"/>
    <n v="-62.834716800000024"/>
    <s v=""/>
    <n v="1"/>
    <s v=""/>
  </r>
  <r>
    <x v="10"/>
    <n v="-60.068603499999881"/>
    <n v="-60.068603499999881"/>
    <s v=""/>
    <n v="1"/>
    <s v=""/>
  </r>
  <r>
    <x v="11"/>
    <n v="-173.65771480000012"/>
    <n v="-173.65771480000012"/>
    <s v=""/>
    <n v="1"/>
    <s v=""/>
  </r>
  <r>
    <x v="12"/>
    <n v="40.877441399999952"/>
    <s v=""/>
    <n v="40.877441399999952"/>
    <s v=""/>
    <n v="1"/>
  </r>
  <r>
    <x v="13"/>
    <n v="-19.590820299999905"/>
    <n v="-19.590820299999905"/>
    <s v=""/>
    <n v="1"/>
    <s v=""/>
  </r>
  <r>
    <x v="14"/>
    <n v="-74.228271500000119"/>
    <n v="-74.228271500000119"/>
    <s v=""/>
    <n v="1"/>
    <s v=""/>
  </r>
  <r>
    <x v="15"/>
    <n v="-99.190429600000243"/>
    <n v="-99.190429600000243"/>
    <s v=""/>
    <n v="1"/>
    <s v=""/>
  </r>
  <r>
    <x v="16"/>
    <n v="49.392822299999807"/>
    <s v=""/>
    <n v="49.392822299999807"/>
    <s v=""/>
    <n v="1"/>
  </r>
  <r>
    <x v="17"/>
    <n v="54.766357499999685"/>
    <s v=""/>
    <n v="54.766357499999685"/>
    <s v=""/>
    <n v="1"/>
  </r>
  <r>
    <x v="18"/>
    <n v="159.46704099999988"/>
    <s v=""/>
    <n v="159.46704099999988"/>
    <s v=""/>
    <n v="1"/>
  </r>
  <r>
    <x v="19"/>
    <n v="157.71533209999961"/>
    <s v=""/>
    <n v="157.71533209999961"/>
    <s v=""/>
    <n v="1"/>
  </r>
  <r>
    <x v="20"/>
    <n v="228.38696290000007"/>
    <s v=""/>
    <n v="228.38696290000007"/>
    <s v=""/>
    <n v="1"/>
  </r>
  <r>
    <x v="21"/>
    <n v="252.19287110000005"/>
    <s v=""/>
    <n v="252.19287110000005"/>
    <s v=""/>
    <n v="1"/>
  </r>
  <r>
    <x v="22"/>
    <n v="232.21337889999995"/>
    <s v=""/>
    <n v="232.21337889999995"/>
    <s v=""/>
    <n v="1"/>
  </r>
  <r>
    <x v="23"/>
    <n v="31.90112309999995"/>
    <s v=""/>
    <n v="31.90112309999995"/>
    <s v=""/>
    <n v="1"/>
  </r>
  <r>
    <x v="0"/>
    <n v="118.29858390000027"/>
    <s v=""/>
    <n v="118.29858390000027"/>
    <s v=""/>
    <n v="1"/>
  </r>
  <r>
    <x v="1"/>
    <n v="85.099365200000193"/>
    <s v=""/>
    <n v="85.099365200000193"/>
    <s v=""/>
    <n v="1"/>
  </r>
  <r>
    <x v="2"/>
    <n v="-22.66625970000041"/>
    <n v="-22.66625970000041"/>
    <s v=""/>
    <n v="1"/>
    <s v=""/>
  </r>
  <r>
    <x v="3"/>
    <n v="-5.6782226000000264"/>
    <n v="-5.6782226000000264"/>
    <s v=""/>
    <n v="1"/>
    <s v=""/>
  </r>
  <r>
    <x v="4"/>
    <n v="67.207275400000071"/>
    <s v=""/>
    <n v="67.207275400000071"/>
    <s v=""/>
    <n v="1"/>
  </r>
  <r>
    <x v="5"/>
    <n v="44.039794999999685"/>
    <s v=""/>
    <n v="44.039794999999685"/>
    <s v=""/>
    <n v="1"/>
  </r>
  <r>
    <x v="6"/>
    <n v="93.748535100000026"/>
    <s v=""/>
    <n v="93.748535100000026"/>
    <s v=""/>
    <n v="1"/>
  </r>
  <r>
    <x v="7"/>
    <n v="42.713623000000098"/>
    <s v=""/>
    <n v="42.713623000000098"/>
    <s v=""/>
    <n v="1"/>
  </r>
  <r>
    <x v="8"/>
    <n v="-224.37646489999997"/>
    <n v="-224.37646489999997"/>
    <s v=""/>
    <n v="1"/>
    <s v=""/>
  </r>
  <r>
    <x v="9"/>
    <n v="-218.56347649999998"/>
    <n v="-218.56347649999998"/>
    <s v=""/>
    <n v="1"/>
    <s v=""/>
  </r>
  <r>
    <x v="10"/>
    <n v="-55.821044900000288"/>
    <n v="-55.821044900000288"/>
    <s v=""/>
    <n v="1"/>
    <s v=""/>
  </r>
  <r>
    <x v="11"/>
    <n v="28.534423900000093"/>
    <s v=""/>
    <n v="28.534423900000093"/>
    <s v=""/>
    <n v="1"/>
  </r>
  <r>
    <x v="12"/>
    <n v="104.97900389999995"/>
    <s v=""/>
    <n v="104.97900389999995"/>
    <s v=""/>
    <n v="1"/>
  </r>
  <r>
    <x v="13"/>
    <n v="79.506103599999733"/>
    <s v=""/>
    <n v="79.506103599999733"/>
    <s v=""/>
    <n v="1"/>
  </r>
  <r>
    <x v="14"/>
    <n v="-50.406005899999855"/>
    <n v="-50.406005899999855"/>
    <s v=""/>
    <n v="1"/>
    <s v=""/>
  </r>
  <r>
    <x v="15"/>
    <n v="17.546875"/>
    <s v=""/>
    <n v="17.546875"/>
    <s v=""/>
    <n v="1"/>
  </r>
  <r>
    <x v="16"/>
    <n v="-56.15917969999964"/>
    <n v="-56.15917969999964"/>
    <s v=""/>
    <n v="1"/>
    <s v=""/>
  </r>
  <r>
    <x v="17"/>
    <n v="40.404785100000026"/>
    <s v=""/>
    <n v="40.404785100000026"/>
    <s v=""/>
    <n v="1"/>
  </r>
  <r>
    <x v="18"/>
    <n v="39.83081059999995"/>
    <s v=""/>
    <n v="39.83081059999995"/>
    <s v=""/>
    <n v="1"/>
  </r>
  <r>
    <x v="19"/>
    <n v="-130.88500979999981"/>
    <n v="-130.88500979999981"/>
    <s v=""/>
    <n v="1"/>
    <s v=""/>
  </r>
  <r>
    <x v="20"/>
    <n v="-100.18554689999974"/>
    <n v="-100.18554689999974"/>
    <s v=""/>
    <n v="1"/>
    <s v=""/>
  </r>
  <r>
    <x v="21"/>
    <n v="-41.300292999999783"/>
    <n v="-41.300292999999783"/>
    <s v=""/>
    <n v="1"/>
    <s v=""/>
  </r>
  <r>
    <x v="22"/>
    <n v="-27.544433600000048"/>
    <n v="-27.544433600000048"/>
    <s v=""/>
    <n v="1"/>
    <s v=""/>
  </r>
  <r>
    <x v="23"/>
    <n v="-16.02539059999981"/>
    <n v="-16.02539059999981"/>
    <s v=""/>
    <n v="1"/>
    <s v=""/>
  </r>
  <r>
    <x v="0"/>
    <n v="-248.3046875"/>
    <n v="-248.3046875"/>
    <s v=""/>
    <n v="1"/>
    <s v=""/>
  </r>
  <r>
    <x v="1"/>
    <n v="-312.0107422000001"/>
    <n v="-312.0107422000001"/>
    <s v=""/>
    <n v="1"/>
    <s v=""/>
  </r>
  <r>
    <x v="2"/>
    <n v="-47.825683600000048"/>
    <n v="-47.825683600000048"/>
    <s v=""/>
    <n v="1"/>
    <s v=""/>
  </r>
  <r>
    <x v="3"/>
    <n v="160.8466797000001"/>
    <s v=""/>
    <n v="160.8466797000001"/>
    <s v=""/>
    <n v="1"/>
  </r>
  <r>
    <x v="4"/>
    <n v="202.15478519999988"/>
    <s v=""/>
    <n v="202.15478519999988"/>
    <s v=""/>
    <n v="1"/>
  </r>
  <r>
    <x v="5"/>
    <n v="132.0673827999999"/>
    <s v=""/>
    <n v="132.0673827999999"/>
    <s v=""/>
    <n v="1"/>
  </r>
  <r>
    <x v="6"/>
    <n v="191.1589355000001"/>
    <s v=""/>
    <n v="191.1589355000001"/>
    <s v=""/>
    <n v="1"/>
  </r>
  <r>
    <x v="7"/>
    <n v="240.32275389999995"/>
    <s v=""/>
    <n v="240.32275389999995"/>
    <s v=""/>
    <n v="1"/>
  </r>
  <r>
    <x v="8"/>
    <n v="254.42089840000017"/>
    <s v=""/>
    <n v="254.42089840000017"/>
    <s v=""/>
    <n v="1"/>
  </r>
  <r>
    <x v="9"/>
    <n v="329.93627930000002"/>
    <s v=""/>
    <n v="329.93627930000002"/>
    <s v=""/>
    <n v="1"/>
  </r>
  <r>
    <x v="10"/>
    <n v="162.54907219999996"/>
    <s v=""/>
    <n v="162.54907219999996"/>
    <s v=""/>
    <n v="1"/>
  </r>
  <r>
    <x v="11"/>
    <n v="200.85766599999988"/>
    <s v=""/>
    <n v="200.85766599999988"/>
    <s v=""/>
    <n v="1"/>
  </r>
  <r>
    <x v="12"/>
    <n v="81.668945299999905"/>
    <s v=""/>
    <n v="81.668945299999905"/>
    <s v=""/>
    <n v="1"/>
  </r>
  <r>
    <x v="13"/>
    <n v="22.724609399999736"/>
    <s v=""/>
    <n v="22.724609399999736"/>
    <s v=""/>
    <n v="1"/>
  </r>
  <r>
    <x v="14"/>
    <n v="-90.358886699999857"/>
    <n v="-90.358886699999857"/>
    <s v=""/>
    <n v="1"/>
    <s v=""/>
  </r>
  <r>
    <x v="15"/>
    <n v="-167.65625"/>
    <n v="-167.65625"/>
    <s v=""/>
    <n v="1"/>
    <s v=""/>
  </r>
  <r>
    <x v="16"/>
    <n v="-255.9816893999996"/>
    <n v="-255.9816893999996"/>
    <s v=""/>
    <n v="1"/>
    <s v=""/>
  </r>
  <r>
    <x v="17"/>
    <n v="-323.10791010000003"/>
    <n v="-323.10791010000003"/>
    <s v=""/>
    <n v="1"/>
    <s v=""/>
  </r>
  <r>
    <x v="18"/>
    <n v="-381.6696778000005"/>
    <n v="-381.6696778000005"/>
    <s v=""/>
    <n v="1"/>
    <s v=""/>
  </r>
  <r>
    <x v="19"/>
    <n v="-318.53027339999971"/>
    <n v="-318.53027339999971"/>
    <s v=""/>
    <n v="1"/>
    <s v=""/>
  </r>
  <r>
    <x v="20"/>
    <n v="-268.09692380000024"/>
    <n v="-268.09692380000024"/>
    <s v=""/>
    <n v="1"/>
    <s v=""/>
  </r>
  <r>
    <x v="21"/>
    <n v="-202.02270500000031"/>
    <n v="-202.02270500000031"/>
    <s v=""/>
    <n v="1"/>
    <s v=""/>
  </r>
  <r>
    <x v="22"/>
    <n v="-145.41918940000005"/>
    <n v="-145.41918940000005"/>
    <s v=""/>
    <n v="1"/>
    <s v=""/>
  </r>
  <r>
    <x v="23"/>
    <n v="35.29199219999964"/>
    <s v=""/>
    <n v="35.29199219999964"/>
    <s v=""/>
    <n v="1"/>
  </r>
  <r>
    <x v="0"/>
    <n v="89.643554700000095"/>
    <s v=""/>
    <n v="89.643554700000095"/>
    <s v=""/>
    <n v="1"/>
  </r>
  <r>
    <x v="1"/>
    <n v="57.173339899999974"/>
    <s v=""/>
    <n v="57.173339899999974"/>
    <s v=""/>
    <n v="1"/>
  </r>
  <r>
    <x v="2"/>
    <n v="9.0715331999999762"/>
    <s v=""/>
    <n v="9.0715331999999762"/>
    <s v=""/>
    <n v="1"/>
  </r>
  <r>
    <x v="3"/>
    <n v="0.70922849999988102"/>
    <s v=""/>
    <n v="0.70922849999988102"/>
    <s v=""/>
    <n v="1"/>
  </r>
  <r>
    <x v="4"/>
    <n v="64.576904300000024"/>
    <s v=""/>
    <n v="64.576904300000024"/>
    <s v=""/>
    <n v="1"/>
  </r>
  <r>
    <x v="5"/>
    <n v="208.68652339999971"/>
    <s v=""/>
    <n v="208.68652339999971"/>
    <s v=""/>
    <n v="1"/>
  </r>
  <r>
    <x v="6"/>
    <n v="172.97509760000003"/>
    <s v=""/>
    <n v="172.97509760000003"/>
    <s v=""/>
    <n v="1"/>
  </r>
  <r>
    <x v="7"/>
    <n v="170.63378909999983"/>
    <s v=""/>
    <n v="170.63378909999983"/>
    <s v=""/>
    <n v="1"/>
  </r>
  <r>
    <x v="8"/>
    <n v="134.9326172000001"/>
    <s v=""/>
    <n v="134.9326172000001"/>
    <s v=""/>
    <n v="1"/>
  </r>
  <r>
    <x v="9"/>
    <n v="128.8356933"/>
    <s v=""/>
    <n v="128.8356933"/>
    <s v=""/>
    <n v="1"/>
  </r>
  <r>
    <x v="10"/>
    <n v="-8.441406299999926"/>
    <n v="-8.441406299999926"/>
    <s v=""/>
    <n v="1"/>
    <s v=""/>
  </r>
  <r>
    <x v="11"/>
    <n v="120.72509769999988"/>
    <s v=""/>
    <n v="120.72509769999988"/>
    <s v=""/>
    <n v="1"/>
  </r>
  <r>
    <x v="12"/>
    <n v="74.950439499999902"/>
    <s v=""/>
    <n v="74.950439499999902"/>
    <s v=""/>
    <n v="1"/>
  </r>
  <r>
    <x v="13"/>
    <n v="-5.7197264999995241"/>
    <n v="-5.7197264999995241"/>
    <s v=""/>
    <n v="1"/>
    <s v=""/>
  </r>
  <r>
    <x v="14"/>
    <n v="-89.489257900000666"/>
    <n v="-89.489257900000666"/>
    <s v=""/>
    <n v="1"/>
    <s v=""/>
  </r>
  <r>
    <x v="15"/>
    <n v="-67.37304690000019"/>
    <n v="-67.37304690000019"/>
    <s v=""/>
    <n v="1"/>
    <s v=""/>
  </r>
  <r>
    <x v="16"/>
    <n v="-91.391113199999381"/>
    <n v="-91.391113199999381"/>
    <s v=""/>
    <n v="1"/>
    <s v=""/>
  </r>
  <r>
    <x v="17"/>
    <n v="16.34179690000019"/>
    <s v=""/>
    <n v="16.34179690000019"/>
    <s v=""/>
    <n v="1"/>
  </r>
  <r>
    <x v="18"/>
    <n v="-17.856201200000214"/>
    <n v="-17.856201200000214"/>
    <s v=""/>
    <n v="1"/>
    <s v=""/>
  </r>
  <r>
    <x v="19"/>
    <n v="-5.579834000000119"/>
    <n v="-5.579834000000119"/>
    <s v=""/>
    <n v="1"/>
    <s v=""/>
  </r>
  <r>
    <x v="20"/>
    <n v="-53.324707000000217"/>
    <n v="-53.324707000000217"/>
    <s v=""/>
    <n v="1"/>
    <s v=""/>
  </r>
  <r>
    <x v="21"/>
    <n v="-17.482910199999878"/>
    <n v="-17.482910199999878"/>
    <s v=""/>
    <n v="1"/>
    <s v=""/>
  </r>
  <r>
    <x v="22"/>
    <n v="-24.077392600000167"/>
    <n v="-24.077392600000167"/>
    <s v=""/>
    <n v="1"/>
    <s v=""/>
  </r>
  <r>
    <x v="23"/>
    <n v="-64.86132809999981"/>
    <n v="-64.86132809999981"/>
    <s v=""/>
    <n v="1"/>
    <s v=""/>
  </r>
  <r>
    <x v="0"/>
    <n v="-90.870605400000386"/>
    <n v="-90.870605400000386"/>
    <s v=""/>
    <n v="1"/>
    <s v=""/>
  </r>
  <r>
    <x v="1"/>
    <n v="-122.90014650000012"/>
    <n v="-122.90014650000012"/>
    <s v=""/>
    <n v="1"/>
    <s v=""/>
  </r>
  <r>
    <x v="2"/>
    <n v="-147.25585939999974"/>
    <n v="-147.25585939999974"/>
    <s v=""/>
    <n v="1"/>
    <s v=""/>
  </r>
  <r>
    <x v="3"/>
    <n v="-85.34936529999959"/>
    <n v="-85.34936529999959"/>
    <s v=""/>
    <n v="1"/>
    <s v=""/>
  </r>
  <r>
    <x v="4"/>
    <n v="-49.497802700000193"/>
    <n v="-49.497802700000193"/>
    <s v=""/>
    <n v="1"/>
    <s v=""/>
  </r>
  <r>
    <x v="5"/>
    <n v="76.949218799999926"/>
    <s v=""/>
    <n v="76.949218799999926"/>
    <s v=""/>
    <n v="1"/>
  </r>
  <r>
    <x v="6"/>
    <n v="97.911132799999905"/>
    <s v=""/>
    <n v="97.911132799999905"/>
    <s v=""/>
    <n v="1"/>
  </r>
  <r>
    <x v="7"/>
    <n v="184.77661139999964"/>
    <s v=""/>
    <n v="184.77661139999964"/>
    <s v=""/>
    <n v="1"/>
  </r>
  <r>
    <x v="8"/>
    <n v="118.59570319999966"/>
    <s v=""/>
    <n v="118.59570319999966"/>
    <s v=""/>
    <n v="1"/>
  </r>
  <r>
    <x v="9"/>
    <n v="65.001709000000119"/>
    <s v=""/>
    <n v="65.001709000000119"/>
    <s v=""/>
    <n v="1"/>
  </r>
  <r>
    <x v="10"/>
    <n v="-166.09765619999962"/>
    <n v="-166.09765619999962"/>
    <s v=""/>
    <n v="1"/>
    <s v=""/>
  </r>
  <r>
    <x v="11"/>
    <n v="-227.76831059999995"/>
    <n v="-227.76831059999995"/>
    <s v=""/>
    <n v="1"/>
    <s v=""/>
  </r>
  <r>
    <x v="12"/>
    <n v="-230.55273430000034"/>
    <n v="-230.55273430000034"/>
    <s v=""/>
    <n v="1"/>
    <s v=""/>
  </r>
  <r>
    <x v="13"/>
    <n v="-129.78222659999983"/>
    <n v="-129.78222659999983"/>
    <s v=""/>
    <n v="1"/>
    <s v=""/>
  </r>
  <r>
    <x v="14"/>
    <n v="-260.68530269999974"/>
    <n v="-260.68530269999974"/>
    <s v=""/>
    <n v="1"/>
    <s v=""/>
  </r>
  <r>
    <x v="15"/>
    <n v="-349.72094729999981"/>
    <n v="-349.72094729999981"/>
    <s v=""/>
    <n v="1"/>
    <s v=""/>
  </r>
  <r>
    <x v="16"/>
    <n v="-373.99609380000038"/>
    <n v="-373.99609380000038"/>
    <s v=""/>
    <n v="1"/>
    <s v=""/>
  </r>
  <r>
    <x v="17"/>
    <n v="-327.6845702999999"/>
    <n v="-327.6845702999999"/>
    <s v=""/>
    <n v="1"/>
    <s v=""/>
  </r>
  <r>
    <x v="18"/>
    <n v="-232.39208980000012"/>
    <n v="-232.39208980000012"/>
    <s v=""/>
    <n v="1"/>
    <s v=""/>
  </r>
  <r>
    <x v="19"/>
    <n v="-141.35034180000002"/>
    <n v="-141.35034180000002"/>
    <s v=""/>
    <n v="1"/>
    <s v=""/>
  </r>
  <r>
    <x v="20"/>
    <n v="-103.52783200000022"/>
    <n v="-103.52783200000022"/>
    <s v=""/>
    <n v="1"/>
    <s v=""/>
  </r>
  <r>
    <x v="21"/>
    <n v="-113.79614259999971"/>
    <n v="-113.79614259999971"/>
    <s v=""/>
    <n v="1"/>
    <s v=""/>
  </r>
  <r>
    <x v="22"/>
    <n v="-239.21582030000036"/>
    <n v="-239.21582030000036"/>
    <s v=""/>
    <n v="1"/>
    <s v=""/>
  </r>
  <r>
    <x v="23"/>
    <n v="-257.37426759999971"/>
    <n v="-257.37426759999971"/>
    <s v=""/>
    <n v="1"/>
    <s v=""/>
  </r>
  <r>
    <x v="0"/>
    <n v="-124.00219729999981"/>
    <n v="-124.00219729999981"/>
    <s v=""/>
    <n v="1"/>
    <s v=""/>
  </r>
  <r>
    <x v="1"/>
    <n v="39.670165999999881"/>
    <s v=""/>
    <n v="39.670165999999881"/>
    <s v=""/>
    <n v="1"/>
  </r>
  <r>
    <x v="2"/>
    <n v="-19.284179600000243"/>
    <n v="-19.284179600000243"/>
    <s v=""/>
    <n v="1"/>
    <s v=""/>
  </r>
  <r>
    <x v="3"/>
    <n v="32.629394500000217"/>
    <s v=""/>
    <n v="32.629394500000217"/>
    <s v=""/>
    <n v="1"/>
  </r>
  <r>
    <x v="4"/>
    <n v="35.314941399999952"/>
    <s v=""/>
    <n v="35.314941399999952"/>
    <s v=""/>
    <n v="1"/>
  </r>
  <r>
    <x v="5"/>
    <n v="34.409667900000386"/>
    <s v=""/>
    <n v="34.409667900000386"/>
    <s v=""/>
    <n v="1"/>
  </r>
  <r>
    <x v="6"/>
    <n v="40.498535100000026"/>
    <s v=""/>
    <n v="40.498535100000026"/>
    <s v=""/>
    <n v="1"/>
  </r>
  <r>
    <x v="7"/>
    <n v="77.552002000000357"/>
    <s v=""/>
    <n v="77.552002000000357"/>
    <s v=""/>
    <n v="1"/>
  </r>
  <r>
    <x v="8"/>
    <n v="81.378417999999783"/>
    <s v=""/>
    <n v="81.378417999999783"/>
    <s v=""/>
    <n v="1"/>
  </r>
  <r>
    <x v="9"/>
    <n v="-69.840087900000071"/>
    <n v="-69.840087900000071"/>
    <s v=""/>
    <n v="1"/>
    <s v=""/>
  </r>
  <r>
    <x v="10"/>
    <n v="38.158203100000264"/>
    <s v=""/>
    <n v="38.158203100000264"/>
    <s v=""/>
    <n v="1"/>
  </r>
  <r>
    <x v="11"/>
    <n v="127.22802739999997"/>
    <s v=""/>
    <n v="127.22802739999997"/>
    <s v=""/>
    <n v="1"/>
  </r>
  <r>
    <x v="12"/>
    <n v="17.860839799999667"/>
    <s v=""/>
    <n v="17.860839799999667"/>
    <s v=""/>
    <n v="1"/>
  </r>
  <r>
    <x v="13"/>
    <n v="-138.06787110000005"/>
    <n v="-138.06787110000005"/>
    <s v=""/>
    <n v="1"/>
    <s v=""/>
  </r>
  <r>
    <x v="14"/>
    <n v="-136.59130860000005"/>
    <n v="-136.59130860000005"/>
    <s v=""/>
    <n v="1"/>
    <s v=""/>
  </r>
  <r>
    <x v="15"/>
    <n v="-188.6484375"/>
    <n v="-188.6484375"/>
    <s v=""/>
    <n v="1"/>
    <s v=""/>
  </r>
  <r>
    <x v="16"/>
    <n v="-285.3779297000001"/>
    <n v="-285.3779297000001"/>
    <s v=""/>
    <n v="1"/>
    <s v=""/>
  </r>
  <r>
    <x v="17"/>
    <n v="-363.99023440000019"/>
    <n v="-363.99023440000019"/>
    <s v=""/>
    <n v="1"/>
    <s v=""/>
  </r>
  <r>
    <x v="18"/>
    <n v="-445.91015619999962"/>
    <n v="-445.91015619999962"/>
    <s v=""/>
    <n v="1"/>
    <s v=""/>
  </r>
  <r>
    <x v="19"/>
    <n v="-452.75634769999988"/>
    <n v="-452.75634769999988"/>
    <s v=""/>
    <n v="1"/>
    <s v=""/>
  </r>
  <r>
    <x v="20"/>
    <n v="-449.87036129999979"/>
    <n v="-449.87036129999979"/>
    <s v=""/>
    <n v="1"/>
    <s v=""/>
  </r>
  <r>
    <x v="21"/>
    <n v="-426.72045900000012"/>
    <n v="-426.72045900000012"/>
    <s v=""/>
    <n v="1"/>
    <s v=""/>
  </r>
  <r>
    <x v="22"/>
    <n v="-285.09423820000029"/>
    <n v="-285.09423820000029"/>
    <s v=""/>
    <n v="1"/>
    <s v=""/>
  </r>
  <r>
    <x v="23"/>
    <n v="-177.73925789999976"/>
    <n v="-177.73925789999976"/>
    <s v=""/>
    <n v="1"/>
    <s v=""/>
  </r>
  <r>
    <x v="0"/>
    <n v="-86.640625"/>
    <n v="-86.640625"/>
    <s v=""/>
    <n v="1"/>
    <s v=""/>
  </r>
  <r>
    <x v="1"/>
    <n v="-129.79882819999966"/>
    <n v="-129.79882819999966"/>
    <s v=""/>
    <n v="1"/>
    <s v=""/>
  </r>
  <r>
    <x v="2"/>
    <n v="17.366210899999714"/>
    <s v=""/>
    <n v="17.366210899999714"/>
    <s v=""/>
    <n v="1"/>
  </r>
  <r>
    <x v="3"/>
    <n v="64.227050700000291"/>
    <s v=""/>
    <n v="64.227050700000291"/>
    <s v=""/>
    <n v="1"/>
  </r>
  <r>
    <x v="4"/>
    <n v="-14.429931699999997"/>
    <n v="-14.429931699999997"/>
    <s v=""/>
    <n v="1"/>
    <s v=""/>
  </r>
  <r>
    <x v="5"/>
    <n v="-41.635009699999955"/>
    <n v="-41.635009699999955"/>
    <s v=""/>
    <n v="1"/>
    <s v=""/>
  </r>
  <r>
    <x v="6"/>
    <n v="-34.411132799999905"/>
    <n v="-34.411132799999905"/>
    <s v=""/>
    <n v="1"/>
    <s v=""/>
  </r>
  <r>
    <x v="7"/>
    <n v="111.18896480000012"/>
    <s v=""/>
    <n v="111.18896480000012"/>
    <s v=""/>
    <n v="1"/>
  </r>
  <r>
    <x v="8"/>
    <n v="177.07128909999983"/>
    <s v=""/>
    <n v="177.07128909999983"/>
    <s v=""/>
    <n v="1"/>
  </r>
  <r>
    <x v="9"/>
    <n v="247.43872069999998"/>
    <s v=""/>
    <n v="247.43872069999998"/>
    <s v=""/>
    <n v="1"/>
  </r>
  <r>
    <x v="10"/>
    <n v="141.83129880000024"/>
    <s v=""/>
    <n v="141.83129880000024"/>
    <s v=""/>
    <n v="1"/>
  </r>
  <r>
    <x v="11"/>
    <n v="193.18603520000033"/>
    <s v=""/>
    <n v="193.18603520000033"/>
    <s v=""/>
    <n v="1"/>
  </r>
  <r>
    <x v="12"/>
    <n v="44.657226600000286"/>
    <s v=""/>
    <n v="44.657226600000286"/>
    <s v=""/>
    <n v="1"/>
  </r>
  <r>
    <x v="13"/>
    <n v="-85.141601600000286"/>
    <n v="-85.141601600000286"/>
    <s v=""/>
    <n v="1"/>
    <s v=""/>
  </r>
  <r>
    <x v="14"/>
    <n v="-47.399414100000286"/>
    <n v="-47.399414100000286"/>
    <s v=""/>
    <n v="1"/>
    <s v=""/>
  </r>
  <r>
    <x v="15"/>
    <n v="-182.39599610000005"/>
    <n v="-182.39599610000005"/>
    <s v=""/>
    <n v="1"/>
    <s v=""/>
  </r>
  <r>
    <x v="16"/>
    <n v="-422.3203125"/>
    <n v="-422.3203125"/>
    <s v=""/>
    <n v="1"/>
    <s v=""/>
  </r>
  <r>
    <x v="17"/>
    <n v="-337.52587889999995"/>
    <n v="-337.52587889999995"/>
    <s v=""/>
    <n v="1"/>
    <s v=""/>
  </r>
  <r>
    <x v="18"/>
    <n v="-368.51318360000005"/>
    <n v="-368.51318360000005"/>
    <s v=""/>
    <n v="1"/>
    <s v=""/>
  </r>
  <r>
    <x v="19"/>
    <n v="-328.82421869999962"/>
    <n v="-328.82421869999962"/>
    <s v=""/>
    <n v="1"/>
    <s v=""/>
  </r>
  <r>
    <x v="20"/>
    <n v="-260.37597649999952"/>
    <n v="-260.37597649999952"/>
    <s v=""/>
    <n v="1"/>
    <s v=""/>
  </r>
  <r>
    <x v="21"/>
    <n v="-289.35498050000024"/>
    <n v="-289.35498050000024"/>
    <s v=""/>
    <n v="1"/>
    <s v=""/>
  </r>
  <r>
    <x v="22"/>
    <n v="-316.71020500000031"/>
    <n v="-316.71020500000031"/>
    <s v=""/>
    <n v="1"/>
    <s v=""/>
  </r>
  <r>
    <x v="23"/>
    <n v="-254.19702150000012"/>
    <n v="-254.19702150000012"/>
    <s v=""/>
    <n v="1"/>
    <s v=""/>
  </r>
  <r>
    <x v="0"/>
    <n v="-470.52270509999971"/>
    <n v="-470.52270509999971"/>
    <s v=""/>
    <n v="1"/>
    <s v=""/>
  </r>
  <r>
    <x v="1"/>
    <n v="-524.44921880000038"/>
    <n v="-524.44921880000038"/>
    <s v=""/>
    <n v="1"/>
    <s v=""/>
  </r>
  <r>
    <x v="2"/>
    <n v="-600.22021489999997"/>
    <n v="-600.22021489999997"/>
    <s v=""/>
    <n v="1"/>
    <s v=""/>
  </r>
  <r>
    <x v="3"/>
    <n v="-560.89746089999971"/>
    <n v="-560.89746089999971"/>
    <s v=""/>
    <n v="1"/>
    <s v=""/>
  </r>
  <r>
    <x v="4"/>
    <n v="-455.33032220000041"/>
    <n v="-455.33032220000041"/>
    <s v=""/>
    <n v="1"/>
    <s v=""/>
  </r>
  <r>
    <x v="5"/>
    <n v="-237.68725589999985"/>
    <n v="-237.68725589999985"/>
    <s v=""/>
    <n v="1"/>
    <s v=""/>
  </r>
  <r>
    <x v="6"/>
    <n v="-251.78784180000002"/>
    <n v="-251.78784180000002"/>
    <s v=""/>
    <n v="1"/>
    <s v=""/>
  </r>
  <r>
    <x v="7"/>
    <n v="-243.59765629999993"/>
    <n v="-243.59765629999993"/>
    <s v=""/>
    <n v="1"/>
    <s v=""/>
  </r>
  <r>
    <x v="8"/>
    <n v="-208.53979490000029"/>
    <n v="-208.53979490000029"/>
    <s v=""/>
    <n v="1"/>
    <s v=""/>
  </r>
  <r>
    <x v="9"/>
    <n v="-246.56445320000012"/>
    <n v="-246.56445320000012"/>
    <s v=""/>
    <n v="1"/>
    <s v=""/>
  </r>
  <r>
    <x v="10"/>
    <n v="-485.12280270000019"/>
    <n v="-485.12280270000019"/>
    <s v=""/>
    <n v="1"/>
    <s v=""/>
  </r>
  <r>
    <x v="11"/>
    <n v="-423.95239260000017"/>
    <n v="-423.95239260000017"/>
    <s v=""/>
    <n v="1"/>
    <s v=""/>
  </r>
  <r>
    <x v="12"/>
    <n v="-507.18920900000012"/>
    <n v="-507.18920900000012"/>
    <s v=""/>
    <n v="1"/>
    <s v=""/>
  </r>
  <r>
    <x v="13"/>
    <n v="-483.17626949999976"/>
    <n v="-483.17626949999976"/>
    <s v=""/>
    <n v="1"/>
    <s v=""/>
  </r>
  <r>
    <x v="14"/>
    <n v="-432.89794919999986"/>
    <n v="-432.89794919999986"/>
    <s v=""/>
    <n v="1"/>
    <s v=""/>
  </r>
  <r>
    <x v="15"/>
    <n v="-494.87890630000038"/>
    <n v="-494.87890630000038"/>
    <s v=""/>
    <n v="1"/>
    <s v=""/>
  </r>
  <r>
    <x v="16"/>
    <n v="-546.42285160000029"/>
    <n v="-546.42285160000029"/>
    <s v=""/>
    <n v="1"/>
    <s v=""/>
  </r>
  <r>
    <x v="17"/>
    <n v="-568.46728509999957"/>
    <n v="-568.46728509999957"/>
    <s v=""/>
    <n v="1"/>
    <s v=""/>
  </r>
  <r>
    <x v="18"/>
    <n v="-457.45654300000024"/>
    <n v="-457.45654300000024"/>
    <s v=""/>
    <n v="1"/>
    <s v=""/>
  </r>
  <r>
    <x v="19"/>
    <n v="-378.72534180000002"/>
    <n v="-378.72534180000002"/>
    <s v=""/>
    <n v="1"/>
    <s v=""/>
  </r>
  <r>
    <x v="20"/>
    <n v="-343.17651369999976"/>
    <n v="-343.17651369999976"/>
    <s v=""/>
    <n v="1"/>
    <s v=""/>
  </r>
  <r>
    <x v="21"/>
    <n v="-316.20776369999976"/>
    <n v="-316.20776369999976"/>
    <s v=""/>
    <n v="1"/>
    <s v=""/>
  </r>
  <r>
    <x v="22"/>
    <n v="-351.31420899999966"/>
    <n v="-351.31420899999966"/>
    <s v=""/>
    <n v="1"/>
    <s v=""/>
  </r>
  <r>
    <x v="23"/>
    <n v="-249.25830080000014"/>
    <n v="-249.25830080000014"/>
    <s v=""/>
    <n v="1"/>
    <s v=""/>
  </r>
  <r>
    <x v="0"/>
    <n v="-165.48193360000005"/>
    <n v="-165.48193360000005"/>
    <s v=""/>
    <n v="1"/>
    <s v=""/>
  </r>
  <r>
    <x v="1"/>
    <n v="-406.31445310000026"/>
    <n v="-406.31445310000026"/>
    <s v=""/>
    <n v="1"/>
    <s v=""/>
  </r>
  <r>
    <x v="2"/>
    <n v="-563.3671875"/>
    <n v="-563.3671875"/>
    <s v=""/>
    <n v="1"/>
    <s v=""/>
  </r>
  <r>
    <x v="3"/>
    <n v="-336.03540040000007"/>
    <n v="-336.03540040000007"/>
    <s v=""/>
    <n v="1"/>
    <s v=""/>
  </r>
  <r>
    <x v="4"/>
    <n v="-224.58056639999995"/>
    <n v="-224.58056639999995"/>
    <s v=""/>
    <n v="1"/>
    <s v=""/>
  </r>
  <r>
    <x v="5"/>
    <n v="-215.00097649999998"/>
    <n v="-215.00097649999998"/>
    <s v=""/>
    <n v="1"/>
    <s v=""/>
  </r>
  <r>
    <x v="6"/>
    <n v="-101.26953129999993"/>
    <n v="-101.26953129999993"/>
    <s v=""/>
    <n v="1"/>
    <s v=""/>
  </r>
  <r>
    <x v="7"/>
    <n v="-69.560058599999593"/>
    <n v="-69.560058599999593"/>
    <s v=""/>
    <n v="1"/>
    <s v=""/>
  </r>
  <r>
    <x v="8"/>
    <n v="17.995117200000095"/>
    <s v=""/>
    <n v="17.995117200000095"/>
    <s v=""/>
    <n v="1"/>
  </r>
  <r>
    <x v="9"/>
    <n v="145.0236817"/>
    <s v=""/>
    <n v="145.0236817"/>
    <s v=""/>
    <n v="1"/>
  </r>
  <r>
    <x v="10"/>
    <n v="140.7841797000001"/>
    <s v=""/>
    <n v="140.7841797000001"/>
    <s v=""/>
    <n v="1"/>
  </r>
  <r>
    <x v="11"/>
    <n v="228.28173819999984"/>
    <s v=""/>
    <n v="228.28173819999984"/>
    <s v=""/>
    <n v="1"/>
  </r>
  <r>
    <x v="12"/>
    <n v="86.547363300000143"/>
    <s v=""/>
    <n v="86.547363300000143"/>
    <s v=""/>
    <n v="1"/>
  </r>
  <r>
    <x v="13"/>
    <n v="161.42578119999962"/>
    <s v=""/>
    <n v="161.42578119999962"/>
    <s v=""/>
    <n v="1"/>
  </r>
  <r>
    <x v="14"/>
    <n v="134.16210940000019"/>
    <s v=""/>
    <n v="134.16210940000019"/>
    <s v=""/>
    <n v="1"/>
  </r>
  <r>
    <x v="15"/>
    <n v="75.95898440000019"/>
    <s v=""/>
    <n v="75.95898440000019"/>
    <s v=""/>
    <n v="1"/>
  </r>
  <r>
    <x v="16"/>
    <n v="-138.90673830000014"/>
    <n v="-138.90673830000014"/>
    <s v=""/>
    <n v="1"/>
    <s v=""/>
  </r>
  <r>
    <x v="17"/>
    <n v="-156.3076172000001"/>
    <n v="-156.3076172000001"/>
    <s v=""/>
    <n v="1"/>
    <s v=""/>
  </r>
  <r>
    <x v="18"/>
    <n v="-21.485351499999524"/>
    <n v="-21.485351499999524"/>
    <s v=""/>
    <n v="1"/>
    <s v=""/>
  </r>
  <r>
    <x v="19"/>
    <n v="59.048095699999976"/>
    <s v=""/>
    <n v="59.048095699999976"/>
    <s v=""/>
    <n v="1"/>
  </r>
  <r>
    <x v="20"/>
    <n v="-57.779540999999881"/>
    <n v="-57.779540999999881"/>
    <s v=""/>
    <n v="1"/>
    <s v=""/>
  </r>
  <r>
    <x v="21"/>
    <n v="-85.864257799999905"/>
    <n v="-85.864257799999905"/>
    <s v=""/>
    <n v="1"/>
    <s v=""/>
  </r>
  <r>
    <x v="22"/>
    <n v="-291.82568360000005"/>
    <n v="-291.82568360000005"/>
    <s v=""/>
    <n v="1"/>
    <s v=""/>
  </r>
  <r>
    <x v="23"/>
    <n v="-146.59497069999998"/>
    <n v="-146.59497069999998"/>
    <s v=""/>
    <n v="1"/>
    <s v=""/>
  </r>
  <r>
    <x v="0"/>
    <n v="-88.132324200000312"/>
    <n v="-88.132324200000312"/>
    <s v=""/>
    <n v="1"/>
    <s v=""/>
  </r>
  <r>
    <x v="1"/>
    <n v="-113.25097659999983"/>
    <n v="-113.25097659999983"/>
    <s v=""/>
    <n v="1"/>
    <s v=""/>
  </r>
  <r>
    <x v="2"/>
    <n v="67.141601600000286"/>
    <s v=""/>
    <n v="67.141601600000286"/>
    <s v=""/>
    <n v="1"/>
  </r>
  <r>
    <x v="3"/>
    <n v="65.301757899999757"/>
    <s v=""/>
    <n v="65.301757899999757"/>
    <s v=""/>
    <n v="1"/>
  </r>
  <r>
    <x v="4"/>
    <n v="16.916259800000262"/>
    <s v=""/>
    <n v="16.916259800000262"/>
    <s v=""/>
    <n v="1"/>
  </r>
  <r>
    <x v="5"/>
    <n v="-47.72460940000019"/>
    <n v="-47.72460940000019"/>
    <s v=""/>
    <n v="1"/>
    <s v=""/>
  </r>
  <r>
    <x v="6"/>
    <n v="35.311767600000167"/>
    <s v=""/>
    <n v="35.311767600000167"/>
    <s v=""/>
    <n v="1"/>
  </r>
  <r>
    <x v="7"/>
    <n v="-7.3020019999999022"/>
    <n v="-7.3020019999999022"/>
    <s v=""/>
    <n v="1"/>
    <s v=""/>
  </r>
  <r>
    <x v="8"/>
    <n v="-12.079589799999667"/>
    <n v="-12.079589799999667"/>
    <s v=""/>
    <n v="1"/>
    <s v=""/>
  </r>
  <r>
    <x v="9"/>
    <n v="163.54907219999996"/>
    <s v=""/>
    <n v="163.54907219999996"/>
    <s v=""/>
    <n v="1"/>
  </r>
  <r>
    <x v="10"/>
    <n v="250.66430660000015"/>
    <s v=""/>
    <n v="250.66430660000015"/>
    <s v=""/>
    <n v="1"/>
  </r>
  <r>
    <x v="11"/>
    <n v="268.04467770000019"/>
    <s v=""/>
    <n v="268.04467770000019"/>
    <s v=""/>
    <n v="1"/>
  </r>
  <r>
    <x v="12"/>
    <n v="93.969238300000143"/>
    <s v=""/>
    <n v="93.969238300000143"/>
    <s v=""/>
    <n v="1"/>
  </r>
  <r>
    <x v="13"/>
    <n v="150.88061530000004"/>
    <s v=""/>
    <n v="150.88061530000004"/>
    <s v=""/>
    <n v="1"/>
  </r>
  <r>
    <x v="14"/>
    <n v="-98.860351600000286"/>
    <n v="-98.860351600000286"/>
    <s v=""/>
    <n v="1"/>
    <s v=""/>
  </r>
  <r>
    <x v="15"/>
    <n v="-150.97412099999929"/>
    <n v="-150.97412099999929"/>
    <s v=""/>
    <n v="1"/>
    <s v=""/>
  </r>
  <r>
    <x v="16"/>
    <n v="-240.16992190000019"/>
    <n v="-240.16992190000019"/>
    <s v=""/>
    <n v="1"/>
    <s v=""/>
  </r>
  <r>
    <x v="17"/>
    <n v="-248.02929690000019"/>
    <n v="-248.02929690000019"/>
    <s v=""/>
    <n v="1"/>
    <s v=""/>
  </r>
  <r>
    <x v="18"/>
    <n v="-231.69580080000014"/>
    <n v="-231.69580080000014"/>
    <s v=""/>
    <n v="1"/>
    <s v=""/>
  </r>
  <r>
    <x v="19"/>
    <n v="-52.32226559999981"/>
    <n v="-52.32226559999981"/>
    <s v=""/>
    <n v="1"/>
    <s v=""/>
  </r>
  <r>
    <x v="20"/>
    <n v="-25.222412100000383"/>
    <n v="-25.222412100000383"/>
    <s v=""/>
    <n v="1"/>
    <s v=""/>
  </r>
  <r>
    <x v="21"/>
    <n v="-216.79003899999998"/>
    <n v="-216.79003899999998"/>
    <s v=""/>
    <n v="1"/>
    <s v=""/>
  </r>
  <r>
    <x v="22"/>
    <n v="-95.107665999999881"/>
    <n v="-95.107665999999881"/>
    <s v=""/>
    <n v="1"/>
    <s v=""/>
  </r>
  <r>
    <x v="23"/>
    <n v="-170.83178709999993"/>
    <n v="-170.83178709999993"/>
    <s v=""/>
    <n v="1"/>
    <s v=""/>
  </r>
  <r>
    <x v="0"/>
    <n v="-346.67846680000002"/>
    <n v="-346.67846680000002"/>
    <s v=""/>
    <n v="1"/>
    <s v=""/>
  </r>
  <r>
    <x v="1"/>
    <n v="-294.83203129999993"/>
    <n v="-294.83203129999993"/>
    <s v=""/>
    <n v="1"/>
    <s v=""/>
  </r>
  <r>
    <x v="2"/>
    <n v="-245.37915040000007"/>
    <n v="-245.37915040000007"/>
    <s v=""/>
    <n v="1"/>
    <s v=""/>
  </r>
  <r>
    <x v="3"/>
    <n v="-305.59423820000029"/>
    <n v="-305.59423820000029"/>
    <s v=""/>
    <n v="1"/>
    <s v=""/>
  </r>
  <r>
    <x v="4"/>
    <n v="-265.0988769999999"/>
    <n v="-265.0988769999999"/>
    <s v=""/>
    <n v="1"/>
    <s v=""/>
  </r>
  <r>
    <x v="5"/>
    <n v="-241.84594729999981"/>
    <n v="-241.84594729999981"/>
    <s v=""/>
    <n v="1"/>
    <s v=""/>
  </r>
  <r>
    <x v="6"/>
    <n v="-117.20019530000036"/>
    <n v="-117.20019530000036"/>
    <s v=""/>
    <n v="1"/>
    <s v=""/>
  </r>
  <r>
    <x v="7"/>
    <n v="-67.464111300000241"/>
    <n v="-67.464111300000241"/>
    <s v=""/>
    <n v="1"/>
    <s v=""/>
  </r>
  <r>
    <x v="8"/>
    <n v="-148.50048829999969"/>
    <n v="-148.50048829999969"/>
    <s v=""/>
    <n v="1"/>
    <s v=""/>
  </r>
  <r>
    <x v="9"/>
    <n v="-150.35864259999971"/>
    <n v="-150.35864259999971"/>
    <s v=""/>
    <n v="1"/>
    <s v=""/>
  </r>
  <r>
    <x v="10"/>
    <n v="-128.671875"/>
    <n v="-128.671875"/>
    <s v=""/>
    <n v="1"/>
    <s v=""/>
  </r>
  <r>
    <x v="11"/>
    <n v="-174.07226569999966"/>
    <n v="-174.07226569999966"/>
    <s v=""/>
    <n v="1"/>
    <s v=""/>
  </r>
  <r>
    <x v="12"/>
    <n v="-249.49951180000016"/>
    <n v="-249.49951180000016"/>
    <s v=""/>
    <n v="1"/>
    <s v=""/>
  </r>
  <r>
    <x v="13"/>
    <n v="-178.8173827999999"/>
    <n v="-178.8173827999999"/>
    <s v=""/>
    <n v="1"/>
    <s v=""/>
  </r>
  <r>
    <x v="14"/>
    <n v="-186.11962889999995"/>
    <n v="-186.11962889999995"/>
    <s v=""/>
    <n v="1"/>
    <s v=""/>
  </r>
  <r>
    <x v="15"/>
    <n v="-186.52587889999995"/>
    <n v="-186.52587889999995"/>
    <s v=""/>
    <n v="1"/>
    <s v=""/>
  </r>
  <r>
    <x v="16"/>
    <n v="-175.91162099999929"/>
    <n v="-175.91162099999929"/>
    <s v=""/>
    <n v="1"/>
    <s v=""/>
  </r>
  <r>
    <x v="17"/>
    <n v="-159.66455080000014"/>
    <n v="-159.66455080000014"/>
    <s v=""/>
    <n v="1"/>
    <s v=""/>
  </r>
  <r>
    <x v="18"/>
    <n v="-60.600097599999572"/>
    <n v="-60.600097599999572"/>
    <s v=""/>
    <n v="1"/>
    <s v=""/>
  </r>
  <r>
    <x v="19"/>
    <n v="-52.885253899999952"/>
    <n v="-52.885253899999952"/>
    <s v=""/>
    <n v="1"/>
    <s v=""/>
  </r>
  <r>
    <x v="20"/>
    <n v="-89.625488199999381"/>
    <n v="-89.625488199999381"/>
    <s v=""/>
    <n v="1"/>
    <s v=""/>
  </r>
  <r>
    <x v="21"/>
    <n v="-229.76196290000007"/>
    <n v="-229.76196290000007"/>
    <s v=""/>
    <n v="1"/>
    <s v=""/>
  </r>
  <r>
    <x v="22"/>
    <n v="-407.28320309999981"/>
    <n v="-407.28320309999981"/>
    <s v=""/>
    <n v="1"/>
    <s v=""/>
  </r>
  <r>
    <x v="23"/>
    <n v="-355.29589839999971"/>
    <n v="-355.29589839999971"/>
    <s v=""/>
    <n v="1"/>
    <s v=""/>
  </r>
  <r>
    <x v="0"/>
    <n v="-88.978515600000264"/>
    <n v="-88.978515600000264"/>
    <s v=""/>
    <n v="1"/>
    <s v=""/>
  </r>
  <r>
    <x v="1"/>
    <n v="-15.491455099999712"/>
    <n v="-15.491455099999712"/>
    <s v=""/>
    <n v="1"/>
    <s v=""/>
  </r>
  <r>
    <x v="3"/>
    <n v="-56.400878899999952"/>
    <n v="-56.400878899999952"/>
    <s v=""/>
    <n v="1"/>
    <s v=""/>
  </r>
  <r>
    <x v="4"/>
    <n v="-93.807861300000241"/>
    <n v="-93.807861300000241"/>
    <s v=""/>
    <n v="1"/>
    <s v=""/>
  </r>
  <r>
    <x v="5"/>
    <n v="-253.61596680000002"/>
    <n v="-253.61596680000002"/>
    <s v=""/>
    <n v="1"/>
    <s v=""/>
  </r>
  <r>
    <x v="6"/>
    <n v="-284.76904299999978"/>
    <n v="-284.76904299999978"/>
    <s v=""/>
    <n v="1"/>
    <s v=""/>
  </r>
  <r>
    <x v="7"/>
    <n v="-193.5576172000001"/>
    <n v="-193.5576172000001"/>
    <s v=""/>
    <n v="1"/>
    <s v=""/>
  </r>
  <r>
    <x v="8"/>
    <n v="-23.074951100000362"/>
    <n v="-23.074951100000362"/>
    <s v=""/>
    <n v="1"/>
    <s v=""/>
  </r>
  <r>
    <x v="9"/>
    <n v="3.3999023000001216"/>
    <s v=""/>
    <n v="3.3999023000001216"/>
    <s v=""/>
    <n v="1"/>
  </r>
  <r>
    <x v="10"/>
    <n v="30.119140600000264"/>
    <s v=""/>
    <n v="30.119140600000264"/>
    <s v=""/>
    <n v="1"/>
  </r>
  <r>
    <x v="11"/>
    <n v="75.376953199999662"/>
    <s v=""/>
    <n v="75.376953199999662"/>
    <s v=""/>
    <n v="1"/>
  </r>
  <r>
    <x v="12"/>
    <n v="81.160644499999762"/>
    <s v=""/>
    <n v="81.160644499999762"/>
    <s v=""/>
    <n v="1"/>
  </r>
  <r>
    <x v="13"/>
    <n v="181.20751949999976"/>
    <s v=""/>
    <n v="181.20751949999976"/>
    <s v=""/>
    <n v="1"/>
  </r>
  <r>
    <x v="14"/>
    <n v="106.16552729999967"/>
    <s v=""/>
    <n v="106.16552729999967"/>
    <s v=""/>
    <n v="1"/>
  </r>
  <r>
    <x v="15"/>
    <n v="135.38916020000033"/>
    <s v=""/>
    <n v="135.38916020000033"/>
    <s v=""/>
    <n v="1"/>
  </r>
  <r>
    <x v="16"/>
    <n v="230.84765619999962"/>
    <s v=""/>
    <n v="230.84765619999962"/>
    <s v=""/>
    <n v="1"/>
  </r>
  <r>
    <x v="17"/>
    <n v="186.5654297000001"/>
    <s v=""/>
    <n v="186.5654297000001"/>
    <s v=""/>
    <n v="1"/>
  </r>
  <r>
    <x v="18"/>
    <n v="237.83984380000038"/>
    <s v=""/>
    <n v="237.83984380000038"/>
    <s v=""/>
    <n v="1"/>
  </r>
  <r>
    <x v="19"/>
    <n v="49.424316399999952"/>
    <s v=""/>
    <n v="49.424316399999952"/>
    <s v=""/>
    <n v="1"/>
  </r>
  <r>
    <x v="20"/>
    <n v="-35.754882799999905"/>
    <n v="-35.754882799999905"/>
    <s v=""/>
    <n v="1"/>
    <s v=""/>
  </r>
  <r>
    <x v="21"/>
    <n v="-103.63964850000048"/>
    <n v="-103.63964850000048"/>
    <s v=""/>
    <n v="1"/>
    <s v=""/>
  </r>
  <r>
    <x v="22"/>
    <n v="7.0488280999998096"/>
    <s v=""/>
    <n v="7.0488280999998096"/>
    <s v=""/>
    <n v="1"/>
  </r>
  <r>
    <x v="23"/>
    <n v="60.799804700000095"/>
    <s v=""/>
    <n v="60.799804700000095"/>
    <s v=""/>
    <n v="1"/>
  </r>
  <r>
    <x v="0"/>
    <n v="114.19946289999962"/>
    <s v=""/>
    <n v="114.19946289999962"/>
    <s v=""/>
    <n v="1"/>
  </r>
  <r>
    <x v="1"/>
    <n v="71.733642600000167"/>
    <s v=""/>
    <n v="71.733642600000167"/>
    <s v=""/>
    <n v="1"/>
  </r>
  <r>
    <x v="2"/>
    <n v="46.874267600000167"/>
    <s v=""/>
    <n v="46.874267600000167"/>
    <s v=""/>
    <n v="1"/>
  </r>
  <r>
    <x v="3"/>
    <n v="8.5388183000000026"/>
    <s v=""/>
    <n v="8.5388183000000026"/>
    <s v=""/>
    <n v="1"/>
  </r>
  <r>
    <x v="4"/>
    <n v="-73.823730499999783"/>
    <n v="-73.823730499999783"/>
    <s v=""/>
    <n v="1"/>
    <s v=""/>
  </r>
  <r>
    <x v="5"/>
    <n v="-58.634277300000122"/>
    <n v="-58.634277300000122"/>
    <s v=""/>
    <n v="1"/>
    <s v=""/>
  </r>
  <r>
    <x v="6"/>
    <n v="-80.476318300000003"/>
    <n v="-80.476318300000003"/>
    <s v=""/>
    <n v="1"/>
    <s v=""/>
  </r>
  <r>
    <x v="7"/>
    <n v="-178.43823239999983"/>
    <n v="-178.43823239999983"/>
    <s v=""/>
    <n v="1"/>
    <s v=""/>
  </r>
  <r>
    <x v="8"/>
    <n v="-143.57885749999969"/>
    <n v="-143.57885749999969"/>
    <s v=""/>
    <n v="1"/>
    <s v=""/>
  </r>
  <r>
    <x v="9"/>
    <n v="-168.53320310000026"/>
    <n v="-168.53320310000026"/>
    <s v=""/>
    <n v="1"/>
    <s v=""/>
  </r>
  <r>
    <x v="10"/>
    <n v="-211.25830079999969"/>
    <n v="-211.25830079999969"/>
    <s v=""/>
    <n v="1"/>
    <s v=""/>
  </r>
  <r>
    <x v="11"/>
    <n v="-221.06762690000005"/>
    <n v="-221.06762690000005"/>
    <s v=""/>
    <n v="1"/>
    <s v=""/>
  </r>
  <r>
    <x v="12"/>
    <n v="-266.640625"/>
    <n v="-266.640625"/>
    <s v=""/>
    <n v="1"/>
    <s v=""/>
  </r>
  <r>
    <x v="13"/>
    <n v="-147.65747069999998"/>
    <n v="-147.65747069999998"/>
    <s v=""/>
    <n v="1"/>
    <s v=""/>
  </r>
  <r>
    <x v="14"/>
    <n v="-150.82055659999969"/>
    <n v="-150.82055659999969"/>
    <s v=""/>
    <n v="1"/>
    <s v=""/>
  </r>
  <r>
    <x v="15"/>
    <n v="-25.350341800000024"/>
    <n v="-25.350341800000024"/>
    <s v=""/>
    <n v="1"/>
    <s v=""/>
  </r>
  <r>
    <x v="16"/>
    <n v="16.441406299999926"/>
    <s v=""/>
    <n v="16.441406299999926"/>
    <s v=""/>
    <n v="1"/>
  </r>
  <r>
    <x v="17"/>
    <n v="-15.172119199999997"/>
    <n v="-15.172119199999997"/>
    <s v=""/>
    <n v="1"/>
    <s v=""/>
  </r>
  <r>
    <x v="18"/>
    <n v="-50.393554600000243"/>
    <n v="-50.393554600000243"/>
    <s v=""/>
    <n v="1"/>
    <s v=""/>
  </r>
  <r>
    <x v="19"/>
    <n v="-188.10058600000048"/>
    <n v="-188.10058600000048"/>
    <s v=""/>
    <n v="1"/>
    <s v=""/>
  </r>
  <r>
    <x v="20"/>
    <n v="-143.11523429999943"/>
    <n v="-143.11523429999943"/>
    <s v=""/>
    <n v="1"/>
    <s v=""/>
  </r>
  <r>
    <x v="21"/>
    <n v="-94.637695299999905"/>
    <n v="-94.637695299999905"/>
    <s v=""/>
    <n v="1"/>
    <s v=""/>
  </r>
  <r>
    <x v="22"/>
    <n v="-132.9716797000001"/>
    <n v="-132.9716797000001"/>
    <s v=""/>
    <n v="1"/>
    <s v=""/>
  </r>
  <r>
    <x v="23"/>
    <n v="-181.9323731000004"/>
    <n v="-181.9323731000004"/>
    <s v=""/>
    <n v="1"/>
    <s v=""/>
  </r>
  <r>
    <x v="0"/>
    <n v="-257.9011230000001"/>
    <n v="-257.9011230000001"/>
    <s v=""/>
    <n v="1"/>
    <s v=""/>
  </r>
  <r>
    <x v="1"/>
    <n v="53.418945299999905"/>
    <s v=""/>
    <n v="53.418945299999905"/>
    <s v=""/>
    <n v="1"/>
  </r>
  <r>
    <x v="2"/>
    <n v="132.13427730000012"/>
    <s v=""/>
    <n v="132.13427730000012"/>
    <s v=""/>
    <n v="1"/>
  </r>
  <r>
    <x v="3"/>
    <n v="259.86352539999962"/>
    <s v=""/>
    <n v="259.86352539999962"/>
    <s v=""/>
    <n v="1"/>
  </r>
  <r>
    <x v="4"/>
    <n v="291.79809569999998"/>
    <s v=""/>
    <n v="291.79809569999998"/>
    <s v=""/>
    <n v="1"/>
  </r>
  <r>
    <x v="5"/>
    <n v="318.76318360000005"/>
    <s v=""/>
    <n v="318.76318360000005"/>
    <s v=""/>
    <n v="1"/>
  </r>
  <r>
    <x v="6"/>
    <n v="246.98510750000014"/>
    <s v=""/>
    <n v="246.98510750000014"/>
    <s v=""/>
    <n v="1"/>
  </r>
  <r>
    <x v="7"/>
    <n v="9.5761719000001904"/>
    <s v=""/>
    <n v="9.5761719000001904"/>
    <s v=""/>
    <n v="1"/>
  </r>
  <r>
    <x v="8"/>
    <n v="-91.776367200000095"/>
    <n v="-91.776367200000095"/>
    <s v=""/>
    <n v="1"/>
    <s v=""/>
  </r>
  <r>
    <x v="9"/>
    <n v="94.667480500000238"/>
    <s v=""/>
    <n v="94.667480500000238"/>
    <s v=""/>
    <n v="1"/>
  </r>
  <r>
    <x v="10"/>
    <n v="-39.270019600000523"/>
    <n v="-39.270019600000523"/>
    <s v=""/>
    <n v="1"/>
    <s v=""/>
  </r>
  <r>
    <x v="11"/>
    <n v="-73.295410200000333"/>
    <n v="-73.295410200000333"/>
    <s v=""/>
    <n v="1"/>
    <s v=""/>
  </r>
  <r>
    <x v="12"/>
    <n v="-111.11865239999997"/>
    <n v="-111.11865239999997"/>
    <s v=""/>
    <n v="1"/>
    <s v=""/>
  </r>
  <r>
    <x v="13"/>
    <n v="-84.480957100000069"/>
    <n v="-84.480957100000069"/>
    <s v=""/>
    <n v="1"/>
    <s v=""/>
  </r>
  <r>
    <x v="14"/>
    <n v="-57.093017599999712"/>
    <n v="-57.093017599999712"/>
    <s v=""/>
    <n v="1"/>
    <s v=""/>
  </r>
  <r>
    <x v="15"/>
    <n v="55.079834000000119"/>
    <s v=""/>
    <n v="55.079834000000119"/>
    <s v=""/>
    <n v="1"/>
  </r>
  <r>
    <x v="16"/>
    <n v="141.86694339999985"/>
    <s v=""/>
    <n v="141.86694339999985"/>
    <s v=""/>
    <n v="1"/>
  </r>
  <r>
    <x v="17"/>
    <n v="136.39648439999974"/>
    <s v=""/>
    <n v="136.39648439999974"/>
    <s v=""/>
    <n v="1"/>
  </r>
  <r>
    <x v="18"/>
    <n v="106.10131839999985"/>
    <s v=""/>
    <n v="106.10131839999985"/>
    <s v=""/>
    <n v="1"/>
  </r>
  <r>
    <x v="19"/>
    <n v="56.534423899999638"/>
    <s v=""/>
    <n v="56.534423899999638"/>
    <s v=""/>
    <n v="1"/>
  </r>
  <r>
    <x v="20"/>
    <n v="-20.031494099999691"/>
    <n v="-20.031494099999691"/>
    <s v=""/>
    <n v="1"/>
    <s v=""/>
  </r>
  <r>
    <x v="21"/>
    <n v="-69.823486299999786"/>
    <n v="-69.823486299999786"/>
    <s v=""/>
    <n v="1"/>
    <s v=""/>
  </r>
  <r>
    <x v="22"/>
    <n v="-60.735595699999976"/>
    <n v="-60.735595699999976"/>
    <s v=""/>
    <n v="1"/>
    <s v=""/>
  </r>
  <r>
    <x v="23"/>
    <n v="-67.254394600000069"/>
    <n v="-67.254394600000069"/>
    <s v=""/>
    <n v="1"/>
    <s v=""/>
  </r>
  <r>
    <x v="0"/>
    <n v="-59.479980499999783"/>
    <n v="-59.479980499999783"/>
    <s v=""/>
    <n v="1"/>
    <s v=""/>
  </r>
  <r>
    <x v="1"/>
    <n v="-100.12768559999995"/>
    <n v="-100.12768559999995"/>
    <s v=""/>
    <n v="1"/>
    <s v=""/>
  </r>
  <r>
    <x v="2"/>
    <n v="-114.75903319999998"/>
    <n v="-114.75903319999998"/>
    <s v=""/>
    <n v="1"/>
    <s v=""/>
  </r>
  <r>
    <x v="3"/>
    <n v="-167.54443360000005"/>
    <n v="-167.54443360000005"/>
    <s v=""/>
    <n v="1"/>
    <s v=""/>
  </r>
  <r>
    <x v="4"/>
    <n v="-93.388427700000193"/>
    <n v="-93.388427700000193"/>
    <s v=""/>
    <n v="1"/>
    <s v=""/>
  </r>
  <r>
    <x v="5"/>
    <n v="-105.16674799999964"/>
    <n v="-105.16674799999964"/>
    <s v=""/>
    <n v="1"/>
    <s v=""/>
  </r>
  <r>
    <x v="6"/>
    <n v="-147.12841799999978"/>
    <n v="-147.12841799999978"/>
    <s v=""/>
    <n v="1"/>
    <s v=""/>
  </r>
  <r>
    <x v="7"/>
    <n v="-258.86499020000019"/>
    <n v="-258.86499020000019"/>
    <s v=""/>
    <n v="1"/>
    <s v=""/>
  </r>
  <r>
    <x v="8"/>
    <n v="-184.22583000000031"/>
    <n v="-184.22583000000031"/>
    <s v=""/>
    <n v="1"/>
    <s v=""/>
  </r>
  <r>
    <x v="9"/>
    <n v="-142.5263672000001"/>
    <n v="-142.5263672000001"/>
    <s v=""/>
    <n v="1"/>
    <s v=""/>
  </r>
  <r>
    <x v="10"/>
    <n v="-5.2075195000002168"/>
    <n v="-5.2075195000002168"/>
    <s v=""/>
    <n v="1"/>
    <s v=""/>
  </r>
  <r>
    <x v="11"/>
    <n v="49.626708900000267"/>
    <s v=""/>
    <n v="49.626708900000267"/>
    <s v=""/>
    <n v="1"/>
  </r>
  <r>
    <x v="12"/>
    <n v="81.635009800000262"/>
    <s v=""/>
    <n v="81.635009800000262"/>
    <s v=""/>
    <n v="1"/>
  </r>
  <r>
    <x v="13"/>
    <n v="138.91577150000012"/>
    <s v=""/>
    <n v="138.91577150000012"/>
    <s v=""/>
    <n v="1"/>
  </r>
  <r>
    <x v="14"/>
    <n v="6.2985839999996642"/>
    <s v=""/>
    <n v="6.2985839999996642"/>
    <s v=""/>
    <n v="1"/>
  </r>
  <r>
    <x v="15"/>
    <n v="-199.87060550000024"/>
    <n v="-199.87060550000024"/>
    <s v=""/>
    <n v="1"/>
    <s v=""/>
  </r>
  <r>
    <x v="16"/>
    <n v="4.4873047000005499"/>
    <s v=""/>
    <n v="4.4873047000005499"/>
    <s v=""/>
    <n v="1"/>
  </r>
  <r>
    <x v="17"/>
    <n v="159.25512690000005"/>
    <s v=""/>
    <n v="159.25512690000005"/>
    <s v=""/>
    <n v="1"/>
  </r>
  <r>
    <x v="18"/>
    <n v="175.3984375"/>
    <s v=""/>
    <n v="175.3984375"/>
    <s v=""/>
    <n v="1"/>
  </r>
  <r>
    <x v="19"/>
    <n v="145.0051269999999"/>
    <s v=""/>
    <n v="145.0051269999999"/>
    <s v=""/>
    <n v="1"/>
  </r>
  <r>
    <x v="20"/>
    <n v="105.12817389999964"/>
    <s v=""/>
    <n v="105.12817389999964"/>
    <s v=""/>
    <n v="1"/>
  </r>
  <r>
    <x v="21"/>
    <n v="93.719482399999833"/>
    <s v=""/>
    <n v="93.719482399999833"/>
    <s v=""/>
    <n v="1"/>
  </r>
  <r>
    <x v="22"/>
    <n v="80.407470699999976"/>
    <s v=""/>
    <n v="80.407470699999976"/>
    <s v=""/>
    <n v="1"/>
  </r>
  <r>
    <x v="23"/>
    <n v="81.604736300000241"/>
    <s v=""/>
    <n v="81.604736300000241"/>
    <s v=""/>
    <n v="1"/>
  </r>
  <r>
    <x v="0"/>
    <n v="-4.353271500000119"/>
    <n v="-4.353271500000119"/>
    <s v=""/>
    <n v="1"/>
    <s v=""/>
  </r>
  <r>
    <x v="1"/>
    <n v="15.663330099999712"/>
    <s v=""/>
    <n v="15.663330099999712"/>
    <s v=""/>
    <n v="1"/>
  </r>
  <r>
    <x v="2"/>
    <n v="-40.843017599999712"/>
    <n v="-40.843017599999712"/>
    <s v=""/>
    <n v="1"/>
    <s v=""/>
  </r>
  <r>
    <x v="3"/>
    <n v="-73.156982499999685"/>
    <n v="-73.156982499999685"/>
    <s v=""/>
    <n v="1"/>
    <s v=""/>
  </r>
  <r>
    <x v="4"/>
    <n v="-72.849853499999881"/>
    <n v="-72.849853499999881"/>
    <s v=""/>
    <n v="1"/>
    <s v=""/>
  </r>
  <r>
    <x v="5"/>
    <n v="-149.16821289999962"/>
    <n v="-149.16821289999962"/>
    <s v=""/>
    <n v="1"/>
    <s v=""/>
  </r>
  <r>
    <x v="6"/>
    <n v="-196.50708000000031"/>
    <n v="-196.50708000000031"/>
    <s v=""/>
    <n v="1"/>
    <s v=""/>
  </r>
  <r>
    <x v="7"/>
    <n v="-257.89599610000005"/>
    <n v="-257.89599610000005"/>
    <s v=""/>
    <n v="1"/>
    <s v=""/>
  </r>
  <r>
    <x v="8"/>
    <n v="-292.24804680000034"/>
    <n v="-292.24804680000034"/>
    <s v=""/>
    <n v="1"/>
    <s v=""/>
  </r>
  <r>
    <x v="9"/>
    <n v="-296.32446289999962"/>
    <n v="-296.32446289999962"/>
    <s v=""/>
    <n v="1"/>
    <s v=""/>
  </r>
  <r>
    <x v="10"/>
    <n v="-122.97314450000022"/>
    <n v="-122.97314450000022"/>
    <s v=""/>
    <n v="1"/>
    <s v=""/>
  </r>
  <r>
    <x v="11"/>
    <n v="-34.845947299999807"/>
    <n v="-34.845947299999807"/>
    <s v=""/>
    <n v="1"/>
    <s v=""/>
  </r>
  <r>
    <x v="12"/>
    <n v="2.6538086000000476"/>
    <s v=""/>
    <n v="2.6538086000000476"/>
    <s v=""/>
    <n v="1"/>
  </r>
  <r>
    <x v="13"/>
    <n v="-39.182373000000098"/>
    <n v="-39.182373000000098"/>
    <s v=""/>
    <n v="1"/>
    <s v=""/>
  </r>
  <r>
    <x v="14"/>
    <n v="-70.905761700000312"/>
    <n v="-70.905761700000312"/>
    <s v=""/>
    <n v="1"/>
    <s v=""/>
  </r>
  <r>
    <x v="15"/>
    <n v="-74.66674809999995"/>
    <n v="-74.66674809999995"/>
    <s v=""/>
    <n v="1"/>
    <s v=""/>
  </r>
  <r>
    <x v="16"/>
    <n v="-228.41918940000005"/>
    <n v="-228.41918940000005"/>
    <s v=""/>
    <n v="1"/>
    <s v=""/>
  </r>
  <r>
    <x v="17"/>
    <n v="-162.70629879999979"/>
    <n v="-162.70629879999979"/>
    <s v=""/>
    <n v="1"/>
    <s v=""/>
  </r>
  <r>
    <x v="18"/>
    <n v="-105.82983400000012"/>
    <n v="-105.82983400000012"/>
    <s v=""/>
    <n v="1"/>
    <s v=""/>
  </r>
  <r>
    <x v="19"/>
    <n v="-133.95874019999974"/>
    <n v="-133.95874019999974"/>
    <s v=""/>
    <n v="1"/>
    <s v=""/>
  </r>
  <r>
    <x v="20"/>
    <n v="-84.623779300000024"/>
    <n v="-84.623779300000024"/>
    <s v=""/>
    <n v="1"/>
    <s v=""/>
  </r>
  <r>
    <x v="21"/>
    <n v="-67.948730500000238"/>
    <n v="-67.948730500000238"/>
    <s v=""/>
    <n v="1"/>
    <s v=""/>
  </r>
  <r>
    <x v="22"/>
    <n v="-66.678222600000026"/>
    <n v="-66.678222600000026"/>
    <s v=""/>
    <n v="1"/>
    <s v=""/>
  </r>
  <r>
    <x v="23"/>
    <n v="-51.066406299999926"/>
    <n v="-51.066406299999926"/>
    <s v=""/>
    <n v="1"/>
    <s v=""/>
  </r>
  <r>
    <x v="0"/>
    <n v="64.730957100000069"/>
    <s v=""/>
    <n v="64.730957100000069"/>
    <s v=""/>
    <n v="1"/>
  </r>
  <r>
    <x v="1"/>
    <n v="216.39013679999971"/>
    <s v=""/>
    <n v="216.39013679999971"/>
    <s v=""/>
    <n v="1"/>
  </r>
  <r>
    <x v="2"/>
    <n v="265.6279297000001"/>
    <s v=""/>
    <n v="265.6279297000001"/>
    <s v=""/>
    <n v="1"/>
  </r>
  <r>
    <x v="3"/>
    <n v="205.75073249999969"/>
    <s v=""/>
    <n v="205.75073249999969"/>
    <s v=""/>
    <n v="1"/>
  </r>
  <r>
    <x v="4"/>
    <n v="152.13623039999993"/>
    <s v=""/>
    <n v="152.13623039999993"/>
    <s v=""/>
    <n v="1"/>
  </r>
  <r>
    <x v="5"/>
    <n v="109.05517579999969"/>
    <s v=""/>
    <n v="109.05517579999969"/>
    <s v=""/>
    <n v="1"/>
  </r>
  <r>
    <x v="6"/>
    <n v="150.39941409999983"/>
    <s v=""/>
    <n v="150.39941409999983"/>
    <s v=""/>
    <n v="1"/>
  </r>
  <r>
    <x v="7"/>
    <n v="243.01586909999969"/>
    <s v=""/>
    <n v="243.01586909999969"/>
    <s v=""/>
    <n v="1"/>
  </r>
  <r>
    <x v="8"/>
    <n v="204.2998047000001"/>
    <s v=""/>
    <n v="204.2998047000001"/>
    <s v=""/>
    <n v="1"/>
  </r>
  <r>
    <x v="9"/>
    <n v="86.191894600000523"/>
    <s v=""/>
    <n v="86.191894600000523"/>
    <s v=""/>
    <n v="1"/>
  </r>
  <r>
    <x v="10"/>
    <n v="109.7939452999999"/>
    <s v=""/>
    <n v="109.7939452999999"/>
    <s v=""/>
    <n v="1"/>
  </r>
  <r>
    <x v="11"/>
    <n v="30.687011700000312"/>
    <s v=""/>
    <n v="30.687011700000312"/>
    <s v=""/>
    <n v="1"/>
  </r>
  <r>
    <x v="12"/>
    <n v="10.402343700000074"/>
    <s v=""/>
    <n v="10.402343700000074"/>
    <s v=""/>
    <n v="1"/>
  </r>
  <r>
    <x v="13"/>
    <n v="-263.74584959999993"/>
    <n v="-263.74584959999993"/>
    <s v=""/>
    <n v="1"/>
    <s v=""/>
  </r>
  <r>
    <x v="14"/>
    <n v="-478.71313469999996"/>
    <n v="-478.71313469999996"/>
    <s v=""/>
    <n v="1"/>
    <s v=""/>
  </r>
  <r>
    <x v="15"/>
    <n v="-529.83642570000029"/>
    <n v="-529.83642570000029"/>
    <s v=""/>
    <n v="1"/>
    <s v=""/>
  </r>
  <r>
    <x v="16"/>
    <n v="-203.20117189999974"/>
    <n v="-203.20117189999974"/>
    <s v=""/>
    <n v="1"/>
    <s v=""/>
  </r>
  <r>
    <x v="17"/>
    <n v="-36.377197299999807"/>
    <n v="-36.377197299999807"/>
    <s v=""/>
    <n v="1"/>
    <s v=""/>
  </r>
  <r>
    <x v="18"/>
    <n v="60.780029299999569"/>
    <s v=""/>
    <n v="60.780029299999569"/>
    <s v=""/>
    <n v="1"/>
  </r>
  <r>
    <x v="19"/>
    <n v="82.060058599999593"/>
    <s v=""/>
    <n v="82.060058599999593"/>
    <s v=""/>
    <n v="1"/>
  </r>
  <r>
    <x v="20"/>
    <n v="138.77954099999988"/>
    <s v=""/>
    <n v="138.77954099999988"/>
    <s v=""/>
    <n v="1"/>
  </r>
  <r>
    <x v="21"/>
    <n v="114.02221680000002"/>
    <s v=""/>
    <n v="114.02221680000002"/>
    <s v=""/>
    <n v="1"/>
  </r>
  <r>
    <x v="22"/>
    <n v="68.697021499999664"/>
    <s v=""/>
    <n v="68.697021499999664"/>
    <s v=""/>
    <n v="1"/>
  </r>
  <r>
    <x v="23"/>
    <n v="66.903808600000048"/>
    <s v=""/>
    <n v="66.903808600000048"/>
    <s v=""/>
    <n v="1"/>
  </r>
  <r>
    <x v="0"/>
    <n v="-149.88867180000034"/>
    <n v="-149.88867180000034"/>
    <s v=""/>
    <n v="1"/>
    <s v=""/>
  </r>
  <r>
    <x v="1"/>
    <n v="-23.373535199999878"/>
    <n v="-23.373535199999878"/>
    <s v=""/>
    <n v="1"/>
    <s v=""/>
  </r>
  <r>
    <x v="2"/>
    <n v="157.75146489999997"/>
    <s v=""/>
    <n v="157.75146489999997"/>
    <s v=""/>
    <n v="1"/>
  </r>
  <r>
    <x v="3"/>
    <n v="126.68139640000027"/>
    <s v=""/>
    <n v="126.68139640000027"/>
    <s v=""/>
    <n v="1"/>
  </r>
  <r>
    <x v="4"/>
    <n v="35.291748000000098"/>
    <s v=""/>
    <n v="35.291748000000098"/>
    <s v=""/>
    <n v="1"/>
  </r>
  <r>
    <x v="5"/>
    <n v="15.841308600000048"/>
    <s v=""/>
    <n v="15.841308600000048"/>
    <s v=""/>
    <n v="1"/>
  </r>
  <r>
    <x v="6"/>
    <n v="-38.162597699999878"/>
    <n v="-38.162597699999878"/>
    <s v=""/>
    <n v="1"/>
    <s v=""/>
  </r>
  <r>
    <x v="7"/>
    <n v="-95.458984300000338"/>
    <n v="-95.458984300000338"/>
    <s v=""/>
    <n v="1"/>
    <s v=""/>
  </r>
  <r>
    <x v="8"/>
    <n v="-79.262695399999757"/>
    <n v="-79.262695399999757"/>
    <s v=""/>
    <n v="1"/>
    <s v=""/>
  </r>
  <r>
    <x v="9"/>
    <n v="-67.749023500000021"/>
    <n v="-67.749023500000021"/>
    <s v=""/>
    <n v="1"/>
    <s v=""/>
  </r>
  <r>
    <x v="10"/>
    <n v="-44.013183600000048"/>
    <n v="-44.013183600000048"/>
    <s v=""/>
    <n v="1"/>
    <s v=""/>
  </r>
  <r>
    <x v="11"/>
    <n v="180.55224610000005"/>
    <s v=""/>
    <n v="180.55224610000005"/>
    <s v=""/>
    <n v="1"/>
  </r>
  <r>
    <x v="12"/>
    <n v="275.83007809999981"/>
    <s v=""/>
    <n v="275.83007809999981"/>
    <s v=""/>
    <n v="1"/>
  </r>
  <r>
    <x v="13"/>
    <n v="234.24536129999979"/>
    <s v=""/>
    <n v="234.24536129999979"/>
    <s v=""/>
    <n v="1"/>
  </r>
  <r>
    <x v="14"/>
    <n v="58.915527399999974"/>
    <s v=""/>
    <n v="58.915527399999974"/>
    <s v=""/>
    <n v="1"/>
  </r>
  <r>
    <x v="15"/>
    <n v="64.463134800000262"/>
    <s v=""/>
    <n v="64.463134800000262"/>
    <s v=""/>
    <n v="1"/>
  </r>
  <r>
    <x v="16"/>
    <n v="61.059570299999905"/>
    <s v=""/>
    <n v="61.059570299999905"/>
    <s v=""/>
    <n v="1"/>
  </r>
  <r>
    <x v="17"/>
    <n v="30.058593699999619"/>
    <s v=""/>
    <n v="30.058593699999619"/>
    <s v=""/>
    <n v="1"/>
  </r>
  <r>
    <x v="18"/>
    <n v="69.438476499999524"/>
    <s v=""/>
    <n v="69.438476499999524"/>
    <s v=""/>
    <n v="1"/>
  </r>
  <r>
    <x v="19"/>
    <n v="43.817382799999905"/>
    <s v=""/>
    <n v="43.817382799999905"/>
    <s v=""/>
    <n v="1"/>
  </r>
  <r>
    <x v="20"/>
    <n v="61.538574300000619"/>
    <s v=""/>
    <n v="61.538574300000619"/>
    <s v=""/>
    <n v="1"/>
  </r>
  <r>
    <x v="21"/>
    <n v="131.53320320000012"/>
    <s v=""/>
    <n v="131.53320320000012"/>
    <s v=""/>
    <n v="1"/>
  </r>
  <r>
    <x v="22"/>
    <n v="154.14013669999986"/>
    <s v=""/>
    <n v="154.14013669999986"/>
    <s v=""/>
    <n v="1"/>
  </r>
  <r>
    <x v="23"/>
    <n v="62.090820299999905"/>
    <s v=""/>
    <n v="62.090820299999905"/>
    <s v=""/>
    <n v="1"/>
  </r>
  <r>
    <x v="0"/>
    <n v="104.93920900000012"/>
    <s v=""/>
    <n v="104.93920900000012"/>
    <s v=""/>
    <n v="1"/>
  </r>
  <r>
    <x v="1"/>
    <n v="103.20874019999974"/>
    <s v=""/>
    <n v="103.20874019999974"/>
    <s v=""/>
    <n v="1"/>
  </r>
  <r>
    <x v="2"/>
    <n v="85.291503899999952"/>
    <s v=""/>
    <n v="85.291503899999952"/>
    <s v=""/>
    <n v="1"/>
  </r>
  <r>
    <x v="3"/>
    <n v="-344.3645019999999"/>
    <n v="-344.3645019999999"/>
    <s v=""/>
    <n v="1"/>
    <s v=""/>
  </r>
  <r>
    <x v="4"/>
    <n v="-273.70996090000017"/>
    <n v="-273.70996090000017"/>
    <s v=""/>
    <n v="1"/>
    <s v=""/>
  </r>
  <r>
    <x v="5"/>
    <n v="152.77685549999978"/>
    <s v=""/>
    <n v="152.77685549999978"/>
    <s v=""/>
    <n v="1"/>
  </r>
  <r>
    <x v="6"/>
    <n v="447.03515620000007"/>
    <s v=""/>
    <n v="447.03515620000007"/>
    <s v=""/>
    <n v="1"/>
  </r>
  <r>
    <x v="7"/>
    <n v="385.24804689999974"/>
    <s v=""/>
    <n v="385.24804689999974"/>
    <s v=""/>
    <n v="1"/>
  </r>
  <r>
    <x v="8"/>
    <n v="403.38183600000048"/>
    <s v=""/>
    <n v="403.38183600000048"/>
    <s v=""/>
    <n v="1"/>
  </r>
  <r>
    <x v="9"/>
    <n v="293.85253910000029"/>
    <s v=""/>
    <n v="293.85253910000029"/>
    <s v=""/>
    <n v="1"/>
  </r>
  <r>
    <x v="10"/>
    <n v="154.61279300000024"/>
    <s v=""/>
    <n v="154.61279300000024"/>
    <s v=""/>
    <n v="1"/>
  </r>
  <r>
    <x v="11"/>
    <n v="-33.5"/>
    <n v="-33.5"/>
    <s v=""/>
    <n v="1"/>
    <s v=""/>
  </r>
  <r>
    <x v="12"/>
    <n v="-376.2529297000001"/>
    <n v="-376.2529297000001"/>
    <s v=""/>
    <n v="1"/>
    <s v=""/>
  </r>
  <r>
    <x v="13"/>
    <n v="-679.97998050000024"/>
    <n v="-679.97998050000024"/>
    <s v=""/>
    <n v="1"/>
    <s v=""/>
  </r>
  <r>
    <x v="14"/>
    <n v="-619.29248050000024"/>
    <n v="-619.29248050000024"/>
    <s v=""/>
    <n v="1"/>
    <s v=""/>
  </r>
  <r>
    <x v="15"/>
    <n v="-637.4013672000001"/>
    <n v="-637.4013672000001"/>
    <s v=""/>
    <n v="1"/>
    <s v=""/>
  </r>
  <r>
    <x v="16"/>
    <n v="-633.0625"/>
    <n v="-633.0625"/>
    <s v=""/>
    <n v="1"/>
    <s v=""/>
  </r>
  <r>
    <x v="17"/>
    <n v="-647.53320309999981"/>
    <n v="-647.53320309999981"/>
    <s v=""/>
    <n v="1"/>
    <s v=""/>
  </r>
  <r>
    <x v="18"/>
    <n v="-796.0908202999999"/>
    <n v="-796.0908202999999"/>
    <s v=""/>
    <n v="1"/>
    <s v=""/>
  </r>
  <r>
    <x v="19"/>
    <n v="-928.09179690000019"/>
    <n v="-928.09179690000019"/>
    <s v=""/>
    <n v="1"/>
    <s v=""/>
  </r>
  <r>
    <x v="20"/>
    <n v="-822.7392577999999"/>
    <n v="-822.7392577999999"/>
    <s v=""/>
    <n v="1"/>
    <s v=""/>
  </r>
  <r>
    <x v="21"/>
    <n v="-395.0205077999999"/>
    <n v="-395.0205077999999"/>
    <s v=""/>
    <n v="1"/>
    <s v=""/>
  </r>
  <r>
    <x v="22"/>
    <n v="-474.40869139999995"/>
    <n v="-474.40869139999995"/>
    <s v=""/>
    <n v="1"/>
    <s v=""/>
  </r>
  <r>
    <x v="23"/>
    <n v="-1161.4462891000003"/>
    <n v="-1161.4462891000003"/>
    <s v=""/>
    <n v="1"/>
    <s v=""/>
  </r>
  <r>
    <x v="0"/>
    <n v="-889.99902350000048"/>
    <n v="-889.99902350000048"/>
    <s v=""/>
    <n v="1"/>
    <s v=""/>
  </r>
  <r>
    <x v="1"/>
    <n v="514.50097660000029"/>
    <s v=""/>
    <n v="514.50097660000029"/>
    <s v=""/>
    <n v="1"/>
  </r>
  <r>
    <x v="2"/>
    <n v="294.79443360000005"/>
    <s v=""/>
    <n v="294.79443360000005"/>
    <s v=""/>
    <n v="1"/>
  </r>
  <r>
    <x v="3"/>
    <n v="411.90087889999995"/>
    <s v=""/>
    <n v="411.90087889999995"/>
    <s v=""/>
    <n v="1"/>
  </r>
  <r>
    <x v="4"/>
    <n v="506.00634759999957"/>
    <s v=""/>
    <n v="506.00634759999957"/>
    <s v=""/>
    <n v="1"/>
  </r>
  <r>
    <x v="5"/>
    <n v="458.05810550000024"/>
    <s v=""/>
    <n v="458.05810550000024"/>
    <s v=""/>
    <n v="1"/>
  </r>
  <r>
    <x v="6"/>
    <n v="440.10302729999967"/>
    <s v=""/>
    <n v="440.10302729999967"/>
    <s v=""/>
    <n v="1"/>
  </r>
  <r>
    <x v="7"/>
    <n v="702.33349610000005"/>
    <s v=""/>
    <n v="702.33349610000005"/>
    <s v=""/>
    <n v="1"/>
  </r>
  <r>
    <x v="8"/>
    <n v="765.94140619999962"/>
    <s v=""/>
    <n v="765.94140619999962"/>
    <s v=""/>
    <n v="1"/>
  </r>
  <r>
    <x v="9"/>
    <n v="817.65625"/>
    <s v=""/>
    <n v="817.65625"/>
    <s v=""/>
    <n v="1"/>
  </r>
  <r>
    <x v="10"/>
    <n v="740.27929690000019"/>
    <s v=""/>
    <n v="740.27929690000019"/>
    <s v=""/>
    <n v="1"/>
  </r>
  <r>
    <x v="11"/>
    <n v="406.453125"/>
    <s v=""/>
    <n v="406.453125"/>
    <s v=""/>
    <n v="1"/>
  </r>
  <r>
    <x v="12"/>
    <n v="531.39453119999962"/>
    <s v=""/>
    <n v="531.39453119999962"/>
    <s v=""/>
    <n v="1"/>
  </r>
  <r>
    <x v="13"/>
    <n v="510.43701169999986"/>
    <s v=""/>
    <n v="510.43701169999986"/>
    <s v=""/>
    <n v="1"/>
  </r>
  <r>
    <x v="14"/>
    <n v="762.12255860000005"/>
    <s v=""/>
    <n v="762.12255860000005"/>
    <s v=""/>
    <n v="1"/>
  </r>
  <r>
    <x v="15"/>
    <n v="830.77880860000005"/>
    <s v=""/>
    <n v="830.77880860000005"/>
    <s v=""/>
    <n v="1"/>
  </r>
  <r>
    <x v="16"/>
    <n v="740.9111327999999"/>
    <s v=""/>
    <n v="740.9111327999999"/>
    <s v=""/>
    <n v="1"/>
  </r>
  <r>
    <x v="17"/>
    <n v="658.38183589999971"/>
    <s v=""/>
    <n v="658.38183589999971"/>
    <s v=""/>
    <n v="1"/>
  </r>
  <r>
    <x v="18"/>
    <n v="632.2548827999999"/>
    <s v=""/>
    <n v="632.2548827999999"/>
    <s v=""/>
    <n v="1"/>
  </r>
  <r>
    <x v="19"/>
    <n v="548.71728509999957"/>
    <s v=""/>
    <n v="548.71728509999957"/>
    <s v=""/>
    <n v="1"/>
  </r>
  <r>
    <x v="20"/>
    <n v="459.80126949999976"/>
    <s v=""/>
    <n v="459.80126949999976"/>
    <s v=""/>
    <n v="1"/>
  </r>
  <r>
    <x v="21"/>
    <n v="380.62304690000019"/>
    <s v=""/>
    <n v="380.62304690000019"/>
    <s v=""/>
    <n v="1"/>
  </r>
  <r>
    <x v="22"/>
    <n v="335.6279297000001"/>
    <s v=""/>
    <n v="335.6279297000001"/>
    <s v=""/>
    <n v="1"/>
  </r>
  <r>
    <x v="23"/>
    <n v="432.28710940000019"/>
    <s v=""/>
    <n v="432.28710940000019"/>
    <s v=""/>
    <n v="1"/>
  </r>
  <r>
    <x v="0"/>
    <n v="521.44970699999976"/>
    <s v=""/>
    <n v="521.44970699999976"/>
    <s v=""/>
    <n v="1"/>
  </r>
  <r>
    <x v="1"/>
    <n v="763.54931639999995"/>
    <s v=""/>
    <n v="763.54931639999995"/>
    <s v=""/>
    <n v="1"/>
  </r>
  <r>
    <x v="2"/>
    <n v="1026.953125"/>
    <s v=""/>
    <n v="1026.953125"/>
    <s v=""/>
    <n v="1"/>
  </r>
  <r>
    <x v="3"/>
    <n v="1037.7851563000004"/>
    <s v=""/>
    <n v="1037.7851563000004"/>
    <s v=""/>
    <n v="1"/>
  </r>
  <r>
    <x v="4"/>
    <n v="925.03564460000052"/>
    <s v=""/>
    <n v="925.03564460000052"/>
    <s v=""/>
    <n v="1"/>
  </r>
  <r>
    <x v="5"/>
    <n v="803.17138669999986"/>
    <s v=""/>
    <n v="803.17138669999986"/>
    <s v=""/>
    <n v="1"/>
  </r>
  <r>
    <x v="6"/>
    <n v="826.61083990000043"/>
    <s v=""/>
    <n v="826.61083990000043"/>
    <s v=""/>
    <n v="1"/>
  </r>
  <r>
    <x v="7"/>
    <n v="723.21777339999971"/>
    <s v=""/>
    <n v="723.21777339999971"/>
    <s v=""/>
    <n v="1"/>
  </r>
  <r>
    <x v="8"/>
    <n v="772.62451169999986"/>
    <s v=""/>
    <n v="772.62451169999986"/>
    <s v=""/>
    <n v="1"/>
  </r>
  <r>
    <x v="9"/>
    <n v="908.42773440000019"/>
    <s v=""/>
    <n v="908.42773440000019"/>
    <s v=""/>
    <n v="1"/>
  </r>
  <r>
    <x v="10"/>
    <n v="584.68896479999967"/>
    <s v=""/>
    <n v="584.68896479999967"/>
    <s v=""/>
    <n v="1"/>
  </r>
  <r>
    <x v="11"/>
    <n v="401.39892580000014"/>
    <s v=""/>
    <n v="401.39892580000014"/>
    <s v=""/>
    <n v="1"/>
  </r>
  <r>
    <x v="12"/>
    <n v="352.29003899999952"/>
    <s v=""/>
    <n v="352.29003899999952"/>
    <s v=""/>
    <n v="1"/>
  </r>
  <r>
    <x v="13"/>
    <n v="221.44726559999981"/>
    <s v=""/>
    <n v="221.44726559999981"/>
    <s v=""/>
    <n v="1"/>
  </r>
  <r>
    <x v="14"/>
    <n v="81.104980399999477"/>
    <s v=""/>
    <n v="81.104980399999477"/>
    <s v=""/>
    <n v="1"/>
  </r>
  <r>
    <x v="15"/>
    <n v="-96.381835899999714"/>
    <n v="-96.381835899999714"/>
    <s v=""/>
    <n v="1"/>
    <s v=""/>
  </r>
  <r>
    <x v="16"/>
    <n v="-246.52734369999962"/>
    <n v="-246.52734369999962"/>
    <s v=""/>
    <n v="1"/>
    <s v=""/>
  </r>
  <r>
    <x v="17"/>
    <n v="-99.704101499999524"/>
    <n v="-99.704101499999524"/>
    <s v=""/>
    <n v="1"/>
    <s v=""/>
  </r>
  <r>
    <x v="18"/>
    <n v="57.386230399999477"/>
    <s v=""/>
    <n v="57.386230399999477"/>
    <s v=""/>
    <n v="1"/>
  </r>
  <r>
    <x v="19"/>
    <n v="43.338867200000095"/>
    <s v=""/>
    <n v="43.338867200000095"/>
    <s v=""/>
    <n v="1"/>
  </r>
  <r>
    <x v="20"/>
    <n v="-46.178222599999572"/>
    <n v="-46.178222599999572"/>
    <s v=""/>
    <n v="1"/>
    <s v=""/>
  </r>
  <r>
    <x v="21"/>
    <n v="6.9516602000003331"/>
    <s v=""/>
    <n v="6.9516602000003331"/>
    <s v=""/>
    <n v="1"/>
  </r>
  <r>
    <x v="22"/>
    <n v="98.051757799999905"/>
    <s v=""/>
    <n v="98.051757799999905"/>
    <s v=""/>
    <n v="1"/>
  </r>
  <r>
    <x v="23"/>
    <n v="130.54785160000029"/>
    <s v=""/>
    <n v="130.54785160000029"/>
    <s v=""/>
    <n v="1"/>
  </r>
  <r>
    <x v="0"/>
    <n v="214.0283202999999"/>
    <s v=""/>
    <n v="214.0283202999999"/>
    <s v=""/>
    <n v="1"/>
  </r>
  <r>
    <x v="1"/>
    <n v="-201.17236330000014"/>
    <n v="-201.17236330000014"/>
    <s v=""/>
    <n v="1"/>
    <s v=""/>
  </r>
  <r>
    <x v="2"/>
    <n v="-165.28564449999976"/>
    <n v="-165.28564449999976"/>
    <s v=""/>
    <n v="1"/>
    <s v=""/>
  </r>
  <r>
    <x v="3"/>
    <n v="-134.91845699999976"/>
    <n v="-134.91845699999976"/>
    <s v=""/>
    <n v="1"/>
    <s v=""/>
  </r>
  <r>
    <x v="4"/>
    <n v="-35.3828125"/>
    <n v="-35.3828125"/>
    <s v=""/>
    <n v="1"/>
    <s v=""/>
  </r>
  <r>
    <x v="5"/>
    <n v="-128.14941399999952"/>
    <n v="-128.14941399999952"/>
    <s v=""/>
    <n v="1"/>
    <s v=""/>
  </r>
  <r>
    <x v="6"/>
    <n v="-71.475586000000476"/>
    <n v="-71.475586000000476"/>
    <s v=""/>
    <n v="1"/>
    <s v=""/>
  </r>
  <r>
    <x v="7"/>
    <n v="-11.24023440000019"/>
    <n v="-11.24023440000019"/>
    <s v=""/>
    <n v="1"/>
    <s v=""/>
  </r>
  <r>
    <x v="8"/>
    <n v="-149.39794919999986"/>
    <n v="-149.39794919999986"/>
    <s v=""/>
    <n v="1"/>
    <s v=""/>
  </r>
  <r>
    <x v="9"/>
    <n v="-24.090331999999762"/>
    <n v="-24.090331999999762"/>
    <s v=""/>
    <n v="1"/>
    <s v=""/>
  </r>
  <r>
    <x v="10"/>
    <n v="-123.68603509999957"/>
    <n v="-123.68603509999957"/>
    <s v=""/>
    <n v="1"/>
    <s v=""/>
  </r>
  <r>
    <x v="11"/>
    <n v="-218.3798827999999"/>
    <n v="-218.3798827999999"/>
    <s v=""/>
    <n v="1"/>
    <s v=""/>
  </r>
  <r>
    <x v="12"/>
    <n v="-301.27001949999976"/>
    <n v="-301.27001949999976"/>
    <s v=""/>
    <n v="1"/>
    <s v=""/>
  </r>
  <r>
    <x v="13"/>
    <n v="-65.532714799999667"/>
    <n v="-65.532714799999667"/>
    <s v=""/>
    <n v="1"/>
    <s v=""/>
  </r>
  <r>
    <x v="14"/>
    <n v="49.291503899999952"/>
    <s v=""/>
    <n v="49.291503899999952"/>
    <s v=""/>
    <n v="1"/>
  </r>
  <r>
    <x v="15"/>
    <n v="33.895507799999905"/>
    <s v=""/>
    <n v="33.895507799999905"/>
    <s v=""/>
    <n v="1"/>
  </r>
  <r>
    <x v="16"/>
    <n v="231.01513669999986"/>
    <s v=""/>
    <n v="231.01513669999986"/>
    <s v=""/>
    <n v="1"/>
  </r>
  <r>
    <x v="17"/>
    <n v="201.88525389999995"/>
    <s v=""/>
    <n v="201.88525389999995"/>
    <s v=""/>
    <n v="1"/>
  </r>
  <r>
    <x v="18"/>
    <n v="72.682617099999334"/>
    <s v=""/>
    <n v="72.682617099999334"/>
    <s v=""/>
    <n v="1"/>
  </r>
  <r>
    <x v="19"/>
    <n v="35.449218699999619"/>
    <s v=""/>
    <n v="35.449218699999619"/>
    <s v=""/>
    <n v="1"/>
  </r>
  <r>
    <x v="20"/>
    <n v="47.388183600000048"/>
    <s v=""/>
    <n v="47.388183600000048"/>
    <s v=""/>
    <n v="1"/>
  </r>
  <r>
    <x v="21"/>
    <n v="34.913574300000619"/>
    <s v=""/>
    <n v="34.913574300000619"/>
    <s v=""/>
    <n v="1"/>
  </r>
  <r>
    <x v="22"/>
    <n v="60.460449300000619"/>
    <s v=""/>
    <n v="60.460449300000619"/>
    <s v=""/>
    <n v="1"/>
  </r>
  <r>
    <x v="23"/>
    <n v="-37.133788999999524"/>
    <n v="-37.133788999999524"/>
    <s v=""/>
    <n v="1"/>
    <s v=""/>
  </r>
  <r>
    <x v="0"/>
    <n v="-123.85986330000014"/>
    <n v="-123.85986330000014"/>
    <s v=""/>
    <n v="1"/>
    <s v=""/>
  </r>
  <r>
    <x v="1"/>
    <n v="-89.860351600000286"/>
    <n v="-89.860351600000286"/>
    <s v=""/>
    <n v="1"/>
    <s v=""/>
  </r>
  <r>
    <x v="2"/>
    <n v="-160.2001952999999"/>
    <n v="-160.2001952999999"/>
    <s v=""/>
    <n v="1"/>
    <s v=""/>
  </r>
  <r>
    <x v="3"/>
    <n v="-23.829101600000286"/>
    <n v="-23.829101600000286"/>
    <s v=""/>
    <n v="1"/>
    <s v=""/>
  </r>
  <r>
    <x v="4"/>
    <n v="-120.01708979999967"/>
    <n v="-120.01708979999967"/>
    <s v=""/>
    <n v="1"/>
    <s v=""/>
  </r>
  <r>
    <x v="5"/>
    <n v="97.595214900000428"/>
    <s v=""/>
    <n v="97.595214900000428"/>
    <s v=""/>
    <n v="1"/>
  </r>
  <r>
    <x v="6"/>
    <n v="117.65429690000019"/>
    <s v=""/>
    <n v="117.65429690000019"/>
    <s v=""/>
    <n v="1"/>
  </r>
  <r>
    <x v="7"/>
    <n v="285.19677729999967"/>
    <s v=""/>
    <n v="285.19677729999967"/>
    <s v=""/>
    <n v="1"/>
  </r>
  <r>
    <x v="8"/>
    <n v="372.39013669999986"/>
    <s v=""/>
    <n v="372.39013669999986"/>
    <s v=""/>
    <n v="1"/>
  </r>
  <r>
    <x v="9"/>
    <n v="458.484375"/>
    <s v=""/>
    <n v="458.484375"/>
    <s v=""/>
    <n v="1"/>
  </r>
  <r>
    <x v="10"/>
    <n v="300.00195309999981"/>
    <s v=""/>
    <n v="300.00195309999981"/>
    <s v=""/>
    <n v="1"/>
  </r>
  <r>
    <x v="11"/>
    <n v="-41.822753899999952"/>
    <n v="-41.822753899999952"/>
    <s v=""/>
    <n v="1"/>
    <s v=""/>
  </r>
  <r>
    <x v="12"/>
    <n v="-239.40966800000024"/>
    <n v="-239.40966800000024"/>
    <s v=""/>
    <n v="1"/>
    <s v=""/>
  </r>
  <r>
    <x v="13"/>
    <n v="-362.62646479999967"/>
    <n v="-362.62646479999967"/>
    <s v=""/>
    <n v="1"/>
    <s v=""/>
  </r>
  <r>
    <x v="14"/>
    <n v="-336.40527340000017"/>
    <n v="-336.40527340000017"/>
    <s v=""/>
    <n v="1"/>
    <s v=""/>
  </r>
  <r>
    <x v="15"/>
    <n v="-422.69018549999964"/>
    <n v="-422.69018549999964"/>
    <s v=""/>
    <n v="1"/>
    <s v=""/>
  </r>
  <r>
    <x v="16"/>
    <n v="-397.58984379999993"/>
    <n v="-397.58984379999993"/>
    <s v=""/>
    <n v="1"/>
    <s v=""/>
  </r>
  <r>
    <x v="17"/>
    <n v="-238.47094729999981"/>
    <n v="-238.47094729999981"/>
    <s v=""/>
    <n v="1"/>
    <s v=""/>
  </r>
  <r>
    <x v="18"/>
    <n v="-174.1904297000001"/>
    <n v="-174.1904297000001"/>
    <s v=""/>
    <n v="1"/>
    <s v=""/>
  </r>
  <r>
    <x v="19"/>
    <n v="-115.42358399999966"/>
    <n v="-115.42358399999966"/>
    <s v=""/>
    <n v="1"/>
    <s v=""/>
  </r>
  <r>
    <x v="20"/>
    <n v="64.084228500000336"/>
    <s v=""/>
    <n v="64.084228500000336"/>
    <s v=""/>
    <n v="1"/>
  </r>
  <r>
    <x v="21"/>
    <n v="48.894531300000381"/>
    <s v=""/>
    <n v="48.894531300000381"/>
    <s v=""/>
    <n v="1"/>
  </r>
  <r>
    <x v="22"/>
    <n v="-111.81689460000052"/>
    <n v="-111.81689460000052"/>
    <s v=""/>
    <n v="1"/>
    <s v=""/>
  </r>
  <r>
    <x v="23"/>
    <n v="-177.76660149999952"/>
    <n v="-177.76660149999952"/>
    <s v=""/>
    <n v="1"/>
    <s v=""/>
  </r>
  <r>
    <x v="0"/>
    <n v="-214.8095702999999"/>
    <n v="-214.8095702999999"/>
    <s v=""/>
    <n v="1"/>
    <s v=""/>
  </r>
  <r>
    <x v="1"/>
    <n v="178.90771479999967"/>
    <s v=""/>
    <n v="178.90771479999967"/>
    <s v=""/>
    <n v="1"/>
  </r>
  <r>
    <x v="2"/>
    <n v="-77.555664100000286"/>
    <n v="-77.555664100000286"/>
    <s v=""/>
    <n v="1"/>
    <s v=""/>
  </r>
  <r>
    <x v="3"/>
    <n v="-198.57714850000048"/>
    <n v="-198.57714850000048"/>
    <s v=""/>
    <n v="1"/>
    <s v=""/>
  </r>
  <r>
    <x v="4"/>
    <n v="-139.53369139999995"/>
    <n v="-139.53369139999995"/>
    <s v=""/>
    <n v="1"/>
    <s v=""/>
  </r>
  <r>
    <x v="5"/>
    <n v="-234.98828119999962"/>
    <n v="-234.98828119999962"/>
    <s v=""/>
    <n v="1"/>
    <s v=""/>
  </r>
  <r>
    <x v="6"/>
    <n v="-332.2939452999999"/>
    <n v="-332.2939452999999"/>
    <s v=""/>
    <n v="1"/>
    <s v=""/>
  </r>
  <r>
    <x v="7"/>
    <n v="-381.31005860000005"/>
    <n v="-381.31005860000005"/>
    <s v=""/>
    <n v="1"/>
    <s v=""/>
  </r>
  <r>
    <x v="8"/>
    <n v="-392.69873039999948"/>
    <n v="-392.69873039999948"/>
    <s v=""/>
    <n v="1"/>
    <s v=""/>
  </r>
  <r>
    <x v="9"/>
    <n v="-144.33496100000048"/>
    <n v="-144.33496100000048"/>
    <s v=""/>
    <n v="1"/>
    <s v=""/>
  </r>
  <r>
    <x v="10"/>
    <n v="193.73535160000029"/>
    <s v=""/>
    <n v="193.73535160000029"/>
    <s v=""/>
    <n v="1"/>
  </r>
  <r>
    <x v="11"/>
    <n v="66.438476600000286"/>
    <s v=""/>
    <n v="66.438476600000286"/>
    <s v=""/>
    <n v="1"/>
  </r>
  <r>
    <x v="12"/>
    <n v="24.383789099999831"/>
    <s v=""/>
    <n v="24.383789099999831"/>
    <s v=""/>
    <n v="1"/>
  </r>
  <r>
    <x v="13"/>
    <n v="-139.49340819999998"/>
    <n v="-139.49340819999998"/>
    <s v=""/>
    <n v="1"/>
    <s v=""/>
  </r>
  <r>
    <x v="14"/>
    <n v="-64.389648399999714"/>
    <n v="-64.389648399999714"/>
    <s v=""/>
    <n v="1"/>
    <s v=""/>
  </r>
  <r>
    <x v="15"/>
    <n v="135.62084959999993"/>
    <s v=""/>
    <n v="135.62084959999993"/>
    <s v=""/>
    <n v="1"/>
  </r>
  <r>
    <x v="16"/>
    <n v="220.29443360000005"/>
    <s v=""/>
    <n v="220.29443360000005"/>
    <s v=""/>
    <n v="1"/>
  </r>
  <r>
    <x v="17"/>
    <n v="232.47558590000017"/>
    <s v=""/>
    <n v="232.47558590000017"/>
    <s v=""/>
    <n v="1"/>
  </r>
  <r>
    <x v="18"/>
    <n v="218.57373049999978"/>
    <s v=""/>
    <n v="218.57373049999978"/>
    <s v=""/>
    <n v="1"/>
  </r>
  <r>
    <x v="19"/>
    <n v="234.88134769999988"/>
    <s v=""/>
    <n v="234.88134769999988"/>
    <s v=""/>
    <n v="1"/>
  </r>
  <r>
    <x v="20"/>
    <n v="244.11718749999955"/>
    <s v=""/>
    <n v="244.11718749999955"/>
    <s v=""/>
    <n v="1"/>
  </r>
  <r>
    <x v="21"/>
    <n v="139.12695309999981"/>
    <s v=""/>
    <n v="139.12695309999981"/>
    <s v=""/>
    <n v="1"/>
  </r>
  <r>
    <x v="22"/>
    <n v="113.70898429999988"/>
    <s v=""/>
    <n v="113.70898429999988"/>
    <s v=""/>
    <n v="1"/>
  </r>
  <r>
    <x v="23"/>
    <n v="-48.22949219999964"/>
    <n v="-48.22949219999964"/>
    <s v=""/>
    <n v="1"/>
    <s v=""/>
  </r>
  <r>
    <x v="0"/>
    <n v="-159.9064942"/>
    <n v="-159.9064942"/>
    <s v=""/>
    <n v="1"/>
    <s v=""/>
  </r>
  <r>
    <x v="1"/>
    <n v="-134.86450190000005"/>
    <n v="-134.86450190000005"/>
    <s v=""/>
    <n v="1"/>
    <s v=""/>
  </r>
  <r>
    <x v="2"/>
    <n v="101.03613280000036"/>
    <s v=""/>
    <n v="101.03613280000036"/>
    <s v=""/>
    <n v="1"/>
  </r>
  <r>
    <x v="3"/>
    <n v="57.564941399999952"/>
    <s v=""/>
    <n v="57.564941399999952"/>
    <s v=""/>
    <n v="1"/>
  </r>
  <r>
    <x v="4"/>
    <n v="56.456298899999638"/>
    <s v=""/>
    <n v="56.456298899999638"/>
    <s v=""/>
    <n v="1"/>
  </r>
  <r>
    <x v="5"/>
    <n v="42.993652299999667"/>
    <s v=""/>
    <n v="42.993652299999667"/>
    <s v=""/>
    <n v="1"/>
  </r>
  <r>
    <x v="6"/>
    <n v="12.374267600000167"/>
    <s v=""/>
    <n v="12.374267600000167"/>
    <s v=""/>
    <n v="1"/>
  </r>
  <r>
    <x v="7"/>
    <n v="61.469726599999831"/>
    <s v=""/>
    <n v="61.469726599999831"/>
    <s v=""/>
    <n v="1"/>
  </r>
  <r>
    <x v="8"/>
    <n v="122.09423830000014"/>
    <s v=""/>
    <n v="122.09423830000014"/>
    <s v=""/>
    <n v="1"/>
  </r>
  <r>
    <x v="9"/>
    <n v="189.70263670000031"/>
    <s v=""/>
    <n v="189.70263670000031"/>
    <s v=""/>
    <n v="1"/>
  </r>
  <r>
    <x v="10"/>
    <n v="160.68896489999997"/>
    <s v=""/>
    <n v="160.68896489999997"/>
    <s v=""/>
    <n v="1"/>
  </r>
  <r>
    <x v="11"/>
    <n v="81.224853499999881"/>
    <s v=""/>
    <n v="81.224853499999881"/>
    <s v=""/>
    <n v="1"/>
  </r>
  <r>
    <x v="12"/>
    <n v="164.36132819999966"/>
    <s v=""/>
    <n v="164.36132819999966"/>
    <s v=""/>
    <n v="1"/>
  </r>
  <r>
    <x v="13"/>
    <n v="318.63916010000003"/>
    <s v=""/>
    <n v="318.63916010000003"/>
    <s v=""/>
    <n v="1"/>
  </r>
  <r>
    <x v="14"/>
    <n v="322.05810550000024"/>
    <s v=""/>
    <n v="322.05810550000024"/>
    <s v=""/>
    <n v="1"/>
  </r>
  <r>
    <x v="15"/>
    <n v="292.47045889999981"/>
    <s v=""/>
    <n v="292.47045889999981"/>
    <s v=""/>
    <n v="1"/>
  </r>
  <r>
    <x v="16"/>
    <n v="283.37963870000021"/>
    <s v=""/>
    <n v="283.37963870000021"/>
    <s v=""/>
    <n v="1"/>
  </r>
  <r>
    <x v="17"/>
    <n v="341.95263680000016"/>
    <s v=""/>
    <n v="341.95263680000016"/>
    <s v=""/>
    <n v="1"/>
  </r>
  <r>
    <x v="18"/>
    <n v="241.79589850000002"/>
    <s v=""/>
    <n v="241.79589850000002"/>
    <s v=""/>
    <n v="1"/>
  </r>
  <r>
    <x v="19"/>
    <n v="104.35986330000014"/>
    <s v=""/>
    <n v="104.35986330000014"/>
    <s v=""/>
    <n v="1"/>
  </r>
  <r>
    <x v="20"/>
    <n v="292.65039059999981"/>
    <s v=""/>
    <n v="292.65039059999981"/>
    <s v=""/>
    <n v="1"/>
  </r>
  <r>
    <x v="21"/>
    <n v="315.30419920000031"/>
    <s v=""/>
    <n v="315.30419920000031"/>
    <s v=""/>
    <n v="1"/>
  </r>
  <r>
    <x v="22"/>
    <n v="216.89038089999985"/>
    <s v=""/>
    <n v="216.89038089999985"/>
    <s v=""/>
    <n v="1"/>
  </r>
  <r>
    <x v="23"/>
    <n v="107.97412110000005"/>
    <s v=""/>
    <n v="107.97412110000005"/>
    <s v=""/>
    <n v="1"/>
  </r>
  <r>
    <x v="0"/>
    <n v="19.170410100000026"/>
    <s v=""/>
    <n v="19.170410100000026"/>
    <s v=""/>
    <n v="1"/>
  </r>
  <r>
    <x v="1"/>
    <n v="2233.8251952999999"/>
    <s v=""/>
    <n v="2233.8251952999999"/>
    <s v=""/>
    <n v="1"/>
  </r>
  <r>
    <x v="2"/>
    <n v="1281.6774903000005"/>
    <s v=""/>
    <n v="1281.6774903000005"/>
    <s v=""/>
    <n v="1"/>
  </r>
  <r>
    <x v="3"/>
    <n v="972.08691409999983"/>
    <s v=""/>
    <n v="972.08691409999983"/>
    <s v=""/>
    <n v="1"/>
  </r>
  <r>
    <x v="4"/>
    <n v="1042.4797362999998"/>
    <s v=""/>
    <n v="1042.4797362999998"/>
    <s v=""/>
    <n v="1"/>
  </r>
  <r>
    <x v="5"/>
    <n v="1218.8701172000001"/>
    <s v=""/>
    <n v="1218.8701172000001"/>
    <s v=""/>
    <n v="1"/>
  </r>
  <r>
    <x v="6"/>
    <n v="49.607177800000045"/>
    <s v=""/>
    <n v="49.607177800000045"/>
    <s v=""/>
    <n v="1"/>
  </r>
  <r>
    <x v="7"/>
    <n v="-528.09692390000009"/>
    <n v="-528.09692390000009"/>
    <s v=""/>
    <n v="1"/>
    <s v=""/>
  </r>
  <r>
    <x v="8"/>
    <n v="-997.79003909999983"/>
    <n v="-997.79003909999983"/>
    <s v=""/>
    <n v="1"/>
    <s v=""/>
  </r>
  <r>
    <x v="9"/>
    <n v="2477.6933592999999"/>
    <s v=""/>
    <n v="2477.6933592999999"/>
    <s v=""/>
    <n v="1"/>
  </r>
  <r>
    <x v="10"/>
    <n v="613.26245120000021"/>
    <s v=""/>
    <n v="613.26245120000021"/>
    <s v=""/>
    <n v="1"/>
  </r>
  <r>
    <x v="11"/>
    <n v="-265.27563480000026"/>
    <n v="-265.27563480000026"/>
    <s v=""/>
    <n v="1"/>
    <s v=""/>
  </r>
  <r>
    <x v="12"/>
    <n v="1666.9938965000001"/>
    <s v=""/>
    <n v="1666.9938965000001"/>
    <s v=""/>
    <n v="1"/>
  </r>
  <r>
    <x v="13"/>
    <n v="2804.4592286000002"/>
    <s v=""/>
    <n v="2804.4592286000002"/>
    <s v=""/>
    <n v="1"/>
  </r>
  <r>
    <x v="14"/>
    <n v="2865.7084961000005"/>
    <s v=""/>
    <n v="2865.7084961000005"/>
    <s v=""/>
    <n v="1"/>
  </r>
  <r>
    <x v="15"/>
    <n v="2744.8317871000004"/>
    <s v=""/>
    <n v="2744.8317871000004"/>
    <s v=""/>
    <n v="1"/>
  </r>
  <r>
    <x v="16"/>
    <n v="2869.4907227000003"/>
    <s v=""/>
    <n v="2869.4907227000003"/>
    <s v=""/>
    <n v="1"/>
  </r>
  <r>
    <x v="17"/>
    <n v="2387.0122069999998"/>
    <s v=""/>
    <n v="2387.0122069999998"/>
    <s v=""/>
    <n v="1"/>
  </r>
  <r>
    <x v="18"/>
    <n v="1938.3710938000004"/>
    <s v=""/>
    <n v="1938.3710938000004"/>
    <s v=""/>
    <n v="1"/>
  </r>
  <r>
    <x v="19"/>
    <n v="2538.8588866999999"/>
    <s v=""/>
    <n v="2538.8588866999999"/>
    <s v=""/>
    <n v="1"/>
  </r>
  <r>
    <x v="20"/>
    <n v="3191.6259765"/>
    <s v=""/>
    <n v="3191.6259765"/>
    <s v=""/>
    <n v="1"/>
  </r>
  <r>
    <x v="21"/>
    <n v="2726.5888672000001"/>
    <s v=""/>
    <n v="2726.5888672000001"/>
    <s v=""/>
    <n v="1"/>
  </r>
  <r>
    <x v="22"/>
    <n v="2924.9133301000002"/>
    <s v=""/>
    <n v="2924.9133301000002"/>
    <s v=""/>
    <n v="1"/>
  </r>
  <r>
    <x v="23"/>
    <n v="2933.3549805000002"/>
    <s v=""/>
    <n v="2933.3549805000002"/>
    <s v=""/>
    <n v="1"/>
  </r>
  <r>
    <x v="0"/>
    <n v="2442.9902343999997"/>
    <s v=""/>
    <n v="2442.9902343999997"/>
    <s v=""/>
    <n v="1"/>
  </r>
  <r>
    <x v="1"/>
    <n v="-43.895263700000214"/>
    <n v="-43.895263700000214"/>
    <s v=""/>
    <n v="1"/>
    <s v=""/>
  </r>
  <r>
    <x v="2"/>
    <n v="53.577392600000167"/>
    <s v=""/>
    <n v="53.577392600000167"/>
    <s v=""/>
    <n v="1"/>
  </r>
  <r>
    <x v="3"/>
    <n v="154.11450200000036"/>
    <s v=""/>
    <n v="154.11450200000036"/>
    <s v=""/>
    <n v="1"/>
  </r>
  <r>
    <x v="4"/>
    <n v="125.70996090000017"/>
    <s v=""/>
    <n v="125.70996090000017"/>
    <s v=""/>
    <n v="1"/>
  </r>
  <r>
    <x v="5"/>
    <n v="150.07153319999998"/>
    <s v=""/>
    <n v="150.07153319999998"/>
    <s v=""/>
    <n v="1"/>
  </r>
  <r>
    <x v="6"/>
    <n v="91.241455100000167"/>
    <s v=""/>
    <n v="91.241455100000167"/>
    <s v=""/>
    <n v="1"/>
  </r>
  <r>
    <x v="7"/>
    <n v="49.935302700000193"/>
    <s v=""/>
    <n v="49.935302700000193"/>
    <s v=""/>
    <n v="1"/>
  </r>
  <r>
    <x v="8"/>
    <n v="93.763427700000193"/>
    <s v=""/>
    <n v="93.763427700000193"/>
    <s v=""/>
    <n v="1"/>
  </r>
  <r>
    <x v="9"/>
    <n v="142.85986329999969"/>
    <s v=""/>
    <n v="142.85986329999969"/>
    <s v=""/>
    <n v="1"/>
  </r>
  <r>
    <x v="10"/>
    <n v="169"/>
    <s v=""/>
    <n v="169"/>
    <s v=""/>
    <n v="1"/>
  </r>
  <r>
    <x v="11"/>
    <n v="117.50146489999997"/>
    <s v=""/>
    <n v="117.50146489999997"/>
    <s v=""/>
    <n v="1"/>
  </r>
  <r>
    <x v="12"/>
    <n v="51.307373000000098"/>
    <s v=""/>
    <n v="51.307373000000098"/>
    <s v=""/>
    <n v="1"/>
  </r>
  <r>
    <x v="13"/>
    <n v="-36.060058600000048"/>
    <n v="-36.060058600000048"/>
    <s v=""/>
    <n v="1"/>
    <s v=""/>
  </r>
  <r>
    <x v="14"/>
    <n v="140.69506839999985"/>
    <s v=""/>
    <n v="140.69506839999985"/>
    <s v=""/>
    <n v="1"/>
  </r>
  <r>
    <x v="15"/>
    <n v="236.83081059999995"/>
    <s v=""/>
    <n v="236.83081059999995"/>
    <s v=""/>
    <n v="1"/>
  </r>
  <r>
    <x v="16"/>
    <n v="346.85571290000007"/>
    <s v=""/>
    <n v="346.85571290000007"/>
    <s v=""/>
    <n v="1"/>
  </r>
  <r>
    <x v="17"/>
    <n v="257.37817380000024"/>
    <s v=""/>
    <n v="257.37817380000024"/>
    <s v=""/>
    <n v="1"/>
  </r>
  <r>
    <x v="18"/>
    <n v="174.02416989999983"/>
    <s v=""/>
    <n v="174.02416989999983"/>
    <s v=""/>
    <n v="1"/>
  </r>
  <r>
    <x v="19"/>
    <n v="142.52783199999976"/>
    <s v=""/>
    <n v="142.52783199999976"/>
    <s v=""/>
    <n v="1"/>
  </r>
  <r>
    <x v="20"/>
    <n v="150.30151360000036"/>
    <s v=""/>
    <n v="150.30151360000036"/>
    <s v=""/>
    <n v="1"/>
  </r>
  <r>
    <x v="21"/>
    <n v="139.11499019999974"/>
    <s v=""/>
    <n v="139.11499019999974"/>
    <s v=""/>
    <n v="1"/>
  </r>
  <r>
    <x v="22"/>
    <n v="138.20190430000002"/>
    <s v=""/>
    <n v="138.20190430000002"/>
    <s v=""/>
    <n v="1"/>
  </r>
  <r>
    <x v="23"/>
    <n v="167.99829100000034"/>
    <s v=""/>
    <n v="167.99829100000034"/>
    <s v=""/>
    <n v="1"/>
  </r>
  <r>
    <x v="0"/>
    <n v="155.44091799999978"/>
    <s v=""/>
    <n v="155.44091799999978"/>
    <s v=""/>
    <n v="1"/>
  </r>
  <r>
    <x v="1"/>
    <n v="-83.303711000000021"/>
    <n v="-83.303711000000021"/>
    <s v=""/>
    <n v="1"/>
    <s v=""/>
  </r>
  <r>
    <x v="2"/>
    <n v="-171.6357422000001"/>
    <n v="-171.6357422000001"/>
    <s v=""/>
    <n v="1"/>
    <s v=""/>
  </r>
  <r>
    <x v="3"/>
    <n v="-266.42358400000012"/>
    <n v="-266.42358400000012"/>
    <s v=""/>
    <n v="1"/>
    <s v=""/>
  </r>
  <r>
    <x v="4"/>
    <n v="-154.16674809999995"/>
    <n v="-154.16674809999995"/>
    <s v=""/>
    <n v="1"/>
    <s v=""/>
  </r>
  <r>
    <x v="5"/>
    <n v="28.334960999999566"/>
    <s v=""/>
    <n v="28.334960999999566"/>
    <s v=""/>
    <n v="1"/>
  </r>
  <r>
    <x v="6"/>
    <n v="78.216552699999738"/>
    <s v=""/>
    <n v="78.216552699999738"/>
    <s v=""/>
    <n v="1"/>
  </r>
  <r>
    <x v="7"/>
    <n v="200.11401370000021"/>
    <s v=""/>
    <n v="200.11401370000021"/>
    <s v=""/>
    <n v="1"/>
  </r>
  <r>
    <x v="8"/>
    <n v="278.33471680000002"/>
    <s v=""/>
    <n v="278.33471680000002"/>
    <s v=""/>
    <n v="1"/>
  </r>
  <r>
    <x v="9"/>
    <n v="165.35571289999962"/>
    <s v=""/>
    <n v="165.35571289999962"/>
    <s v=""/>
    <n v="1"/>
  </r>
  <r>
    <x v="10"/>
    <n v="163.5888672000001"/>
    <s v=""/>
    <n v="163.5888672000001"/>
    <s v=""/>
    <n v="1"/>
  </r>
  <r>
    <x v="11"/>
    <n v="189.86938469999996"/>
    <s v=""/>
    <n v="189.86938469999996"/>
    <s v=""/>
    <n v="1"/>
  </r>
  <r>
    <x v="12"/>
    <n v="-17.279296800000338"/>
    <n v="-17.279296800000338"/>
    <s v=""/>
    <n v="1"/>
    <s v=""/>
  </r>
  <r>
    <x v="13"/>
    <n v="-134.01391600000034"/>
    <n v="-134.01391600000034"/>
    <s v=""/>
    <n v="1"/>
    <s v=""/>
  </r>
  <r>
    <x v="14"/>
    <n v="-184.2548827999999"/>
    <n v="-184.2548827999999"/>
    <s v=""/>
    <n v="1"/>
    <s v=""/>
  </r>
  <r>
    <x v="15"/>
    <n v="-141.84472649999998"/>
    <n v="-141.84472649999998"/>
    <s v=""/>
    <n v="1"/>
    <s v=""/>
  </r>
  <r>
    <x v="16"/>
    <n v="-169.76440430000002"/>
    <n v="-169.76440430000002"/>
    <s v=""/>
    <n v="1"/>
    <s v=""/>
  </r>
  <r>
    <x v="17"/>
    <n v="-214.32592780000004"/>
    <n v="-214.32592780000004"/>
    <s v=""/>
    <n v="1"/>
    <s v=""/>
  </r>
  <r>
    <x v="18"/>
    <n v="-56.540771499999664"/>
    <n v="-56.540771499999664"/>
    <s v=""/>
    <n v="1"/>
    <s v=""/>
  </r>
  <r>
    <x v="19"/>
    <n v="-7.0168456999999762"/>
    <n v="-7.0168456999999762"/>
    <s v=""/>
    <n v="1"/>
    <s v=""/>
  </r>
  <r>
    <x v="20"/>
    <n v="24.898681600000145"/>
    <s v=""/>
    <n v="24.898681600000145"/>
    <s v=""/>
    <n v="1"/>
  </r>
  <r>
    <x v="21"/>
    <n v="9.8144531999996616"/>
    <s v=""/>
    <n v="9.8144531999996616"/>
    <s v=""/>
    <n v="1"/>
  </r>
  <r>
    <x v="22"/>
    <n v="31.989746100000048"/>
    <s v=""/>
    <n v="31.989746100000048"/>
    <s v=""/>
    <n v="1"/>
  </r>
  <r>
    <x v="23"/>
    <n v="-23.331298800000241"/>
    <n v="-23.331298800000241"/>
    <s v=""/>
    <n v="1"/>
    <s v=""/>
  </r>
  <r>
    <x v="0"/>
    <n v="-113.08789060000026"/>
    <n v="-113.08789060000026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121.00585940000019"/>
    <s v=""/>
    <n v="121.00585940000019"/>
    <s v=""/>
    <n v="1"/>
  </r>
  <r>
    <x v="1"/>
    <n v="123.9892577999999"/>
    <s v=""/>
    <n v="123.9892577999999"/>
    <s v=""/>
    <n v="1"/>
  </r>
  <r>
    <x v="2"/>
    <n v="135.1015625"/>
    <s v=""/>
    <n v="135.1015625"/>
    <s v=""/>
    <n v="1"/>
  </r>
  <r>
    <x v="3"/>
    <n v="66.54492190000019"/>
    <s v=""/>
    <n v="66.54492190000019"/>
    <s v=""/>
    <n v="1"/>
  </r>
  <r>
    <x v="4"/>
    <n v="123.80615229999967"/>
    <s v=""/>
    <n v="123.80615229999967"/>
    <s v=""/>
    <n v="1"/>
  </r>
  <r>
    <x v="5"/>
    <n v="149.86474610000005"/>
    <s v=""/>
    <n v="149.86474610000005"/>
    <s v=""/>
    <n v="1"/>
  </r>
  <r>
    <x v="6"/>
    <n v="84.631835899999714"/>
    <s v=""/>
    <n v="84.631835899999714"/>
    <s v=""/>
    <n v="1"/>
  </r>
  <r>
    <x v="7"/>
    <n v="32.379882799999905"/>
    <s v=""/>
    <n v="32.379882799999905"/>
    <s v=""/>
    <n v="1"/>
  </r>
  <r>
    <x v="8"/>
    <n v="-161.09472660000029"/>
    <n v="-161.09472660000029"/>
    <s v=""/>
    <n v="1"/>
    <s v=""/>
  </r>
  <r>
    <x v="9"/>
    <n v="-245.24902339999971"/>
    <n v="-245.24902339999971"/>
    <s v=""/>
    <n v="1"/>
    <s v=""/>
  </r>
  <r>
    <x v="10"/>
    <n v="-250.4873047000001"/>
    <n v="-250.4873047000001"/>
    <s v=""/>
    <n v="1"/>
    <s v=""/>
  </r>
  <r>
    <x v="11"/>
    <n v="-161.60546869999962"/>
    <n v="-161.60546869999962"/>
    <s v=""/>
    <n v="1"/>
    <s v=""/>
  </r>
  <r>
    <x v="12"/>
    <n v="137.6044922000001"/>
    <s v=""/>
    <n v="137.6044922000001"/>
    <s v=""/>
    <n v="1"/>
  </r>
  <r>
    <x v="13"/>
    <n v="161.15283199999976"/>
    <s v=""/>
    <n v="161.15283199999976"/>
    <s v=""/>
    <n v="1"/>
  </r>
  <r>
    <x v="14"/>
    <n v="161.27685550000024"/>
    <s v=""/>
    <n v="161.27685550000024"/>
    <s v=""/>
    <n v="1"/>
  </r>
  <r>
    <x v="15"/>
    <n v="181.90527339999971"/>
    <s v=""/>
    <n v="181.90527339999971"/>
    <s v=""/>
    <n v="1"/>
  </r>
  <r>
    <x v="16"/>
    <n v="110.89160160000029"/>
    <s v=""/>
    <n v="110.89160160000029"/>
    <s v=""/>
    <n v="1"/>
  </r>
  <r>
    <x v="17"/>
    <n v="29.467773399999714"/>
    <s v=""/>
    <n v="29.467773399999714"/>
    <s v=""/>
    <n v="1"/>
  </r>
  <r>
    <x v="18"/>
    <n v="145.625"/>
    <s v=""/>
    <n v="145.625"/>
    <s v=""/>
    <n v="1"/>
  </r>
  <r>
    <x v="19"/>
    <n v="179.31591800000024"/>
    <s v=""/>
    <n v="179.31591800000024"/>
    <s v=""/>
    <n v="1"/>
  </r>
  <r>
    <x v="20"/>
    <n v="292.69335940000019"/>
    <s v=""/>
    <n v="292.69335940000019"/>
    <s v=""/>
    <n v="1"/>
  </r>
  <r>
    <x v="21"/>
    <n v="291.67089850000048"/>
    <s v=""/>
    <n v="291.67089850000048"/>
    <s v=""/>
    <n v="1"/>
  </r>
  <r>
    <x v="22"/>
    <n v="294.60302729999967"/>
    <s v=""/>
    <n v="294.60302729999967"/>
    <s v=""/>
    <n v="1"/>
  </r>
  <r>
    <x v="23"/>
    <n v="341.25488290000067"/>
    <s v=""/>
    <n v="341.25488290000067"/>
    <s v=""/>
    <n v="1"/>
  </r>
  <r>
    <x v="0"/>
    <n v="344.73779300000024"/>
    <s v=""/>
    <n v="344.73779300000024"/>
    <s v=""/>
    <n v="1"/>
  </r>
  <r>
    <x v="1"/>
    <n v="196.6982422000001"/>
    <s v=""/>
    <n v="196.6982422000001"/>
    <s v=""/>
    <n v="1"/>
  </r>
  <r>
    <x v="2"/>
    <n v="363.5859375"/>
    <s v=""/>
    <n v="363.5859375"/>
    <s v=""/>
    <n v="1"/>
  </r>
  <r>
    <x v="3"/>
    <n v="313.83935550000024"/>
    <s v=""/>
    <n v="313.83935550000024"/>
    <s v=""/>
    <n v="1"/>
  </r>
  <r>
    <x v="4"/>
    <n v="308.28271479999967"/>
    <s v=""/>
    <n v="308.28271479999967"/>
    <s v=""/>
    <n v="1"/>
  </r>
  <r>
    <x v="5"/>
    <n v="184.74755860000005"/>
    <s v=""/>
    <n v="184.74755860000005"/>
    <s v=""/>
    <n v="1"/>
  </r>
  <r>
    <x v="6"/>
    <n v="7.2822266000002855"/>
    <s v=""/>
    <n v="7.2822266000002855"/>
    <s v=""/>
    <n v="1"/>
  </r>
  <r>
    <x v="7"/>
    <n v="18.728515700000571"/>
    <s v=""/>
    <n v="18.728515700000571"/>
    <s v=""/>
    <n v="1"/>
  </r>
  <r>
    <x v="8"/>
    <n v="-116.60253899999952"/>
    <n v="-116.60253899999952"/>
    <s v=""/>
    <n v="1"/>
    <s v=""/>
  </r>
  <r>
    <x v="9"/>
    <n v="-98.74804690000019"/>
    <n v="-98.74804690000019"/>
    <s v=""/>
    <n v="1"/>
    <s v=""/>
  </r>
  <r>
    <x v="10"/>
    <n v="-177.45654300000024"/>
    <n v="-177.45654300000024"/>
    <s v=""/>
    <n v="1"/>
    <s v=""/>
  </r>
  <r>
    <x v="11"/>
    <n v="210.0126952999999"/>
    <s v=""/>
    <n v="210.0126952999999"/>
    <s v=""/>
    <n v="1"/>
  </r>
  <r>
    <x v="12"/>
    <n v="326.82861330000014"/>
    <s v=""/>
    <n v="326.82861330000014"/>
    <s v=""/>
    <n v="1"/>
  </r>
  <r>
    <x v="13"/>
    <n v="276.88134770000033"/>
    <s v=""/>
    <n v="276.88134770000033"/>
    <s v=""/>
    <n v="1"/>
  </r>
  <r>
    <x v="14"/>
    <n v="275.91503899999952"/>
    <s v=""/>
    <n v="275.91503899999952"/>
    <s v=""/>
    <n v="1"/>
  </r>
  <r>
    <x v="15"/>
    <n v="279.69775389999995"/>
    <s v=""/>
    <n v="279.69775389999995"/>
    <s v=""/>
    <n v="1"/>
  </r>
  <r>
    <x v="16"/>
    <n v="118.82958979999967"/>
    <s v=""/>
    <n v="118.82958979999967"/>
    <s v=""/>
    <n v="1"/>
  </r>
  <r>
    <x v="17"/>
    <n v="18.4609375"/>
    <s v=""/>
    <n v="18.4609375"/>
    <s v=""/>
    <n v="1"/>
  </r>
  <r>
    <x v="18"/>
    <n v="-94.225097599999572"/>
    <n v="-94.225097599999572"/>
    <s v=""/>
    <n v="1"/>
    <s v=""/>
  </r>
  <r>
    <x v="19"/>
    <n v="-126.71337900000071"/>
    <n v="-126.71337900000071"/>
    <s v=""/>
    <n v="1"/>
    <s v=""/>
  </r>
  <r>
    <x v="20"/>
    <n v="-58.543456999999762"/>
    <n v="-58.543456999999762"/>
    <s v=""/>
    <n v="1"/>
    <s v=""/>
  </r>
  <r>
    <x v="21"/>
    <n v="29.256347700000333"/>
    <s v=""/>
    <n v="29.256347700000333"/>
    <s v=""/>
    <n v="1"/>
  </r>
  <r>
    <x v="22"/>
    <n v="133.61767580000014"/>
    <s v=""/>
    <n v="133.61767580000014"/>
    <s v=""/>
    <n v="1"/>
  </r>
  <r>
    <x v="23"/>
    <n v="142.59863290000067"/>
    <s v=""/>
    <n v="142.59863290000067"/>
    <s v=""/>
    <n v="1"/>
  </r>
  <r>
    <x v="0"/>
    <n v="-305.71630860000005"/>
    <n v="-305.71630860000005"/>
    <s v=""/>
    <n v="1"/>
    <s v=""/>
  </r>
  <r>
    <x v="1"/>
    <n v="-192.51611330000014"/>
    <n v="-192.51611330000014"/>
    <s v=""/>
    <n v="1"/>
    <s v=""/>
  </r>
  <r>
    <x v="2"/>
    <n v="-138.01757809999981"/>
    <n v="-138.01757809999981"/>
    <s v=""/>
    <n v="1"/>
    <s v=""/>
  </r>
  <r>
    <x v="3"/>
    <n v="-17.229980399999477"/>
    <n v="-17.229980399999477"/>
    <s v=""/>
    <n v="1"/>
    <s v=""/>
  </r>
  <r>
    <x v="4"/>
    <n v="75.077148500000476"/>
    <s v=""/>
    <n v="75.077148500000476"/>
    <s v=""/>
    <n v="1"/>
  </r>
  <r>
    <x v="5"/>
    <n v="99.740722599999572"/>
    <s v=""/>
    <n v="99.740722599999572"/>
    <s v=""/>
    <n v="1"/>
  </r>
  <r>
    <x v="6"/>
    <n v="143.91162110000005"/>
    <s v=""/>
    <n v="143.91162110000005"/>
    <s v=""/>
    <n v="1"/>
  </r>
  <r>
    <x v="7"/>
    <n v="220.59619139999995"/>
    <s v=""/>
    <n v="220.59619139999995"/>
    <s v=""/>
    <n v="1"/>
  </r>
  <r>
    <x v="8"/>
    <n v="260.70703119999962"/>
    <s v=""/>
    <n v="260.70703119999962"/>
    <s v=""/>
    <n v="1"/>
  </r>
  <r>
    <x v="9"/>
    <n v="270.07568360000005"/>
    <s v=""/>
    <n v="270.07568360000005"/>
    <s v=""/>
    <n v="1"/>
  </r>
  <r>
    <x v="10"/>
    <n v="399.05810550000024"/>
    <s v=""/>
    <n v="399.05810550000024"/>
    <s v=""/>
    <n v="1"/>
  </r>
  <r>
    <x v="11"/>
    <n v="280.6796875"/>
    <s v=""/>
    <n v="280.6796875"/>
    <s v=""/>
    <n v="1"/>
  </r>
  <r>
    <x v="12"/>
    <n v="73.84375"/>
    <s v=""/>
    <n v="73.84375"/>
    <s v=""/>
    <n v="1"/>
  </r>
  <r>
    <x v="13"/>
    <n v="-187.78564460000052"/>
    <n v="-187.78564460000052"/>
    <s v=""/>
    <n v="1"/>
    <s v=""/>
  </r>
  <r>
    <x v="14"/>
    <n v="-480.08056639999995"/>
    <n v="-480.08056639999995"/>
    <s v=""/>
    <n v="1"/>
    <s v=""/>
  </r>
  <r>
    <x v="15"/>
    <n v="-877.41894540000067"/>
    <n v="-877.41894540000067"/>
    <s v=""/>
    <n v="1"/>
    <s v=""/>
  </r>
  <r>
    <x v="16"/>
    <n v="-885.6826172000001"/>
    <n v="-885.6826172000001"/>
    <s v=""/>
    <n v="1"/>
    <s v=""/>
  </r>
  <r>
    <x v="17"/>
    <n v="-824.6875"/>
    <n v="-824.6875"/>
    <s v=""/>
    <n v="1"/>
    <s v=""/>
  </r>
  <r>
    <x v="18"/>
    <n v="-690.34570309999981"/>
    <n v="-690.34570309999981"/>
    <s v=""/>
    <n v="1"/>
    <s v=""/>
  </r>
  <r>
    <x v="19"/>
    <n v="-481.6591797000001"/>
    <n v="-481.6591797000001"/>
    <s v=""/>
    <n v="1"/>
    <s v=""/>
  </r>
  <r>
    <x v="20"/>
    <n v="-409.58496100000048"/>
    <n v="-409.58496100000048"/>
    <s v=""/>
    <n v="1"/>
    <s v=""/>
  </r>
  <r>
    <x v="21"/>
    <n v="-299.9501952999999"/>
    <n v="-299.9501952999999"/>
    <s v=""/>
    <n v="1"/>
    <s v=""/>
  </r>
  <r>
    <x v="22"/>
    <n v="-122.1328125"/>
    <n v="-122.1328125"/>
    <s v=""/>
    <n v="1"/>
    <s v=""/>
  </r>
  <r>
    <x v="23"/>
    <n v="7.2939452999999048"/>
    <s v=""/>
    <n v="7.2939452999999048"/>
    <s v=""/>
    <n v="1"/>
  </r>
  <r>
    <x v="0"/>
    <n v="14.270507799999905"/>
    <s v=""/>
    <n v="14.270507799999905"/>
    <s v=""/>
    <n v="1"/>
  </r>
  <r>
    <x v="1"/>
    <n v="-196.69726559999981"/>
    <n v="-196.69726559999981"/>
    <s v=""/>
    <n v="1"/>
    <s v=""/>
  </r>
  <r>
    <x v="2"/>
    <n v="-0.63330080000014277"/>
    <n v="-0.63330080000014277"/>
    <s v=""/>
    <n v="1"/>
    <s v=""/>
  </r>
  <r>
    <x v="3"/>
    <n v="70.237304700000095"/>
    <s v=""/>
    <n v="70.237304700000095"/>
    <s v=""/>
    <n v="1"/>
  </r>
  <r>
    <x v="4"/>
    <n v="122.90966800000024"/>
    <s v=""/>
    <n v="122.90966800000024"/>
    <s v=""/>
    <n v="1"/>
  </r>
  <r>
    <x v="5"/>
    <n v="163.16357419999986"/>
    <s v=""/>
    <n v="163.16357419999986"/>
    <s v=""/>
    <n v="1"/>
  </r>
  <r>
    <x v="6"/>
    <n v="213.29638680000062"/>
    <s v=""/>
    <n v="213.29638680000062"/>
    <s v=""/>
    <n v="1"/>
  </r>
  <r>
    <x v="7"/>
    <n v="188.27685550000024"/>
    <s v=""/>
    <n v="188.27685550000024"/>
    <s v=""/>
    <n v="1"/>
  </r>
  <r>
    <x v="8"/>
    <n v="200.34277350000048"/>
    <s v=""/>
    <n v="200.34277350000048"/>
    <s v=""/>
    <n v="1"/>
  </r>
  <r>
    <x v="9"/>
    <n v="172.96875"/>
    <s v=""/>
    <n v="172.96875"/>
    <s v=""/>
    <n v="1"/>
  </r>
  <r>
    <x v="10"/>
    <n v="310.67626960000052"/>
    <s v=""/>
    <n v="310.67626960000052"/>
    <s v=""/>
    <n v="1"/>
  </r>
  <r>
    <x v="11"/>
    <n v="264.70751960000052"/>
    <s v=""/>
    <n v="264.70751960000052"/>
    <s v=""/>
    <n v="1"/>
  </r>
  <r>
    <x v="12"/>
    <n v="46.663574199999857"/>
    <s v=""/>
    <n v="46.663574199999857"/>
    <s v=""/>
    <n v="1"/>
  </r>
  <r>
    <x v="13"/>
    <n v="-224.16943360000005"/>
    <n v="-224.16943360000005"/>
    <s v=""/>
    <n v="1"/>
    <s v=""/>
  </r>
  <r>
    <x v="14"/>
    <n v="-678.48779300000024"/>
    <n v="-678.48779300000024"/>
    <s v=""/>
    <n v="1"/>
    <s v=""/>
  </r>
  <r>
    <x v="15"/>
    <n v="-770.67431639999995"/>
    <n v="-770.67431639999995"/>
    <s v=""/>
    <n v="1"/>
    <s v=""/>
  </r>
  <r>
    <x v="16"/>
    <n v="-691.62744139999995"/>
    <n v="-691.62744139999995"/>
    <s v=""/>
    <n v="1"/>
    <s v=""/>
  </r>
  <r>
    <x v="17"/>
    <n v="-505.12890630000038"/>
    <n v="-505.12890630000038"/>
    <s v=""/>
    <n v="1"/>
    <s v=""/>
  </r>
  <r>
    <x v="18"/>
    <n v="-376.0234375"/>
    <n v="-376.0234375"/>
    <s v=""/>
    <n v="1"/>
    <s v=""/>
  </r>
  <r>
    <x v="19"/>
    <n v="-211.91796880000038"/>
    <n v="-211.91796880000038"/>
    <s v=""/>
    <n v="1"/>
    <s v=""/>
  </r>
  <r>
    <x v="20"/>
    <n v="-111.50097660000029"/>
    <n v="-111.50097660000029"/>
    <s v=""/>
    <n v="1"/>
    <s v=""/>
  </r>
  <r>
    <x v="21"/>
    <n v="-81.425293000000238"/>
    <n v="-81.425293000000238"/>
    <s v=""/>
    <n v="1"/>
    <s v=""/>
  </r>
  <r>
    <x v="22"/>
    <n v="23.442382799999905"/>
    <s v=""/>
    <n v="23.442382799999905"/>
    <s v=""/>
    <n v="1"/>
  </r>
  <r>
    <x v="23"/>
    <n v="93.988769499999762"/>
    <s v=""/>
    <n v="93.988769499999762"/>
    <s v=""/>
    <n v="1"/>
  </r>
  <r>
    <x v="0"/>
    <n v="295.23730459999933"/>
    <s v=""/>
    <n v="295.23730459999933"/>
    <s v=""/>
    <n v="1"/>
  </r>
  <r>
    <x v="1"/>
    <n v="295.38671880000038"/>
    <s v=""/>
    <n v="295.38671880000038"/>
    <s v=""/>
    <n v="1"/>
  </r>
  <r>
    <x v="2"/>
    <n v="265.82177729999967"/>
    <s v=""/>
    <n v="265.82177729999967"/>
    <s v=""/>
    <n v="1"/>
  </r>
  <r>
    <x v="3"/>
    <n v="230.08837889999995"/>
    <s v=""/>
    <n v="230.08837889999995"/>
    <s v=""/>
    <n v="1"/>
  </r>
  <r>
    <x v="4"/>
    <n v="-69.601074199999857"/>
    <n v="-69.601074199999857"/>
    <s v=""/>
    <n v="1"/>
    <s v=""/>
  </r>
  <r>
    <x v="5"/>
    <n v="224.13427729999967"/>
    <s v=""/>
    <n v="224.13427729999967"/>
    <s v=""/>
    <n v="1"/>
  </r>
  <r>
    <x v="6"/>
    <n v="443.41308600000048"/>
    <s v=""/>
    <n v="443.41308600000048"/>
    <s v=""/>
    <n v="1"/>
  </r>
  <r>
    <x v="7"/>
    <n v="380.06494139999995"/>
    <s v=""/>
    <n v="380.06494139999995"/>
    <s v=""/>
    <n v="1"/>
  </r>
  <r>
    <x v="8"/>
    <n v="332.96826180000062"/>
    <s v=""/>
    <n v="332.96826180000062"/>
    <s v=""/>
    <n v="1"/>
  </r>
  <r>
    <x v="9"/>
    <n v="204.22070309999981"/>
    <s v=""/>
    <n v="204.22070309999981"/>
    <s v=""/>
    <n v="1"/>
  </r>
  <r>
    <x v="10"/>
    <n v="122.58691399999952"/>
    <s v=""/>
    <n v="122.58691399999952"/>
    <s v=""/>
    <n v="1"/>
  </r>
  <r>
    <x v="11"/>
    <n v="162.26318360000005"/>
    <s v=""/>
    <n v="162.26318360000005"/>
    <s v=""/>
    <n v="1"/>
  </r>
  <r>
    <x v="12"/>
    <n v="238.28271479999967"/>
    <s v=""/>
    <n v="238.28271479999967"/>
    <s v=""/>
    <n v="1"/>
  </r>
  <r>
    <x v="13"/>
    <n v="482.83740229999967"/>
    <s v=""/>
    <n v="482.83740229999967"/>
    <s v=""/>
    <n v="1"/>
  </r>
  <r>
    <x v="14"/>
    <n v="719.1328125"/>
    <s v=""/>
    <n v="719.1328125"/>
    <s v=""/>
    <n v="1"/>
  </r>
  <r>
    <x v="15"/>
    <n v="697.83007820000057"/>
    <s v=""/>
    <n v="697.83007820000057"/>
    <s v=""/>
    <n v="1"/>
  </r>
  <r>
    <x v="16"/>
    <n v="615.94628899999952"/>
    <s v=""/>
    <n v="615.94628899999952"/>
    <s v=""/>
    <n v="1"/>
  </r>
  <r>
    <x v="17"/>
    <n v="491.09082040000067"/>
    <s v=""/>
    <n v="491.09082040000067"/>
    <s v=""/>
    <n v="1"/>
  </r>
  <r>
    <x v="18"/>
    <n v="393.02929690000019"/>
    <s v=""/>
    <n v="393.02929690000019"/>
    <s v=""/>
    <n v="1"/>
  </r>
  <r>
    <x v="19"/>
    <n v="389.86621089999971"/>
    <s v=""/>
    <n v="389.86621089999971"/>
    <s v=""/>
    <n v="1"/>
  </r>
  <r>
    <x v="20"/>
    <n v="264.97265630000038"/>
    <s v=""/>
    <n v="264.97265630000038"/>
    <s v=""/>
    <n v="1"/>
  </r>
  <r>
    <x v="21"/>
    <n v="150.9013672000001"/>
    <s v=""/>
    <n v="150.9013672000001"/>
    <s v=""/>
    <n v="1"/>
  </r>
  <r>
    <x v="22"/>
    <n v="168.29931639999995"/>
    <s v=""/>
    <n v="168.29931639999995"/>
    <s v=""/>
    <n v="1"/>
  </r>
  <r>
    <x v="23"/>
    <n v="169.5029297000001"/>
    <s v=""/>
    <n v="169.5029297000001"/>
    <s v=""/>
    <n v="1"/>
  </r>
  <r>
    <x v="0"/>
    <n v="30.848632799999905"/>
    <s v=""/>
    <n v="30.848632799999905"/>
    <s v=""/>
    <n v="1"/>
  </r>
  <r>
    <x v="1"/>
    <n v="128.06933589999971"/>
    <s v=""/>
    <n v="128.06933589999971"/>
    <s v=""/>
    <n v="1"/>
  </r>
  <r>
    <x v="2"/>
    <n v="20.46289059999981"/>
    <s v=""/>
    <n v="20.46289059999981"/>
    <s v=""/>
    <n v="1"/>
  </r>
  <r>
    <x v="3"/>
    <n v="-98.147461000000476"/>
    <n v="-98.147461000000476"/>
    <s v=""/>
    <n v="1"/>
    <s v=""/>
  </r>
  <r>
    <x v="4"/>
    <n v="68.8359375"/>
    <s v=""/>
    <n v="68.8359375"/>
    <s v=""/>
    <n v="1"/>
  </r>
  <r>
    <x v="5"/>
    <n v="139.4716797000001"/>
    <s v=""/>
    <n v="139.4716797000001"/>
    <s v=""/>
    <n v="1"/>
  </r>
  <r>
    <x v="6"/>
    <n v="167.88378910000029"/>
    <s v=""/>
    <n v="167.88378910000029"/>
    <s v=""/>
    <n v="1"/>
  </r>
  <r>
    <x v="7"/>
    <n v="233.14306639999995"/>
    <s v=""/>
    <n v="233.14306639999995"/>
    <s v=""/>
    <n v="1"/>
  </r>
  <r>
    <x v="8"/>
    <n v="268.33398440000019"/>
    <s v=""/>
    <n v="268.33398440000019"/>
    <s v=""/>
    <n v="1"/>
  </r>
  <r>
    <x v="9"/>
    <n v="115.80224610000005"/>
    <s v=""/>
    <n v="115.80224610000005"/>
    <s v=""/>
    <n v="1"/>
  </r>
  <r>
    <x v="10"/>
    <n v="264.1669922000001"/>
    <s v=""/>
    <n v="264.1669922000001"/>
    <s v=""/>
    <n v="1"/>
  </r>
  <r>
    <x v="11"/>
    <n v="398.16064460000052"/>
    <s v=""/>
    <n v="398.16064460000052"/>
    <s v=""/>
    <n v="1"/>
  </r>
  <r>
    <x v="12"/>
    <n v="312.58349610000005"/>
    <s v=""/>
    <n v="312.58349610000005"/>
    <s v=""/>
    <n v="1"/>
  </r>
  <r>
    <x v="13"/>
    <n v="121.67041009999957"/>
    <s v=""/>
    <n v="121.67041009999957"/>
    <s v=""/>
    <n v="1"/>
  </r>
  <r>
    <x v="14"/>
    <n v="-87.237304700000095"/>
    <n v="-87.237304700000095"/>
    <s v=""/>
    <n v="1"/>
    <s v=""/>
  </r>
  <r>
    <x v="15"/>
    <n v="-501.88525389999995"/>
    <n v="-501.88525389999995"/>
    <s v=""/>
    <n v="1"/>
    <s v=""/>
  </r>
  <r>
    <x v="16"/>
    <n v="-638.74804690000019"/>
    <n v="-638.74804690000019"/>
    <s v=""/>
    <n v="1"/>
    <s v=""/>
  </r>
  <r>
    <x v="17"/>
    <n v="-597.8466797000001"/>
    <n v="-597.8466797000001"/>
    <s v=""/>
    <n v="1"/>
    <s v=""/>
  </r>
  <r>
    <x v="18"/>
    <n v="-324.61914059999981"/>
    <n v="-324.61914059999981"/>
    <s v=""/>
    <n v="1"/>
    <s v=""/>
  </r>
  <r>
    <x v="19"/>
    <n v="-297.3046875"/>
    <n v="-297.3046875"/>
    <s v=""/>
    <n v="1"/>
    <s v=""/>
  </r>
  <r>
    <x v="20"/>
    <n v="-164.5126952999999"/>
    <n v="-164.5126952999999"/>
    <s v=""/>
    <n v="1"/>
    <s v=""/>
  </r>
  <r>
    <x v="21"/>
    <n v="-102.26513680000062"/>
    <n v="-102.26513680000062"/>
    <s v=""/>
    <n v="1"/>
    <s v=""/>
  </r>
  <r>
    <x v="22"/>
    <n v="41.028320299999905"/>
    <s v=""/>
    <n v="41.028320299999905"/>
    <s v=""/>
    <n v="1"/>
  </r>
  <r>
    <x v="23"/>
    <n v="123.28759759999957"/>
    <s v=""/>
    <n v="123.28759759999957"/>
    <s v=""/>
    <n v="1"/>
  </r>
  <r>
    <x v="0"/>
    <n v="22.5078125"/>
    <s v=""/>
    <n v="22.5078125"/>
    <s v=""/>
    <n v="1"/>
  </r>
  <r>
    <x v="1"/>
    <n v="-31.450195299999905"/>
    <n v="-31.450195299999905"/>
    <s v=""/>
    <n v="1"/>
    <s v=""/>
  </r>
  <r>
    <x v="2"/>
    <n v="-140.7919922000001"/>
    <n v="-140.7919922000001"/>
    <s v=""/>
    <n v="1"/>
    <s v=""/>
  </r>
  <r>
    <x v="3"/>
    <n v="-198.2451172000001"/>
    <n v="-198.2451172000001"/>
    <s v=""/>
    <n v="1"/>
    <s v=""/>
  </r>
  <r>
    <x v="4"/>
    <n v="-46.425781199999619"/>
    <n v="-46.425781199999619"/>
    <s v=""/>
    <n v="1"/>
    <s v=""/>
  </r>
  <r>
    <x v="5"/>
    <n v="-44.600097599999572"/>
    <n v="-44.600097599999572"/>
    <s v=""/>
    <n v="1"/>
    <s v=""/>
  </r>
  <r>
    <x v="6"/>
    <n v="33.896972599999572"/>
    <s v=""/>
    <n v="33.896972599999572"/>
    <s v=""/>
    <n v="1"/>
  </r>
  <r>
    <x v="7"/>
    <n v="50.086425800000143"/>
    <s v=""/>
    <n v="50.086425800000143"/>
    <s v=""/>
    <n v="1"/>
  </r>
  <r>
    <x v="8"/>
    <n v="151.08642569999938"/>
    <s v=""/>
    <n v="151.08642569999938"/>
    <s v=""/>
    <n v="1"/>
  </r>
  <r>
    <x v="9"/>
    <n v="190.66601559999981"/>
    <s v=""/>
    <n v="190.66601559999981"/>
    <s v=""/>
    <n v="1"/>
  </r>
  <r>
    <x v="10"/>
    <n v="248.53515630000038"/>
    <s v=""/>
    <n v="248.53515630000038"/>
    <s v=""/>
    <n v="1"/>
  </r>
  <r>
    <x v="11"/>
    <n v="290.6201172000001"/>
    <s v=""/>
    <n v="290.6201172000001"/>
    <s v=""/>
    <n v="1"/>
  </r>
  <r>
    <x v="12"/>
    <n v="186.76025389999995"/>
    <s v=""/>
    <n v="186.76025389999995"/>
    <s v=""/>
    <n v="1"/>
  </r>
  <r>
    <x v="13"/>
    <n v="42.1328125"/>
    <s v=""/>
    <n v="42.1328125"/>
    <s v=""/>
    <n v="1"/>
  </r>
  <r>
    <x v="14"/>
    <n v="-233.26855459999933"/>
    <n v="-233.26855459999933"/>
    <s v=""/>
    <n v="1"/>
    <s v=""/>
  </r>
  <r>
    <x v="15"/>
    <n v="-391.86035160000029"/>
    <n v="-391.86035160000029"/>
    <s v=""/>
    <n v="1"/>
    <s v=""/>
  </r>
  <r>
    <x v="16"/>
    <n v="-354.5830077999999"/>
    <n v="-354.5830077999999"/>
    <s v=""/>
    <n v="1"/>
    <s v=""/>
  </r>
  <r>
    <x v="17"/>
    <n v="-329.31933589999971"/>
    <n v="-329.31933589999971"/>
    <s v=""/>
    <n v="1"/>
    <s v=""/>
  </r>
  <r>
    <x v="18"/>
    <n v="-109.88671880000038"/>
    <n v="-109.88671880000038"/>
    <s v=""/>
    <n v="1"/>
    <s v=""/>
  </r>
  <r>
    <x v="19"/>
    <n v="49.980468800000381"/>
    <s v=""/>
    <n v="49.980468800000381"/>
    <s v=""/>
    <n v="1"/>
  </r>
  <r>
    <x v="20"/>
    <n v="105.33007809999981"/>
    <s v=""/>
    <n v="105.33007809999981"/>
    <s v=""/>
    <n v="1"/>
  </r>
  <r>
    <x v="21"/>
    <n v="77.104980399999477"/>
    <s v=""/>
    <n v="77.104980399999477"/>
    <s v=""/>
    <n v="1"/>
  </r>
  <r>
    <x v="22"/>
    <n v="29.461914100000286"/>
    <s v=""/>
    <n v="29.461914100000286"/>
    <s v=""/>
    <n v="1"/>
  </r>
  <r>
    <x v="23"/>
    <n v="111.94140630000038"/>
    <s v=""/>
    <n v="111.94140630000038"/>
    <s v=""/>
    <n v="1"/>
  </r>
  <r>
    <x v="0"/>
    <n v="241.92871089999971"/>
    <s v=""/>
    <n v="241.92871089999971"/>
    <s v=""/>
    <n v="1"/>
  </r>
  <r>
    <x v="1"/>
    <n v="234.40673830000014"/>
    <s v=""/>
    <n v="234.40673830000014"/>
    <s v=""/>
    <n v="1"/>
  </r>
  <r>
    <x v="2"/>
    <n v="227.35498039999948"/>
    <s v=""/>
    <n v="227.35498039999948"/>
    <s v=""/>
    <n v="1"/>
  </r>
  <r>
    <x v="3"/>
    <n v="317.08203130000038"/>
    <s v=""/>
    <n v="317.08203130000038"/>
    <s v=""/>
    <n v="1"/>
  </r>
  <r>
    <x v="4"/>
    <n v="342.86865240000043"/>
    <s v=""/>
    <n v="342.86865240000043"/>
    <s v=""/>
    <n v="1"/>
  </r>
  <r>
    <x v="5"/>
    <n v="339.4013672000001"/>
    <s v=""/>
    <n v="339.4013672000001"/>
    <s v=""/>
    <n v="1"/>
  </r>
  <r>
    <x v="6"/>
    <n v="388.78027350000048"/>
    <s v=""/>
    <n v="388.78027350000048"/>
    <s v=""/>
    <n v="1"/>
  </r>
  <r>
    <x v="7"/>
    <n v="419.16210940000019"/>
    <s v=""/>
    <n v="419.16210940000019"/>
    <s v=""/>
    <n v="1"/>
  </r>
  <r>
    <x v="8"/>
    <n v="596.70068360000005"/>
    <s v=""/>
    <n v="596.70068360000005"/>
    <s v=""/>
    <n v="1"/>
  </r>
  <r>
    <x v="9"/>
    <n v="552.20117190000019"/>
    <s v=""/>
    <n v="552.20117190000019"/>
    <s v=""/>
    <n v="1"/>
  </r>
  <r>
    <x v="10"/>
    <n v="396.75537110000005"/>
    <s v=""/>
    <n v="396.75537110000005"/>
    <s v=""/>
    <n v="1"/>
  </r>
  <r>
    <x v="11"/>
    <n v="589.33935539999948"/>
    <s v=""/>
    <n v="589.33935539999948"/>
    <s v=""/>
    <n v="1"/>
  </r>
  <r>
    <x v="12"/>
    <n v="264.97412110000005"/>
    <s v=""/>
    <n v="264.97412110000005"/>
    <s v=""/>
    <n v="1"/>
  </r>
  <r>
    <x v="13"/>
    <n v="10.339843699999619"/>
    <s v=""/>
    <n v="10.339843699999619"/>
    <s v=""/>
    <n v="1"/>
  </r>
  <r>
    <x v="14"/>
    <n v="-172.90527339999971"/>
    <n v="-172.90527339999971"/>
    <s v=""/>
    <n v="1"/>
    <s v=""/>
  </r>
  <r>
    <x v="15"/>
    <n v="-287.30273429999943"/>
    <n v="-287.30273429999943"/>
    <s v=""/>
    <n v="1"/>
    <s v=""/>
  </r>
  <r>
    <x v="16"/>
    <n v="-405.7265625"/>
    <n v="-405.7265625"/>
    <s v=""/>
    <n v="1"/>
    <s v=""/>
  </r>
  <r>
    <x v="17"/>
    <n v="-285.95410160000029"/>
    <n v="-285.95410160000029"/>
    <s v=""/>
    <n v="1"/>
    <s v=""/>
  </r>
  <r>
    <x v="18"/>
    <n v="44.293945299999905"/>
    <s v=""/>
    <n v="44.293945299999905"/>
    <s v=""/>
    <n v="1"/>
  </r>
  <r>
    <x v="19"/>
    <n v="183.52441410000029"/>
    <s v=""/>
    <n v="183.52441410000029"/>
    <s v=""/>
    <n v="1"/>
  </r>
  <r>
    <x v="20"/>
    <n v="213.47753910000029"/>
    <s v=""/>
    <n v="213.47753910000029"/>
    <s v=""/>
    <n v="1"/>
  </r>
  <r>
    <x v="21"/>
    <n v="214.45996100000048"/>
    <s v=""/>
    <n v="214.45996100000048"/>
    <s v=""/>
    <n v="1"/>
  </r>
  <r>
    <x v="22"/>
    <n v="144.49365229999967"/>
    <s v=""/>
    <n v="144.49365229999967"/>
    <s v=""/>
    <n v="1"/>
  </r>
  <r>
    <x v="23"/>
    <n v="296.62402339999971"/>
    <s v=""/>
    <n v="296.62402339999971"/>
    <s v=""/>
    <n v="1"/>
  </r>
  <r>
    <x v="0"/>
    <n v="-388.33740240000043"/>
    <n v="-388.33740240000043"/>
    <s v=""/>
    <n v="1"/>
    <s v=""/>
  </r>
  <r>
    <x v="1"/>
    <n v="-474.1015625"/>
    <n v="-474.1015625"/>
    <s v=""/>
    <n v="1"/>
    <s v=""/>
  </r>
  <r>
    <x v="2"/>
    <n v="-612.15380860000005"/>
    <n v="-612.15380860000005"/>
    <s v=""/>
    <n v="1"/>
    <s v=""/>
  </r>
  <r>
    <x v="3"/>
    <n v="-453.4248047000001"/>
    <n v="-453.4248047000001"/>
    <s v=""/>
    <n v="1"/>
    <s v=""/>
  </r>
  <r>
    <x v="4"/>
    <n v="-381.84814449999976"/>
    <n v="-381.84814449999976"/>
    <s v=""/>
    <n v="1"/>
    <s v=""/>
  </r>
  <r>
    <x v="5"/>
    <n v="-261.49804690000019"/>
    <n v="-261.49804690000019"/>
    <s v=""/>
    <n v="1"/>
    <s v=""/>
  </r>
  <r>
    <x v="6"/>
    <n v="-71.807617200000095"/>
    <n v="-71.807617200000095"/>
    <s v=""/>
    <n v="1"/>
    <s v=""/>
  </r>
  <r>
    <x v="7"/>
    <n v="102.28320309999981"/>
    <s v=""/>
    <n v="102.28320309999981"/>
    <s v=""/>
    <n v="1"/>
  </r>
  <r>
    <x v="8"/>
    <n v="264.40869139999995"/>
    <s v=""/>
    <n v="264.40869139999995"/>
    <s v=""/>
    <n v="1"/>
  </r>
  <r>
    <x v="9"/>
    <n v="189.89648440000019"/>
    <s v=""/>
    <n v="189.89648440000019"/>
    <s v=""/>
    <n v="1"/>
  </r>
  <r>
    <x v="10"/>
    <n v="137.33447270000033"/>
    <s v=""/>
    <n v="137.33447270000033"/>
    <s v=""/>
    <n v="1"/>
  </r>
  <r>
    <x v="11"/>
    <n v="128.52392580000014"/>
    <s v=""/>
    <n v="128.52392580000014"/>
    <s v=""/>
    <n v="1"/>
  </r>
  <r>
    <x v="12"/>
    <n v="-15.176757799999905"/>
    <n v="-15.176757799999905"/>
    <s v=""/>
    <n v="1"/>
    <s v=""/>
  </r>
  <r>
    <x v="13"/>
    <n v="-122.4609375"/>
    <n v="-122.4609375"/>
    <s v=""/>
    <n v="1"/>
    <s v=""/>
  </r>
  <r>
    <x v="14"/>
    <n v="-184.38330080000014"/>
    <n v="-184.38330080000014"/>
    <s v=""/>
    <n v="1"/>
    <s v=""/>
  </r>
  <r>
    <x v="15"/>
    <n v="-225.66943360000005"/>
    <n v="-225.66943360000005"/>
    <s v=""/>
    <n v="1"/>
    <s v=""/>
  </r>
  <r>
    <x v="16"/>
    <n v="-237.06787110000005"/>
    <n v="-237.06787110000005"/>
    <s v=""/>
    <n v="1"/>
    <s v=""/>
  </r>
  <r>
    <x v="17"/>
    <n v="-63.395019499999762"/>
    <n v="-63.395019499999762"/>
    <s v=""/>
    <n v="1"/>
    <s v=""/>
  </r>
  <r>
    <x v="18"/>
    <n v="277.36523440000019"/>
    <s v=""/>
    <n v="277.36523440000019"/>
    <s v=""/>
    <n v="1"/>
  </r>
  <r>
    <x v="19"/>
    <n v="554.62255860000005"/>
    <s v=""/>
    <n v="554.62255860000005"/>
    <s v=""/>
    <n v="1"/>
  </r>
  <r>
    <x v="20"/>
    <n v="485.81298830000014"/>
    <s v=""/>
    <n v="485.81298830000014"/>
    <s v=""/>
    <n v="1"/>
  </r>
  <r>
    <x v="21"/>
    <n v="325.07568360000005"/>
    <s v=""/>
    <n v="325.07568360000005"/>
    <s v=""/>
    <n v="1"/>
  </r>
  <r>
    <x v="22"/>
    <n v="164.92285160000029"/>
    <s v=""/>
    <n v="164.92285160000029"/>
    <s v=""/>
    <n v="1"/>
  </r>
  <r>
    <x v="23"/>
    <n v="41.970214799999667"/>
    <s v=""/>
    <n v="41.970214799999667"/>
    <s v=""/>
    <n v="1"/>
  </r>
  <r>
    <x v="0"/>
    <n v="249.38427729999967"/>
    <s v=""/>
    <n v="249.38427729999967"/>
    <s v=""/>
    <n v="1"/>
  </r>
  <r>
    <x v="1"/>
    <n v="210.07226559999981"/>
    <s v=""/>
    <n v="210.07226559999981"/>
    <s v=""/>
    <n v="1"/>
  </r>
  <r>
    <x v="2"/>
    <n v="16.399413999999524"/>
    <s v=""/>
    <n v="16.399413999999524"/>
    <s v=""/>
    <n v="1"/>
  </r>
  <r>
    <x v="3"/>
    <n v="19.751464799999667"/>
    <s v=""/>
    <n v="19.751464799999667"/>
    <s v=""/>
    <n v="1"/>
  </r>
  <r>
    <x v="4"/>
    <n v="-41.971679700000095"/>
    <n v="-41.971679700000095"/>
    <s v=""/>
    <n v="1"/>
    <s v=""/>
  </r>
  <r>
    <x v="5"/>
    <n v="52.48632809999981"/>
    <s v=""/>
    <n v="52.48632809999981"/>
    <s v=""/>
    <n v="1"/>
  </r>
  <r>
    <x v="6"/>
    <n v="37.495117200000095"/>
    <s v=""/>
    <n v="37.495117200000095"/>
    <s v=""/>
    <n v="1"/>
  </r>
  <r>
    <x v="7"/>
    <n v="17.515625"/>
    <s v=""/>
    <n v="17.515625"/>
    <s v=""/>
    <n v="1"/>
  </r>
  <r>
    <x v="8"/>
    <n v="-106.7109375"/>
    <n v="-106.7109375"/>
    <s v=""/>
    <n v="1"/>
    <s v=""/>
  </r>
  <r>
    <x v="9"/>
    <n v="-271.70996089999971"/>
    <n v="-271.70996089999971"/>
    <s v=""/>
    <n v="1"/>
    <s v=""/>
  </r>
  <r>
    <x v="10"/>
    <n v="-421.80810550000024"/>
    <n v="-421.80810550000024"/>
    <s v=""/>
    <n v="1"/>
    <s v=""/>
  </r>
  <r>
    <x v="11"/>
    <n v="-565.87890630000038"/>
    <n v="-565.87890630000038"/>
    <s v=""/>
    <n v="1"/>
    <s v=""/>
  </r>
  <r>
    <x v="12"/>
    <n v="-691.7421875"/>
    <n v="-691.7421875"/>
    <s v=""/>
    <n v="1"/>
    <s v=""/>
  </r>
  <r>
    <x v="13"/>
    <n v="-644.84228509999957"/>
    <n v="-644.84228509999957"/>
    <s v=""/>
    <n v="1"/>
    <s v=""/>
  </r>
  <r>
    <x v="14"/>
    <n v="-653.99658199999976"/>
    <n v="-653.99658199999976"/>
    <s v=""/>
    <n v="1"/>
    <s v=""/>
  </r>
  <r>
    <x v="15"/>
    <n v="-672.66943360000005"/>
    <n v="-672.66943360000005"/>
    <s v=""/>
    <n v="1"/>
    <s v=""/>
  </r>
  <r>
    <x v="16"/>
    <n v="-569.88623050000024"/>
    <n v="-569.88623050000024"/>
    <s v=""/>
    <n v="1"/>
    <s v=""/>
  </r>
  <r>
    <x v="17"/>
    <n v="-629.72460940000019"/>
    <n v="-629.72460940000019"/>
    <s v=""/>
    <n v="1"/>
    <s v=""/>
  </r>
  <r>
    <x v="18"/>
    <n v="-690.99169919999986"/>
    <n v="-690.99169919999986"/>
    <s v=""/>
    <n v="1"/>
    <s v=""/>
  </r>
  <r>
    <x v="19"/>
    <n v="-733.94482430000062"/>
    <n v="-733.94482430000062"/>
    <s v=""/>
    <n v="1"/>
    <s v=""/>
  </r>
  <r>
    <x v="20"/>
    <n v="-754.64599610000005"/>
    <n v="-754.64599610000005"/>
    <s v=""/>
    <n v="1"/>
    <s v=""/>
  </r>
  <r>
    <x v="21"/>
    <n v="-772.1767577999999"/>
    <n v="-772.1767577999999"/>
    <s v=""/>
    <n v="1"/>
    <s v=""/>
  </r>
  <r>
    <x v="22"/>
    <n v="-644.4951172000001"/>
    <n v="-644.4951172000001"/>
    <s v=""/>
    <n v="1"/>
    <s v=""/>
  </r>
  <r>
    <x v="23"/>
    <n v="-651.66015630000038"/>
    <n v="-651.66015630000038"/>
    <s v=""/>
    <n v="1"/>
    <s v=""/>
  </r>
  <r>
    <x v="0"/>
    <n v="46.736816399999952"/>
    <s v=""/>
    <n v="46.736816399999952"/>
    <s v=""/>
    <n v="1"/>
  </r>
  <r>
    <x v="1"/>
    <n v="-15.586914100000286"/>
    <n v="-15.586914100000286"/>
    <s v=""/>
    <n v="1"/>
    <s v=""/>
  </r>
  <r>
    <x v="2"/>
    <n v="-81.143554700000095"/>
    <n v="-81.143554700000095"/>
    <s v=""/>
    <n v="1"/>
    <s v=""/>
  </r>
  <r>
    <x v="3"/>
    <n v="-121.96533199999976"/>
    <n v="-121.96533199999976"/>
    <s v=""/>
    <n v="1"/>
    <s v=""/>
  </r>
  <r>
    <x v="4"/>
    <n v="-161.31591800000024"/>
    <n v="-161.31591800000024"/>
    <s v=""/>
    <n v="1"/>
    <s v=""/>
  </r>
  <r>
    <x v="5"/>
    <n v="-9.5014647999996669"/>
    <n v="-9.5014647999996669"/>
    <s v=""/>
    <n v="1"/>
    <s v=""/>
  </r>
  <r>
    <x v="6"/>
    <n v="109.42871100000048"/>
    <s v=""/>
    <n v="109.42871100000048"/>
    <s v=""/>
    <n v="1"/>
  </r>
  <r>
    <x v="7"/>
    <n v="120.00585940000019"/>
    <s v=""/>
    <n v="120.00585940000019"/>
    <s v=""/>
    <n v="1"/>
  </r>
  <r>
    <x v="8"/>
    <n v="61.692382799999905"/>
    <s v=""/>
    <n v="61.692382799999905"/>
    <s v=""/>
    <n v="1"/>
  </r>
  <r>
    <x v="9"/>
    <n v="-26.283691399999952"/>
    <n v="-26.283691399999952"/>
    <s v=""/>
    <n v="1"/>
    <s v=""/>
  </r>
  <r>
    <x v="10"/>
    <n v="-149.65722649999952"/>
    <n v="-149.65722649999952"/>
    <s v=""/>
    <n v="1"/>
    <s v=""/>
  </r>
  <r>
    <x v="11"/>
    <n v="-304.66259770000033"/>
    <n v="-304.66259770000033"/>
    <s v=""/>
    <n v="1"/>
    <s v=""/>
  </r>
  <r>
    <x v="12"/>
    <n v="-532.63476559999981"/>
    <n v="-532.63476559999981"/>
    <s v=""/>
    <n v="1"/>
    <s v=""/>
  </r>
  <r>
    <x v="13"/>
    <n v="-682.27392580000014"/>
    <n v="-682.27392580000014"/>
    <s v=""/>
    <n v="1"/>
    <s v=""/>
  </r>
  <r>
    <x v="14"/>
    <n v="-787.95703119999962"/>
    <n v="-787.95703119999962"/>
    <s v=""/>
    <n v="1"/>
    <s v=""/>
  </r>
  <r>
    <x v="15"/>
    <n v="-813.94482430000062"/>
    <n v="-813.94482430000062"/>
    <s v=""/>
    <n v="1"/>
    <s v=""/>
  </r>
  <r>
    <x v="16"/>
    <n v="-760.53759770000033"/>
    <n v="-760.53759770000033"/>
    <s v=""/>
    <n v="1"/>
    <s v=""/>
  </r>
  <r>
    <x v="17"/>
    <n v="-834.0234375"/>
    <n v="-834.0234375"/>
    <s v=""/>
    <n v="1"/>
    <s v=""/>
  </r>
  <r>
    <x v="18"/>
    <n v="-858.08154289999948"/>
    <n v="-858.08154289999948"/>
    <s v=""/>
    <n v="1"/>
    <s v=""/>
  </r>
  <r>
    <x v="19"/>
    <n v="-836.52441410000029"/>
    <n v="-836.52441410000029"/>
    <s v=""/>
    <n v="1"/>
    <s v=""/>
  </r>
  <r>
    <x v="20"/>
    <n v="-897.80273440000019"/>
    <n v="-897.80273440000019"/>
    <s v=""/>
    <n v="1"/>
    <s v=""/>
  </r>
  <r>
    <x v="21"/>
    <n v="-994.48388669999986"/>
    <n v="-994.48388669999986"/>
    <s v=""/>
    <n v="1"/>
    <s v=""/>
  </r>
  <r>
    <x v="22"/>
    <n v="-985.0654297000001"/>
    <n v="-985.0654297000001"/>
    <s v=""/>
    <n v="1"/>
    <s v=""/>
  </r>
  <r>
    <x v="23"/>
    <n v="-1000.015625"/>
    <n v="-1000.015625"/>
    <s v=""/>
    <n v="1"/>
    <s v=""/>
  </r>
  <r>
    <x v="0"/>
    <n v="-270.80517580000014"/>
    <n v="-270.80517580000014"/>
    <s v=""/>
    <n v="1"/>
    <s v=""/>
  </r>
  <r>
    <x v="1"/>
    <n v="-487.84033199999976"/>
    <n v="-487.84033199999976"/>
    <s v=""/>
    <n v="1"/>
    <s v=""/>
  </r>
  <r>
    <x v="3"/>
    <n v="-561.05371089999971"/>
    <n v="-561.05371089999971"/>
    <s v=""/>
    <n v="1"/>
    <s v=""/>
  </r>
  <r>
    <x v="4"/>
    <n v="-536.703125"/>
    <n v="-536.703125"/>
    <s v=""/>
    <n v="1"/>
    <s v=""/>
  </r>
  <r>
    <x v="5"/>
    <n v="-579.08398440000019"/>
    <n v="-579.08398440000019"/>
    <s v=""/>
    <n v="1"/>
    <s v=""/>
  </r>
  <r>
    <x v="6"/>
    <n v="-462.99951169999986"/>
    <n v="-462.99951169999986"/>
    <s v=""/>
    <n v="1"/>
    <s v=""/>
  </r>
  <r>
    <x v="7"/>
    <n v="-425.02636709999933"/>
    <n v="-425.02636709999933"/>
    <s v=""/>
    <n v="1"/>
    <s v=""/>
  </r>
  <r>
    <x v="8"/>
    <n v="-367.62695309999981"/>
    <n v="-367.62695309999981"/>
    <s v=""/>
    <n v="1"/>
    <s v=""/>
  </r>
  <r>
    <x v="9"/>
    <n v="-518.97851559999981"/>
    <n v="-518.97851559999981"/>
    <s v=""/>
    <n v="1"/>
    <s v=""/>
  </r>
  <r>
    <x v="10"/>
    <n v="-691.78222660000029"/>
    <n v="-691.78222660000029"/>
    <s v=""/>
    <n v="1"/>
    <s v=""/>
  </r>
  <r>
    <x v="11"/>
    <n v="-731.19677729999967"/>
    <n v="-731.19677729999967"/>
    <s v=""/>
    <n v="1"/>
    <s v=""/>
  </r>
  <r>
    <x v="12"/>
    <n v="-748.9345702999999"/>
    <n v="-748.9345702999999"/>
    <s v=""/>
    <n v="1"/>
    <s v=""/>
  </r>
  <r>
    <x v="13"/>
    <n v="-433.33007809999981"/>
    <n v="-433.33007809999981"/>
    <s v=""/>
    <n v="1"/>
    <s v=""/>
  </r>
  <r>
    <x v="14"/>
    <n v="-217.75634759999957"/>
    <n v="-217.75634759999957"/>
    <s v=""/>
    <n v="1"/>
    <s v=""/>
  </r>
  <r>
    <x v="15"/>
    <n v="-32.480468699999619"/>
    <n v="-32.480468699999619"/>
    <s v=""/>
    <n v="1"/>
    <s v=""/>
  </r>
  <r>
    <x v="16"/>
    <n v="196.79492190000019"/>
    <s v=""/>
    <n v="196.79492190000019"/>
    <s v=""/>
    <n v="1"/>
  </r>
  <r>
    <x v="17"/>
    <n v="143.77880860000005"/>
    <s v=""/>
    <n v="143.77880860000005"/>
    <s v=""/>
    <n v="1"/>
  </r>
  <r>
    <x v="18"/>
    <n v="-2.7177733999997145"/>
    <n v="-2.7177733999997145"/>
    <s v=""/>
    <n v="1"/>
    <s v=""/>
  </r>
  <r>
    <x v="19"/>
    <n v="-366.078125"/>
    <n v="-366.078125"/>
    <s v=""/>
    <n v="1"/>
    <s v=""/>
  </r>
  <r>
    <x v="20"/>
    <n v="-574.89257809999981"/>
    <n v="-574.89257809999981"/>
    <s v=""/>
    <n v="1"/>
    <s v=""/>
  </r>
  <r>
    <x v="21"/>
    <n v="-886.80566410000029"/>
    <n v="-886.80566410000029"/>
    <s v=""/>
    <n v="1"/>
    <s v=""/>
  </r>
  <r>
    <x v="22"/>
    <n v="-1120.0166016000003"/>
    <n v="-1120.0166016000003"/>
    <s v=""/>
    <n v="1"/>
    <s v=""/>
  </r>
  <r>
    <x v="23"/>
    <n v="-1200.7104491999999"/>
    <n v="-1200.7104491999999"/>
    <s v=""/>
    <n v="1"/>
    <s v=""/>
  </r>
  <r>
    <x v="0"/>
    <n v="-1392.1953125"/>
    <n v="-1392.1953125"/>
    <s v=""/>
    <n v="1"/>
    <s v=""/>
  </r>
  <r>
    <x v="1"/>
    <n v="-810.44580080000014"/>
    <n v="-810.44580080000014"/>
    <s v=""/>
    <n v="1"/>
    <s v=""/>
  </r>
  <r>
    <x v="2"/>
    <n v="-840.47998039999948"/>
    <n v="-840.47998039999948"/>
    <s v=""/>
    <n v="1"/>
    <s v=""/>
  </r>
  <r>
    <x v="3"/>
    <n v="-804.30126960000052"/>
    <n v="-804.30126960000052"/>
    <s v=""/>
    <n v="1"/>
    <s v=""/>
  </r>
  <r>
    <x v="4"/>
    <n v="-749.97753899999952"/>
    <n v="-749.97753899999952"/>
    <s v=""/>
    <n v="1"/>
    <s v=""/>
  </r>
  <r>
    <x v="5"/>
    <n v="-654.80566410000029"/>
    <n v="-654.80566410000029"/>
    <s v=""/>
    <n v="1"/>
    <s v=""/>
  </r>
  <r>
    <x v="6"/>
    <n v="-768.87304679999943"/>
    <n v="-768.87304679999943"/>
    <s v=""/>
    <n v="1"/>
    <s v=""/>
  </r>
  <r>
    <x v="7"/>
    <n v="-851.51171909999903"/>
    <n v="-851.51171909999903"/>
    <s v=""/>
    <n v="1"/>
    <s v=""/>
  </r>
  <r>
    <x v="8"/>
    <n v="-872.17382800000087"/>
    <n v="-872.17382800000087"/>
    <s v=""/>
    <n v="1"/>
    <s v=""/>
  </r>
  <r>
    <x v="9"/>
    <n v="-966.24511699999857"/>
    <n v="-966.24511699999857"/>
    <s v=""/>
    <n v="1"/>
    <s v=""/>
  </r>
  <r>
    <x v="10"/>
    <n v="-817.56640599999992"/>
    <n v="-817.56640599999992"/>
    <s v=""/>
    <n v="1"/>
    <s v=""/>
  </r>
  <r>
    <x v="11"/>
    <n v="-679.56152300000031"/>
    <n v="-679.56152300000031"/>
    <s v=""/>
    <n v="1"/>
    <s v=""/>
  </r>
  <r>
    <x v="12"/>
    <n v="-282.66503860000012"/>
    <n v="-282.66503860000012"/>
    <s v=""/>
    <n v="1"/>
    <s v=""/>
  </r>
  <r>
    <x v="13"/>
    <n v="-34.79492190000019"/>
    <n v="-34.79492190000019"/>
    <s v=""/>
    <n v="1"/>
    <s v=""/>
  </r>
  <r>
    <x v="14"/>
    <n v="125.17382809999981"/>
    <s v=""/>
    <n v="125.17382809999981"/>
    <s v=""/>
    <n v="1"/>
  </r>
  <r>
    <x v="15"/>
    <n v="192.47753910000029"/>
    <s v=""/>
    <n v="192.47753910000029"/>
    <s v=""/>
    <n v="1"/>
  </r>
  <r>
    <x v="16"/>
    <n v="418.640625"/>
    <s v=""/>
    <n v="418.640625"/>
    <s v=""/>
    <n v="1"/>
  </r>
  <r>
    <x v="17"/>
    <n v="405.4404297000001"/>
    <s v=""/>
    <n v="405.4404297000001"/>
    <s v=""/>
    <n v="1"/>
  </r>
  <r>
    <x v="18"/>
    <n v="180.7529297000001"/>
    <s v=""/>
    <n v="180.7529297000001"/>
    <s v=""/>
    <n v="1"/>
  </r>
  <r>
    <x v="19"/>
    <n v="18.778320000001258"/>
    <s v=""/>
    <n v="18.778320000001258"/>
    <s v=""/>
    <n v="1"/>
  </r>
  <r>
    <x v="20"/>
    <n v="-255.06640599999992"/>
    <n v="-255.06640599999992"/>
    <s v=""/>
    <n v="1"/>
    <s v=""/>
  </r>
  <r>
    <x v="21"/>
    <n v="-308.54199299999891"/>
    <n v="-308.54199299999891"/>
    <s v=""/>
    <n v="1"/>
    <s v=""/>
  </r>
  <r>
    <x v="22"/>
    <n v="-388.58984360000068"/>
    <n v="-388.58984360000068"/>
    <s v=""/>
    <n v="1"/>
    <s v=""/>
  </r>
  <r>
    <x v="23"/>
    <n v="-331.61914070000057"/>
    <n v="-331.61914070000057"/>
    <s v=""/>
    <n v="1"/>
    <s v=""/>
  </r>
  <r>
    <x v="0"/>
    <n v="-340.2578125"/>
    <n v="-340.2578125"/>
    <s v=""/>
    <n v="1"/>
    <s v=""/>
  </r>
  <r>
    <x v="1"/>
    <n v="493.66699209999933"/>
    <s v=""/>
    <n v="493.66699209999933"/>
    <s v=""/>
    <n v="1"/>
  </r>
  <r>
    <x v="2"/>
    <n v="504.48339839999971"/>
    <s v=""/>
    <n v="504.48339839999971"/>
    <s v=""/>
    <n v="1"/>
  </r>
  <r>
    <x v="3"/>
    <n v="490.5234375"/>
    <s v=""/>
    <n v="490.5234375"/>
    <s v=""/>
    <n v="1"/>
  </r>
  <r>
    <x v="4"/>
    <n v="683.96777339999971"/>
    <s v=""/>
    <n v="683.96777339999971"/>
    <s v=""/>
    <n v="1"/>
  </r>
  <r>
    <x v="5"/>
    <n v="629.6640625"/>
    <s v=""/>
    <n v="629.6640625"/>
    <s v=""/>
    <n v="1"/>
  </r>
  <r>
    <x v="6"/>
    <n v="461.8876949000005"/>
    <s v=""/>
    <n v="461.8876949000005"/>
    <s v=""/>
    <n v="1"/>
  </r>
  <r>
    <x v="7"/>
    <n v="86.485351999999693"/>
    <s v=""/>
    <n v="86.485351999999693"/>
    <s v=""/>
    <n v="1"/>
  </r>
  <r>
    <x v="8"/>
    <n v="5.028320999999778"/>
    <s v=""/>
    <n v="5.028320999999778"/>
    <s v=""/>
    <n v="1"/>
  </r>
  <r>
    <x v="9"/>
    <n v="45.619140999999217"/>
    <s v=""/>
    <n v="45.619140999999217"/>
    <s v=""/>
    <n v="1"/>
  </r>
  <r>
    <x v="10"/>
    <n v="-74.623046999999133"/>
    <n v="-74.623046999999133"/>
    <s v=""/>
    <n v="1"/>
    <s v=""/>
  </r>
  <r>
    <x v="11"/>
    <n v="-95.940430200000264"/>
    <n v="-95.940430200000264"/>
    <s v=""/>
    <n v="1"/>
    <s v=""/>
  </r>
  <r>
    <x v="12"/>
    <n v="-108.8359375"/>
    <n v="-108.8359375"/>
    <s v=""/>
    <n v="1"/>
    <s v=""/>
  </r>
  <r>
    <x v="13"/>
    <n v="-64.482421799999429"/>
    <n v="-64.482421799999429"/>
    <s v=""/>
    <n v="1"/>
    <s v=""/>
  </r>
  <r>
    <x v="14"/>
    <n v="-21.2578125"/>
    <n v="-21.2578125"/>
    <s v=""/>
    <n v="1"/>
    <s v=""/>
  </r>
  <r>
    <x v="15"/>
    <n v="130.68066399999952"/>
    <s v=""/>
    <n v="130.68066399999952"/>
    <s v=""/>
    <n v="1"/>
  </r>
  <r>
    <x v="16"/>
    <n v="313.421875"/>
    <s v=""/>
    <n v="313.421875"/>
    <s v=""/>
    <n v="1"/>
  </r>
  <r>
    <x v="17"/>
    <n v="368.85742190000019"/>
    <s v=""/>
    <n v="368.85742190000019"/>
    <s v=""/>
    <n v="1"/>
  </r>
  <r>
    <x v="18"/>
    <n v="404.1923827999999"/>
    <s v=""/>
    <n v="404.1923827999999"/>
    <s v=""/>
    <n v="1"/>
  </r>
  <r>
    <x v="19"/>
    <n v="316.28222660000029"/>
    <s v=""/>
    <n v="316.28222660000029"/>
    <s v=""/>
    <n v="1"/>
  </r>
  <r>
    <x v="20"/>
    <n v="329.6845702999999"/>
    <s v=""/>
    <n v="329.6845702999999"/>
    <s v=""/>
    <n v="1"/>
  </r>
  <r>
    <x v="21"/>
    <n v="344.21875"/>
    <s v=""/>
    <n v="344.21875"/>
    <s v=""/>
    <n v="1"/>
  </r>
  <r>
    <x v="22"/>
    <n v="355.03125"/>
    <s v=""/>
    <n v="355.03125"/>
    <s v=""/>
    <n v="1"/>
  </r>
  <r>
    <x v="23"/>
    <n v="311.8486327999999"/>
    <s v=""/>
    <n v="311.8486327999999"/>
    <s v=""/>
    <n v="1"/>
  </r>
  <r>
    <x v="0"/>
    <n v="340.41552740000043"/>
    <s v=""/>
    <n v="340.41552740000043"/>
    <s v=""/>
    <n v="1"/>
  </r>
  <r>
    <x v="1"/>
    <n v="453.10253910000029"/>
    <s v=""/>
    <n v="453.10253910000029"/>
    <s v=""/>
    <n v="1"/>
  </r>
  <r>
    <x v="2"/>
    <n v="268.24267580000014"/>
    <s v=""/>
    <n v="268.24267580000014"/>
    <s v=""/>
    <n v="1"/>
  </r>
  <r>
    <x v="3"/>
    <n v="29.000488199999381"/>
    <s v=""/>
    <n v="29.000488199999381"/>
    <s v=""/>
    <n v="1"/>
  </r>
  <r>
    <x v="4"/>
    <n v="-224.30273440000019"/>
    <n v="-224.30273440000019"/>
    <s v=""/>
    <n v="1"/>
    <s v=""/>
  </r>
  <r>
    <x v="5"/>
    <n v="-85.551757799999905"/>
    <n v="-85.551757799999905"/>
    <s v=""/>
    <n v="1"/>
    <s v=""/>
  </r>
  <r>
    <x v="6"/>
    <n v="-34.177734299999429"/>
    <n v="-34.177734299999429"/>
    <s v=""/>
    <n v="1"/>
    <s v=""/>
  </r>
  <r>
    <x v="7"/>
    <n v="11.6953125"/>
    <s v=""/>
    <n v="11.6953125"/>
    <s v=""/>
    <n v="1"/>
  </r>
  <r>
    <x v="8"/>
    <n v="77.629882799999905"/>
    <s v=""/>
    <n v="77.629882799999905"/>
    <s v=""/>
    <n v="1"/>
  </r>
  <r>
    <x v="9"/>
    <n v="167.16992190000019"/>
    <s v=""/>
    <n v="167.16992190000019"/>
    <s v=""/>
    <n v="1"/>
  </r>
  <r>
    <x v="10"/>
    <n v="196.63818360000005"/>
    <s v=""/>
    <n v="196.63818360000005"/>
    <s v=""/>
    <n v="1"/>
  </r>
  <r>
    <x v="11"/>
    <n v="147.62695309999981"/>
    <s v=""/>
    <n v="147.62695309999981"/>
    <s v=""/>
    <n v="1"/>
  </r>
  <r>
    <x v="12"/>
    <n v="138.01660160000029"/>
    <s v=""/>
    <n v="138.01660160000029"/>
    <s v=""/>
    <n v="1"/>
  </r>
  <r>
    <x v="13"/>
    <n v="345.72509759999957"/>
    <s v=""/>
    <n v="345.72509759999957"/>
    <s v=""/>
    <n v="1"/>
  </r>
  <r>
    <x v="14"/>
    <n v="500.58935550000024"/>
    <s v=""/>
    <n v="500.58935550000024"/>
    <s v=""/>
    <n v="1"/>
  </r>
  <r>
    <x v="15"/>
    <n v="753.41210940000019"/>
    <s v=""/>
    <n v="753.41210940000019"/>
    <s v=""/>
    <n v="1"/>
  </r>
  <r>
    <x v="16"/>
    <n v="939.4248047000001"/>
    <s v=""/>
    <n v="939.4248047000001"/>
    <s v=""/>
    <n v="1"/>
  </r>
  <r>
    <x v="17"/>
    <n v="1013.9125975999996"/>
    <s v=""/>
    <n v="1013.9125975999996"/>
    <s v=""/>
    <n v="1"/>
  </r>
  <r>
    <x v="18"/>
    <n v="872.73291020000033"/>
    <s v=""/>
    <n v="872.73291020000033"/>
    <s v=""/>
    <n v="1"/>
  </r>
  <r>
    <x v="19"/>
    <n v="887.98486319999938"/>
    <s v=""/>
    <n v="887.98486319999938"/>
    <s v=""/>
    <n v="1"/>
  </r>
  <r>
    <x v="20"/>
    <n v="931.07714839999971"/>
    <s v=""/>
    <n v="931.07714839999971"/>
    <s v=""/>
    <n v="1"/>
  </r>
  <r>
    <x v="21"/>
    <n v="826.28808600000048"/>
    <s v=""/>
    <n v="826.28808600000048"/>
    <s v=""/>
    <n v="1"/>
  </r>
  <r>
    <x v="22"/>
    <n v="658.51708979999967"/>
    <s v=""/>
    <n v="658.51708979999967"/>
    <s v=""/>
    <n v="1"/>
  </r>
  <r>
    <x v="23"/>
    <n v="486.06445309999981"/>
    <s v=""/>
    <n v="486.06445309999981"/>
    <s v=""/>
    <n v="1"/>
  </r>
  <r>
    <x v="0"/>
    <n v="274.73632809999981"/>
    <s v=""/>
    <n v="274.73632809999981"/>
    <s v=""/>
    <n v="1"/>
  </r>
  <r>
    <x v="1"/>
    <n v="151.91308589999971"/>
    <s v=""/>
    <n v="151.91308589999971"/>
    <s v=""/>
    <n v="1"/>
  </r>
  <r>
    <x v="2"/>
    <n v="51.73632809999981"/>
    <s v=""/>
    <n v="51.73632809999981"/>
    <s v=""/>
    <n v="1"/>
  </r>
  <r>
    <x v="3"/>
    <n v="13.168945299999905"/>
    <s v=""/>
    <n v="13.168945299999905"/>
    <s v=""/>
    <n v="1"/>
  </r>
  <r>
    <x v="4"/>
    <n v="-15.648925800000143"/>
    <n v="-15.648925800000143"/>
    <s v=""/>
    <n v="1"/>
    <s v=""/>
  </r>
  <r>
    <x v="5"/>
    <n v="97.024414100000286"/>
    <s v=""/>
    <n v="97.024414100000286"/>
    <s v=""/>
    <n v="1"/>
  </r>
  <r>
    <x v="6"/>
    <n v="60.173828200000571"/>
    <s v=""/>
    <n v="60.173828200000571"/>
    <s v=""/>
    <n v="1"/>
  </r>
  <r>
    <x v="7"/>
    <n v="-8.4267577999999048"/>
    <n v="-8.4267577999999048"/>
    <s v=""/>
    <n v="1"/>
    <s v=""/>
  </r>
  <r>
    <x v="8"/>
    <n v="45.2421875"/>
    <s v=""/>
    <n v="45.2421875"/>
    <s v=""/>
    <n v="1"/>
  </r>
  <r>
    <x v="9"/>
    <n v="49.396484299999429"/>
    <s v=""/>
    <n v="49.396484299999429"/>
    <s v=""/>
    <n v="1"/>
  </r>
  <r>
    <x v="10"/>
    <n v="-124.5205077999999"/>
    <n v="-124.5205077999999"/>
    <s v=""/>
    <n v="1"/>
    <s v=""/>
  </r>
  <r>
    <x v="11"/>
    <n v="-175.9296875"/>
    <n v="-175.9296875"/>
    <s v=""/>
    <n v="1"/>
    <s v=""/>
  </r>
  <r>
    <x v="12"/>
    <n v="-195.47119139999995"/>
    <n v="-195.47119139999995"/>
    <s v=""/>
    <n v="1"/>
    <s v=""/>
  </r>
  <r>
    <x v="13"/>
    <n v="-9.5151366999998572"/>
    <n v="-9.5151366999998572"/>
    <s v=""/>
    <n v="1"/>
    <s v=""/>
  </r>
  <r>
    <x v="14"/>
    <n v="15.602050800000143"/>
    <s v=""/>
    <n v="15.602050800000143"/>
    <s v=""/>
    <n v="1"/>
  </r>
  <r>
    <x v="15"/>
    <n v="14.366211000000476"/>
    <s v=""/>
    <n v="14.366211000000476"/>
    <s v=""/>
    <n v="1"/>
  </r>
  <r>
    <x v="16"/>
    <n v="128.44189460000052"/>
    <s v=""/>
    <n v="128.44189460000052"/>
    <s v=""/>
    <n v="1"/>
  </r>
  <r>
    <x v="17"/>
    <n v="243.34521490000043"/>
    <s v=""/>
    <n v="243.34521490000043"/>
    <s v=""/>
    <n v="1"/>
  </r>
  <r>
    <x v="18"/>
    <n v="238.5830077999999"/>
    <s v=""/>
    <n v="238.5830077999999"/>
    <s v=""/>
    <n v="1"/>
  </r>
  <r>
    <x v="19"/>
    <n v="157.38769540000067"/>
    <s v=""/>
    <n v="157.38769540000067"/>
    <s v=""/>
    <n v="1"/>
  </r>
  <r>
    <x v="20"/>
    <n v="159.4111327999999"/>
    <s v=""/>
    <n v="159.4111327999999"/>
    <s v=""/>
    <n v="1"/>
  </r>
  <r>
    <x v="21"/>
    <n v="137.38867179999943"/>
    <s v=""/>
    <n v="137.38867179999943"/>
    <s v=""/>
    <n v="1"/>
  </r>
  <r>
    <x v="22"/>
    <n v="150.375"/>
    <s v=""/>
    <n v="150.375"/>
    <s v=""/>
    <n v="1"/>
  </r>
  <r>
    <x v="23"/>
    <n v="220.70898429999943"/>
    <s v=""/>
    <n v="220.70898429999943"/>
    <s v=""/>
    <n v="1"/>
  </r>
  <r>
    <x v="0"/>
    <n v="303.32910160000029"/>
    <s v=""/>
    <n v="303.32910160000029"/>
    <s v=""/>
    <n v="1"/>
  </r>
  <r>
    <x v="1"/>
    <n v="142.38085940000019"/>
    <s v=""/>
    <n v="142.38085940000019"/>
    <s v=""/>
    <n v="1"/>
  </r>
  <r>
    <x v="2"/>
    <n v="-179.45507809999981"/>
    <n v="-179.45507809999981"/>
    <s v=""/>
    <n v="1"/>
    <s v=""/>
  </r>
  <r>
    <x v="3"/>
    <n v="20.294921799999429"/>
    <s v=""/>
    <n v="20.294921799999429"/>
    <s v=""/>
    <n v="1"/>
  </r>
  <r>
    <x v="4"/>
    <n v="136.4453125"/>
    <s v=""/>
    <n v="136.4453125"/>
    <s v=""/>
    <n v="1"/>
  </r>
  <r>
    <x v="5"/>
    <n v="62.288085899999714"/>
    <s v=""/>
    <n v="62.288085899999714"/>
    <s v=""/>
    <n v="1"/>
  </r>
  <r>
    <x v="6"/>
    <n v="-42.80664059999981"/>
    <n v="-42.80664059999981"/>
    <s v=""/>
    <n v="1"/>
    <s v=""/>
  </r>
  <r>
    <x v="7"/>
    <n v="-188.39453099999992"/>
    <n v="-188.39453099999992"/>
    <s v=""/>
    <n v="1"/>
    <s v=""/>
  </r>
  <r>
    <x v="8"/>
    <n v="-234.14257800000087"/>
    <n v="-234.14257800000087"/>
    <s v=""/>
    <n v="1"/>
    <s v=""/>
  </r>
  <r>
    <x v="9"/>
    <n v="-195.21289099999922"/>
    <n v="-195.21289099999922"/>
    <s v=""/>
    <n v="1"/>
    <s v=""/>
  </r>
  <r>
    <x v="10"/>
    <n v="-28.940429700000095"/>
    <n v="-28.940429700000095"/>
    <s v=""/>
    <n v="1"/>
    <s v=""/>
  </r>
  <r>
    <x v="11"/>
    <n v="-48.314453200000571"/>
    <n v="-48.314453200000571"/>
    <s v=""/>
    <n v="1"/>
    <s v=""/>
  </r>
  <r>
    <x v="12"/>
    <n v="-41.548828200000571"/>
    <n v="-41.548828200000571"/>
    <s v=""/>
    <n v="1"/>
    <s v=""/>
  </r>
  <r>
    <x v="13"/>
    <n v="-19.402343800000381"/>
    <n v="-19.402343800000381"/>
    <s v=""/>
    <n v="1"/>
    <s v=""/>
  </r>
  <r>
    <x v="14"/>
    <n v="110.87451169999986"/>
    <s v=""/>
    <n v="110.87451169999986"/>
    <s v=""/>
    <n v="1"/>
  </r>
  <r>
    <x v="15"/>
    <n v="99.541992200000095"/>
    <s v=""/>
    <n v="99.541992200000095"/>
    <s v=""/>
    <n v="1"/>
  </r>
  <r>
    <x v="16"/>
    <n v="182.21875"/>
    <s v=""/>
    <n v="182.21875"/>
    <s v=""/>
    <n v="1"/>
  </r>
  <r>
    <x v="17"/>
    <n v="207.57617190000019"/>
    <s v=""/>
    <n v="207.57617190000019"/>
    <s v=""/>
    <n v="1"/>
  </r>
  <r>
    <x v="18"/>
    <n v="296.23828119999962"/>
    <s v=""/>
    <n v="296.23828119999962"/>
    <s v=""/>
    <n v="1"/>
  </r>
  <r>
    <x v="19"/>
    <n v="260.94335940000019"/>
    <s v=""/>
    <n v="260.94335940000019"/>
    <s v=""/>
    <n v="1"/>
  </r>
  <r>
    <x v="20"/>
    <n v="329.50097649999952"/>
    <s v=""/>
    <n v="329.50097649999952"/>
    <s v=""/>
    <n v="1"/>
  </r>
  <r>
    <x v="21"/>
    <n v="369.31103520000033"/>
    <s v=""/>
    <n v="369.31103520000033"/>
    <s v=""/>
    <n v="1"/>
  </r>
  <r>
    <x v="22"/>
    <n v="365.93164070000057"/>
    <s v=""/>
    <n v="365.93164070000057"/>
    <s v=""/>
    <n v="1"/>
  </r>
  <r>
    <x v="23"/>
    <n v="389.75830069999938"/>
    <s v=""/>
    <n v="389.75830069999938"/>
    <s v=""/>
    <n v="1"/>
  </r>
  <r>
    <x v="0"/>
    <n v="422.90234380000038"/>
    <s v=""/>
    <n v="422.90234380000038"/>
    <s v=""/>
    <n v="1"/>
  </r>
  <r>
    <x v="1"/>
    <n v="346.40771490000043"/>
    <s v=""/>
    <n v="346.40771490000043"/>
    <s v=""/>
    <n v="1"/>
  </r>
  <r>
    <x v="2"/>
    <n v="257.35839839999971"/>
    <s v=""/>
    <n v="257.35839839999971"/>
    <s v=""/>
    <n v="1"/>
  </r>
  <r>
    <x v="3"/>
    <n v="292.5625"/>
    <s v=""/>
    <n v="292.5625"/>
    <s v=""/>
    <n v="1"/>
  </r>
  <r>
    <x v="4"/>
    <n v="437.16601559999981"/>
    <s v=""/>
    <n v="437.16601559999981"/>
    <s v=""/>
    <n v="1"/>
  </r>
  <r>
    <x v="5"/>
    <n v="488.10498039999948"/>
    <s v=""/>
    <n v="488.10498039999948"/>
    <s v=""/>
    <n v="1"/>
  </r>
  <r>
    <x v="6"/>
    <n v="517.71484380000038"/>
    <s v=""/>
    <n v="517.71484380000038"/>
    <s v=""/>
    <n v="1"/>
  </r>
  <r>
    <x v="7"/>
    <n v="311.52050790000067"/>
    <s v=""/>
    <n v="311.52050790000067"/>
    <s v=""/>
    <n v="1"/>
  </r>
  <r>
    <x v="8"/>
    <n v="416.8251952999999"/>
    <s v=""/>
    <n v="416.8251952999999"/>
    <s v=""/>
    <n v="1"/>
  </r>
  <r>
    <x v="9"/>
    <n v="180.7890625"/>
    <s v=""/>
    <n v="180.7890625"/>
    <s v=""/>
    <n v="1"/>
  </r>
  <r>
    <x v="10"/>
    <n v="-8.0625"/>
    <n v="-8.0625"/>
    <s v=""/>
    <n v="1"/>
    <s v=""/>
  </r>
  <r>
    <x v="11"/>
    <n v="-186.84179690000019"/>
    <n v="-186.84179690000019"/>
    <s v=""/>
    <n v="1"/>
    <s v=""/>
  </r>
  <r>
    <x v="12"/>
    <n v="-422.35253899999952"/>
    <n v="-422.35253899999952"/>
    <s v=""/>
    <n v="1"/>
    <s v=""/>
  </r>
  <r>
    <x v="13"/>
    <n v="-263.42919919999986"/>
    <n v="-263.42919919999986"/>
    <s v=""/>
    <n v="1"/>
    <s v=""/>
  </r>
  <r>
    <x v="14"/>
    <n v="-328.85400389999995"/>
    <n v="-328.85400389999995"/>
    <s v=""/>
    <n v="1"/>
    <s v=""/>
  </r>
  <r>
    <x v="15"/>
    <n v="-178.88867190000019"/>
    <n v="-178.88867190000019"/>
    <s v=""/>
    <n v="1"/>
    <s v=""/>
  </r>
  <r>
    <x v="16"/>
    <n v="-201.70458990000043"/>
    <n v="-201.70458990000043"/>
    <s v=""/>
    <n v="1"/>
    <s v=""/>
  </r>
  <r>
    <x v="17"/>
    <n v="-187.8310547000001"/>
    <n v="-187.8310547000001"/>
    <s v=""/>
    <n v="1"/>
    <s v=""/>
  </r>
  <r>
    <x v="18"/>
    <n v="-325.27441399999952"/>
    <n v="-325.27441399999952"/>
    <s v=""/>
    <n v="1"/>
    <s v=""/>
  </r>
  <r>
    <x v="19"/>
    <n v="-678.82910149999952"/>
    <n v="-678.82910149999952"/>
    <s v=""/>
    <n v="1"/>
    <s v=""/>
  </r>
  <r>
    <x v="20"/>
    <n v="-1018.2280274000004"/>
    <n v="-1018.2280274000004"/>
    <s v=""/>
    <n v="1"/>
    <s v=""/>
  </r>
  <r>
    <x v="21"/>
    <n v="-1342.8125"/>
    <n v="-1342.8125"/>
    <s v=""/>
    <n v="1"/>
    <s v=""/>
  </r>
  <r>
    <x v="22"/>
    <n v="-1643.6699219000002"/>
    <n v="-1643.6699219000002"/>
    <s v=""/>
    <n v="1"/>
    <s v=""/>
  </r>
  <r>
    <x v="23"/>
    <n v="-1953.3828123000003"/>
    <n v="-1953.3828123000003"/>
    <s v=""/>
    <n v="1"/>
    <s v=""/>
  </r>
  <r>
    <x v="0"/>
    <n v="-2186.7163082999996"/>
    <n v="-2186.7163082999996"/>
    <s v=""/>
    <n v="1"/>
    <s v=""/>
  </r>
  <r>
    <x v="1"/>
    <n v="-152.52246100000048"/>
    <n v="-152.52246100000048"/>
    <s v=""/>
    <n v="1"/>
    <s v=""/>
  </r>
  <r>
    <x v="2"/>
    <n v="-294.64453099999992"/>
    <n v="-294.64453099999992"/>
    <s v=""/>
    <n v="1"/>
    <s v=""/>
  </r>
  <r>
    <x v="3"/>
    <n v="-383.36035099999935"/>
    <n v="-383.36035099999935"/>
    <s v=""/>
    <n v="1"/>
    <s v=""/>
  </r>
  <r>
    <x v="4"/>
    <n v="-521.87304700000095"/>
    <n v="-521.87304700000095"/>
    <s v=""/>
    <n v="1"/>
    <s v=""/>
  </r>
  <r>
    <x v="5"/>
    <n v="-652.46679700000095"/>
    <n v="-652.46679700000095"/>
    <s v=""/>
    <n v="1"/>
    <s v=""/>
  </r>
  <r>
    <x v="6"/>
    <n v="-517.49609299999975"/>
    <n v="-517.49609299999975"/>
    <s v=""/>
    <n v="1"/>
    <s v=""/>
  </r>
  <r>
    <x v="7"/>
    <n v="-654.17480500000056"/>
    <n v="-654.17480500000056"/>
    <s v=""/>
    <n v="1"/>
    <s v=""/>
  </r>
  <r>
    <x v="8"/>
    <n v="78.042967999999746"/>
    <s v=""/>
    <n v="78.042967999999746"/>
    <s v=""/>
    <n v="1"/>
  </r>
  <r>
    <x v="9"/>
    <n v="-130.61523400000078"/>
    <n v="-130.61523400000078"/>
    <s v=""/>
    <n v="1"/>
    <s v=""/>
  </r>
  <r>
    <x v="10"/>
    <n v="-553.60449199999857"/>
    <n v="-553.60449199999857"/>
    <s v=""/>
    <n v="1"/>
    <s v=""/>
  </r>
  <r>
    <x v="11"/>
    <n v="-887.07714900000065"/>
    <n v="-887.07714900000065"/>
    <s v=""/>
    <n v="1"/>
    <s v=""/>
  </r>
  <r>
    <x v="12"/>
    <n v="-1572.3662110000005"/>
    <n v="-1572.3662110000005"/>
    <s v=""/>
    <n v="1"/>
    <s v=""/>
  </r>
  <r>
    <x v="13"/>
    <n v="-1760.3720709999998"/>
    <n v="-1760.3720709999998"/>
    <s v=""/>
    <n v="1"/>
    <s v=""/>
  </r>
  <r>
    <x v="14"/>
    <n v="-1617.5097659999992"/>
    <n v="-1617.5097659999992"/>
    <s v=""/>
    <n v="1"/>
    <s v=""/>
  </r>
  <r>
    <x v="15"/>
    <n v="-1419.3515619999998"/>
    <n v="-1419.3515619999998"/>
    <s v=""/>
    <n v="1"/>
    <s v=""/>
  </r>
  <r>
    <x v="16"/>
    <n v="-1407.7792969999991"/>
    <n v="-1407.7792969999991"/>
    <s v=""/>
    <n v="1"/>
    <s v=""/>
  </r>
  <r>
    <x v="17"/>
    <n v="-1383.8691400000007"/>
    <n v="-1383.8691400000007"/>
    <s v=""/>
    <n v="1"/>
    <s v=""/>
  </r>
  <r>
    <x v="18"/>
    <n v="-1464.6708980000003"/>
    <n v="-1464.6708980000003"/>
    <s v=""/>
    <n v="1"/>
    <s v=""/>
  </r>
  <r>
    <x v="19"/>
    <n v="-1559.7978510000012"/>
    <n v="-1559.7978510000012"/>
    <s v=""/>
    <n v="1"/>
    <s v=""/>
  </r>
  <r>
    <x v="20"/>
    <n v="-1657.6279300000006"/>
    <n v="-1657.6279300000006"/>
    <s v=""/>
    <n v="1"/>
    <s v=""/>
  </r>
  <r>
    <x v="21"/>
    <n v="537.60351600000104"/>
    <s v=""/>
    <n v="537.60351600000104"/>
    <s v=""/>
    <n v="1"/>
  </r>
  <r>
    <x v="22"/>
    <n v="590.67675799999961"/>
    <s v=""/>
    <n v="590.67675799999961"/>
    <s v=""/>
    <n v="1"/>
  </r>
  <r>
    <x v="23"/>
    <n v="-1271.8378909999992"/>
    <n v="-1271.8378909999992"/>
    <s v=""/>
    <n v="1"/>
    <s v=""/>
  </r>
  <r>
    <x v="0"/>
    <n v="-1188.5234380000002"/>
    <n v="-1188.5234380000002"/>
    <s v=""/>
    <n v="1"/>
    <s v=""/>
  </r>
  <r>
    <x v="1"/>
    <n v="-57.575195999999778"/>
    <n v="-57.575195999999778"/>
    <s v=""/>
    <n v="1"/>
    <s v=""/>
  </r>
  <r>
    <x v="2"/>
    <n v="-369.48339800000031"/>
    <n v="-369.48339800000031"/>
    <s v=""/>
    <n v="1"/>
    <s v=""/>
  </r>
  <r>
    <x v="3"/>
    <n v="-372.22167999999874"/>
    <n v="-372.22167999999874"/>
    <s v=""/>
    <n v="1"/>
    <s v=""/>
  </r>
  <r>
    <x v="4"/>
    <n v="-361.51757800000087"/>
    <n v="-361.51757800000087"/>
    <s v=""/>
    <n v="1"/>
    <s v=""/>
  </r>
  <r>
    <x v="5"/>
    <n v="-369.03027300000031"/>
    <n v="-369.03027300000031"/>
    <s v=""/>
    <n v="1"/>
    <s v=""/>
  </r>
  <r>
    <x v="6"/>
    <n v="264.16992199999913"/>
    <s v=""/>
    <n v="264.16992199999913"/>
    <s v=""/>
    <n v="1"/>
  </r>
  <r>
    <x v="7"/>
    <n v="580.96191400000134"/>
    <s v=""/>
    <n v="580.96191400000134"/>
    <s v=""/>
    <n v="1"/>
  </r>
  <r>
    <x v="8"/>
    <n v="785.65038999999888"/>
    <s v=""/>
    <n v="785.65038999999888"/>
    <s v=""/>
    <n v="1"/>
  </r>
  <r>
    <x v="9"/>
    <n v="713.49609400000008"/>
    <s v=""/>
    <n v="713.49609400000008"/>
    <s v=""/>
    <n v="1"/>
  </r>
  <r>
    <x v="10"/>
    <n v="439.06933600000048"/>
    <s v=""/>
    <n v="439.06933600000048"/>
    <s v=""/>
    <n v="1"/>
  </r>
  <r>
    <x v="11"/>
    <n v="166.84179699999913"/>
    <s v=""/>
    <n v="166.84179699999913"/>
    <s v=""/>
    <n v="1"/>
  </r>
  <r>
    <x v="12"/>
    <n v="-239.48730400000022"/>
    <n v="-239.48730400000022"/>
    <s v=""/>
    <n v="1"/>
    <s v=""/>
  </r>
  <r>
    <x v="13"/>
    <n v="-205.53710900000078"/>
    <n v="-205.53710900000078"/>
    <s v=""/>
    <n v="1"/>
    <s v=""/>
  </r>
  <r>
    <x v="14"/>
    <n v="-51.241211000000476"/>
    <n v="-51.241211000000476"/>
    <s v=""/>
    <n v="1"/>
    <s v=""/>
  </r>
  <r>
    <x v="15"/>
    <n v="-63.918945999999778"/>
    <n v="-63.918945999999778"/>
    <s v=""/>
    <n v="1"/>
    <s v=""/>
  </r>
  <r>
    <x v="16"/>
    <n v="-132.59863299999961"/>
    <n v="-132.59863299999961"/>
    <s v=""/>
    <n v="1"/>
    <s v=""/>
  </r>
  <r>
    <x v="17"/>
    <n v="-321.97363299999961"/>
    <n v="-321.97363299999961"/>
    <s v=""/>
    <n v="1"/>
    <s v=""/>
  </r>
  <r>
    <x v="18"/>
    <n v="-360.49218700000165"/>
    <n v="-360.49218700000165"/>
    <s v=""/>
    <n v="1"/>
    <s v=""/>
  </r>
  <r>
    <x v="19"/>
    <n v="-321.48535100000117"/>
    <n v="-321.48535100000117"/>
    <s v=""/>
    <n v="1"/>
    <s v=""/>
  </r>
  <r>
    <x v="20"/>
    <n v="-138.91796900000008"/>
    <n v="-138.91796900000008"/>
    <s v=""/>
    <n v="1"/>
    <s v=""/>
  </r>
  <r>
    <x v="21"/>
    <n v="-23.013672000000952"/>
    <n v="-23.013672000000952"/>
    <s v=""/>
    <n v="1"/>
    <s v=""/>
  </r>
  <r>
    <x v="22"/>
    <n v="71.580078000000867"/>
    <s v=""/>
    <n v="71.580078000000867"/>
    <s v=""/>
    <n v="1"/>
  </r>
  <r>
    <x v="23"/>
    <n v="349.88769599999978"/>
    <s v=""/>
    <n v="349.88769599999978"/>
    <s v=""/>
    <n v="1"/>
  </r>
  <r>
    <x v="0"/>
    <n v="673.24902300000031"/>
    <s v=""/>
    <n v="673.24902300000031"/>
    <s v=""/>
    <n v="1"/>
  </r>
  <r>
    <x v="1"/>
    <n v="1148.7363280000009"/>
    <s v=""/>
    <n v="1148.7363280000009"/>
    <s v=""/>
    <n v="1"/>
  </r>
  <r>
    <x v="2"/>
    <n v="1481.6201170000004"/>
    <s v=""/>
    <n v="1481.6201170000004"/>
    <s v=""/>
    <n v="1"/>
  </r>
  <r>
    <x v="3"/>
    <n v="1745.9960940000001"/>
    <s v=""/>
    <n v="1745.9960940000001"/>
    <s v=""/>
    <n v="1"/>
  </r>
  <r>
    <x v="4"/>
    <n v="1765.4414059999999"/>
    <s v=""/>
    <n v="1765.4414059999999"/>
    <s v=""/>
    <n v="1"/>
  </r>
  <r>
    <x v="5"/>
    <n v="1846.1572269999997"/>
    <s v=""/>
    <n v="1846.1572269999997"/>
    <s v=""/>
    <n v="1"/>
  </r>
  <r>
    <x v="6"/>
    <n v="1915.8720699999994"/>
    <s v=""/>
    <n v="1915.8720699999994"/>
    <s v=""/>
    <n v="1"/>
  </r>
  <r>
    <x v="7"/>
    <n v="1781.4228510000012"/>
    <s v=""/>
    <n v="1781.4228510000012"/>
    <s v=""/>
    <n v="1"/>
  </r>
  <r>
    <x v="8"/>
    <n v="1601.0791019999997"/>
    <s v=""/>
    <n v="1601.0791019999997"/>
    <s v=""/>
    <n v="1"/>
  </r>
  <r>
    <x v="9"/>
    <n v="1645.0761719999991"/>
    <s v=""/>
    <n v="1645.0761719999991"/>
    <s v=""/>
    <n v="1"/>
  </r>
  <r>
    <x v="10"/>
    <n v="1206.4414059999999"/>
    <s v=""/>
    <n v="1206.4414059999999"/>
    <s v=""/>
    <n v="1"/>
  </r>
  <r>
    <x v="11"/>
    <n v="1050.0478519999997"/>
    <s v=""/>
    <n v="1050.0478519999997"/>
    <s v=""/>
    <n v="1"/>
  </r>
  <r>
    <x v="12"/>
    <n v="982"/>
    <s v=""/>
    <n v="982"/>
    <s v=""/>
    <n v="1"/>
  </r>
  <r>
    <x v="13"/>
    <n v="715.70507800000087"/>
    <s v=""/>
    <n v="715.70507800000087"/>
    <s v=""/>
    <n v="1"/>
  </r>
  <r>
    <x v="14"/>
    <n v="878.46972699999969"/>
    <s v=""/>
    <n v="878.46972699999969"/>
    <s v=""/>
    <n v="1"/>
  </r>
  <r>
    <x v="15"/>
    <n v="703.49023399999896"/>
    <s v=""/>
    <n v="703.49023399999896"/>
    <s v=""/>
    <n v="1"/>
  </r>
  <r>
    <x v="16"/>
    <n v="743.82128900000134"/>
    <s v=""/>
    <n v="743.82128900000134"/>
    <s v=""/>
    <n v="1"/>
  </r>
  <r>
    <x v="17"/>
    <n v="672.95410199999969"/>
    <s v=""/>
    <n v="672.95410199999969"/>
    <s v=""/>
    <n v="1"/>
  </r>
  <r>
    <x v="18"/>
    <n v="777.99706999999944"/>
    <s v=""/>
    <n v="777.99706999999944"/>
    <s v=""/>
    <n v="1"/>
  </r>
  <r>
    <x v="19"/>
    <n v="661.90136700000039"/>
    <s v=""/>
    <n v="661.90136700000039"/>
    <s v=""/>
    <n v="1"/>
  </r>
  <r>
    <x v="20"/>
    <n v="599.30371100000048"/>
    <s v=""/>
    <n v="599.30371100000048"/>
    <s v=""/>
    <n v="1"/>
  </r>
  <r>
    <x v="21"/>
    <n v="533.08007800000087"/>
    <s v=""/>
    <n v="533.08007800000087"/>
    <s v=""/>
    <n v="1"/>
  </r>
  <r>
    <x v="22"/>
    <n v="567.42382799999905"/>
    <s v=""/>
    <n v="567.42382799999905"/>
    <s v=""/>
    <n v="1"/>
  </r>
  <r>
    <x v="23"/>
    <n v="615.84375"/>
    <s v=""/>
    <n v="615.84375"/>
    <s v=""/>
    <n v="1"/>
  </r>
  <r>
    <x v="0"/>
    <n v="526.29882800000087"/>
    <s v=""/>
    <n v="526.29882800000087"/>
    <s v=""/>
    <n v="1"/>
  </r>
  <r>
    <x v="1"/>
    <n v="-24.981445999999778"/>
    <n v="-24.981445999999778"/>
    <s v=""/>
    <n v="1"/>
    <s v=""/>
  </r>
  <r>
    <x v="2"/>
    <n v="13.579100999999355"/>
    <s v=""/>
    <n v="13.579100999999355"/>
    <s v=""/>
    <n v="1"/>
  </r>
  <r>
    <x v="3"/>
    <n v="207.98925799999961"/>
    <s v=""/>
    <n v="207.98925799999961"/>
    <s v=""/>
    <n v="1"/>
  </r>
  <r>
    <x v="4"/>
    <n v="195.44921800000157"/>
    <s v=""/>
    <n v="195.44921800000157"/>
    <s v=""/>
    <n v="1"/>
  </r>
  <r>
    <x v="5"/>
    <n v="99.055664000001343"/>
    <s v=""/>
    <n v="99.055664000001343"/>
    <s v=""/>
    <n v="1"/>
  </r>
  <r>
    <x v="6"/>
    <n v="-44.485350999999355"/>
    <n v="-44.485350999999355"/>
    <s v=""/>
    <n v="1"/>
    <s v=""/>
  </r>
  <r>
    <x v="7"/>
    <n v="-293.30859300000157"/>
    <n v="-293.30859300000157"/>
    <s v=""/>
    <n v="1"/>
    <s v=""/>
  </r>
  <r>
    <x v="8"/>
    <n v="-547.52539099999922"/>
    <n v="-547.52539099999922"/>
    <s v=""/>
    <n v="1"/>
    <s v=""/>
  </r>
  <r>
    <x v="9"/>
    <n v="-611.25683600000048"/>
    <n v="-611.25683600000048"/>
    <s v=""/>
    <n v="1"/>
    <s v=""/>
  </r>
  <r>
    <x v="10"/>
    <n v="-529.86914099999922"/>
    <n v="-529.86914099999922"/>
    <s v=""/>
    <n v="1"/>
    <s v=""/>
  </r>
  <r>
    <x v="11"/>
    <n v="-383.921875"/>
    <n v="-383.921875"/>
    <s v=""/>
    <n v="1"/>
    <s v=""/>
  </r>
  <r>
    <x v="12"/>
    <n v="-220.58007799999905"/>
    <n v="-220.58007799999905"/>
    <s v=""/>
    <n v="1"/>
    <s v=""/>
  </r>
  <r>
    <x v="13"/>
    <n v="-90.681640999999217"/>
    <n v="-90.681640999999217"/>
    <s v=""/>
    <n v="1"/>
    <s v=""/>
  </r>
  <r>
    <x v="14"/>
    <n v="46.457030999999915"/>
    <s v=""/>
    <n v="46.457030999999915"/>
    <s v=""/>
    <n v="1"/>
  </r>
  <r>
    <x v="15"/>
    <n v="-10.131836000000476"/>
    <n v="-10.131836000000476"/>
    <s v=""/>
    <n v="1"/>
    <s v=""/>
  </r>
  <r>
    <x v="16"/>
    <n v="11.855468000001565"/>
    <s v=""/>
    <n v="11.855468000001565"/>
    <s v=""/>
    <n v="1"/>
  </r>
  <r>
    <x v="17"/>
    <n v="187.72753900000134"/>
    <s v=""/>
    <n v="187.72753900000134"/>
    <s v=""/>
    <n v="1"/>
  </r>
  <r>
    <x v="18"/>
    <n v="254.56054699999913"/>
    <s v=""/>
    <n v="254.56054699999913"/>
    <s v=""/>
    <n v="1"/>
  </r>
  <r>
    <x v="19"/>
    <n v="220.38964899999883"/>
    <s v=""/>
    <n v="220.38964899999883"/>
    <s v=""/>
    <n v="1"/>
  </r>
  <r>
    <x v="20"/>
    <n v="251.63281199999983"/>
    <s v=""/>
    <n v="251.63281199999983"/>
    <s v=""/>
    <n v="1"/>
  </r>
  <r>
    <x v="21"/>
    <n v="325.94824200000039"/>
    <s v=""/>
    <n v="325.94824200000039"/>
    <s v=""/>
    <n v="1"/>
  </r>
  <r>
    <x v="22"/>
    <n v="436.95996100000048"/>
    <s v=""/>
    <n v="436.95996100000048"/>
    <s v=""/>
    <n v="1"/>
  </r>
  <r>
    <x v="23"/>
    <n v="445.8535152000004"/>
    <s v=""/>
    <n v="445.8535152000004"/>
    <s v=""/>
    <n v="1"/>
  </r>
  <r>
    <x v="0"/>
    <n v="449.87304690000019"/>
    <s v=""/>
    <n v="449.87304690000019"/>
    <s v=""/>
    <n v="1"/>
  </r>
  <r>
    <x v="1"/>
    <n v="105.19140619999962"/>
    <s v=""/>
    <n v="105.19140619999962"/>
    <s v=""/>
    <n v="1"/>
  </r>
  <r>
    <x v="2"/>
    <n v="-19.855468699999619"/>
    <n v="-19.855468699999619"/>
    <s v=""/>
    <n v="1"/>
    <s v=""/>
  </r>
  <r>
    <x v="3"/>
    <n v="35.74804690000019"/>
    <s v=""/>
    <n v="35.74804690000019"/>
    <s v=""/>
    <n v="1"/>
  </r>
  <r>
    <x v="4"/>
    <n v="27.866210899999714"/>
    <s v=""/>
    <n v="27.866210899999714"/>
    <s v=""/>
    <n v="1"/>
  </r>
  <r>
    <x v="5"/>
    <n v="246.00390630000038"/>
    <s v=""/>
    <n v="246.00390630000038"/>
    <s v=""/>
    <n v="1"/>
  </r>
  <r>
    <x v="6"/>
    <n v="264.2939452999999"/>
    <s v=""/>
    <n v="264.2939452999999"/>
    <s v=""/>
    <n v="1"/>
  </r>
  <r>
    <x v="7"/>
    <n v="193.69726570000057"/>
    <s v=""/>
    <n v="193.69726570000057"/>
    <s v=""/>
    <n v="1"/>
  </r>
  <r>
    <x v="8"/>
    <n v="78.878906300000381"/>
    <s v=""/>
    <n v="78.878906300000381"/>
    <s v=""/>
    <n v="1"/>
  </r>
  <r>
    <x v="9"/>
    <n v="178.82421880000038"/>
    <s v=""/>
    <n v="178.82421880000038"/>
    <s v=""/>
    <n v="1"/>
  </r>
  <r>
    <x v="10"/>
    <n v="262.4482422000001"/>
    <s v=""/>
    <n v="262.4482422000001"/>
    <s v=""/>
    <n v="1"/>
  </r>
  <r>
    <x v="11"/>
    <n v="253.93359380000038"/>
    <s v=""/>
    <n v="253.93359380000038"/>
    <s v=""/>
    <n v="1"/>
  </r>
  <r>
    <x v="12"/>
    <n v="218.51757820000057"/>
    <s v=""/>
    <n v="218.51757820000057"/>
    <s v=""/>
    <n v="1"/>
  </r>
  <r>
    <x v="13"/>
    <n v="230.83984369999962"/>
    <s v=""/>
    <n v="230.83984369999962"/>
    <s v=""/>
    <n v="1"/>
  </r>
  <r>
    <x v="14"/>
    <n v="315.80371100000048"/>
    <s v=""/>
    <n v="315.80371100000048"/>
    <s v=""/>
    <n v="1"/>
  </r>
  <r>
    <x v="15"/>
    <n v="176.07373039999948"/>
    <s v=""/>
    <n v="176.07373039999948"/>
    <s v=""/>
    <n v="1"/>
  </r>
  <r>
    <x v="16"/>
    <n v="92.837402400000428"/>
    <s v=""/>
    <n v="92.837402400000428"/>
    <s v=""/>
    <n v="1"/>
  </r>
  <r>
    <x v="17"/>
    <n v="145.83544919999986"/>
    <s v=""/>
    <n v="145.83544919999986"/>
    <s v=""/>
    <n v="1"/>
  </r>
  <r>
    <x v="18"/>
    <n v="80.364257799999905"/>
    <s v=""/>
    <n v="80.364257799999905"/>
    <s v=""/>
    <n v="1"/>
  </r>
  <r>
    <x v="19"/>
    <n v="250.59472660000029"/>
    <s v=""/>
    <n v="250.59472660000029"/>
    <s v=""/>
    <n v="1"/>
  </r>
  <r>
    <x v="20"/>
    <n v="334.1484375"/>
    <s v=""/>
    <n v="334.1484375"/>
    <s v=""/>
    <n v="1"/>
  </r>
  <r>
    <x v="21"/>
    <n v="335.77734369999962"/>
    <s v=""/>
    <n v="335.77734369999962"/>
    <s v=""/>
    <n v="1"/>
  </r>
  <r>
    <x v="22"/>
    <n v="448.93896490000043"/>
    <s v=""/>
    <n v="448.93896490000043"/>
    <s v=""/>
    <n v="1"/>
  </r>
  <r>
    <x v="23"/>
    <n v="441.53662110000005"/>
    <s v=""/>
    <n v="441.53662110000005"/>
    <s v=""/>
    <n v="1"/>
  </r>
  <r>
    <x v="0"/>
    <n v="513.15380860000005"/>
    <s v=""/>
    <n v="513.15380860000005"/>
    <s v=""/>
    <n v="1"/>
  </r>
  <r>
    <x v="1"/>
    <n v="842.1435547000001"/>
    <s v=""/>
    <n v="842.1435547000001"/>
    <s v=""/>
    <n v="1"/>
  </r>
  <r>
    <x v="2"/>
    <n v="665.31640619999962"/>
    <s v=""/>
    <n v="665.31640619999962"/>
    <s v=""/>
    <n v="1"/>
  </r>
  <r>
    <x v="3"/>
    <n v="393.9638672000001"/>
    <s v=""/>
    <n v="393.9638672000001"/>
    <s v=""/>
    <n v="1"/>
  </r>
  <r>
    <x v="4"/>
    <n v="293.02490229999967"/>
    <s v=""/>
    <n v="293.02490229999967"/>
    <s v=""/>
    <n v="1"/>
  </r>
  <r>
    <x v="5"/>
    <n v="136.22070309999981"/>
    <s v=""/>
    <n v="136.22070309999981"/>
    <s v=""/>
    <n v="1"/>
  </r>
  <r>
    <x v="6"/>
    <n v="29.204101600000286"/>
    <s v=""/>
    <n v="29.204101600000286"/>
    <s v=""/>
    <n v="1"/>
  </r>
  <r>
    <x v="7"/>
    <n v="-105.3515625"/>
    <n v="-105.3515625"/>
    <s v=""/>
    <n v="1"/>
    <s v=""/>
  </r>
  <r>
    <x v="8"/>
    <n v="-99.058593699999619"/>
    <n v="-99.058593699999619"/>
    <s v=""/>
    <n v="1"/>
    <s v=""/>
  </r>
  <r>
    <x v="9"/>
    <n v="-76.261718699999619"/>
    <n v="-76.261718699999619"/>
    <s v=""/>
    <n v="1"/>
    <s v=""/>
  </r>
  <r>
    <x v="10"/>
    <n v="395.9814452999999"/>
    <s v=""/>
    <n v="395.9814452999999"/>
    <s v=""/>
    <n v="1"/>
  </r>
  <r>
    <x v="11"/>
    <n v="427.94335929999943"/>
    <s v=""/>
    <n v="427.94335929999943"/>
    <s v=""/>
    <n v="1"/>
  </r>
  <r>
    <x v="12"/>
    <n v="168.67822259999957"/>
    <s v=""/>
    <n v="168.67822259999957"/>
    <s v=""/>
    <n v="1"/>
  </r>
  <r>
    <x v="13"/>
    <n v="279.53076169999986"/>
    <s v=""/>
    <n v="279.53076169999986"/>
    <s v=""/>
    <n v="1"/>
  </r>
  <r>
    <x v="14"/>
    <n v="314.45166009999957"/>
    <s v=""/>
    <n v="314.45166009999957"/>
    <s v=""/>
    <n v="1"/>
  </r>
  <r>
    <x v="15"/>
    <n v="446.48779300000024"/>
    <s v=""/>
    <n v="446.48779300000024"/>
    <s v=""/>
    <n v="1"/>
  </r>
  <r>
    <x v="16"/>
    <n v="453.53271490000043"/>
    <s v=""/>
    <n v="453.53271490000043"/>
    <s v=""/>
    <n v="1"/>
  </r>
  <r>
    <x v="17"/>
    <n v="379.62744139999995"/>
    <s v=""/>
    <n v="379.62744139999995"/>
    <s v=""/>
    <n v="1"/>
  </r>
  <r>
    <x v="18"/>
    <n v="263.86572259999957"/>
    <s v=""/>
    <n v="263.86572259999957"/>
    <s v=""/>
    <n v="1"/>
  </r>
  <r>
    <x v="19"/>
    <n v="226.61767580000014"/>
    <s v=""/>
    <n v="226.61767580000014"/>
    <s v=""/>
    <n v="1"/>
  </r>
  <r>
    <x v="20"/>
    <n v="150.04052740000043"/>
    <s v=""/>
    <n v="150.04052740000043"/>
    <s v=""/>
    <n v="1"/>
  </r>
  <r>
    <x v="21"/>
    <n v="36.377441399999952"/>
    <s v=""/>
    <n v="36.377441399999952"/>
    <s v=""/>
    <n v="1"/>
  </r>
  <r>
    <x v="22"/>
    <n v="46.321777299999667"/>
    <s v=""/>
    <n v="46.321777299999667"/>
    <s v=""/>
    <n v="1"/>
  </r>
  <r>
    <x v="23"/>
    <n v="218.51757820000057"/>
    <s v=""/>
    <n v="218.51757820000057"/>
    <s v=""/>
    <n v="1"/>
  </r>
  <r>
    <x v="0"/>
    <n v="400.04882809999981"/>
    <s v=""/>
    <n v="400.04882809999981"/>
    <s v=""/>
    <n v="1"/>
  </r>
  <r>
    <x v="1"/>
    <n v="697.0625"/>
    <s v=""/>
    <n v="697.0625"/>
    <s v=""/>
    <n v="1"/>
  </r>
  <r>
    <x v="2"/>
    <n v="546.53076169999986"/>
    <s v=""/>
    <n v="546.53076169999986"/>
    <s v=""/>
    <n v="1"/>
  </r>
  <r>
    <x v="3"/>
    <n v="463.91259759999957"/>
    <s v=""/>
    <n v="463.91259759999957"/>
    <s v=""/>
    <n v="1"/>
  </r>
  <r>
    <x v="4"/>
    <n v="394.65820309999981"/>
    <s v=""/>
    <n v="394.65820309999981"/>
    <s v=""/>
    <n v="1"/>
  </r>
  <r>
    <x v="5"/>
    <n v="399.5986327999999"/>
    <s v=""/>
    <n v="399.5986327999999"/>
    <s v=""/>
    <n v="1"/>
  </r>
  <r>
    <x v="6"/>
    <n v="498.42871089999971"/>
    <s v=""/>
    <n v="498.42871089999971"/>
    <s v=""/>
    <n v="1"/>
  </r>
  <r>
    <x v="7"/>
    <n v="697.9892577999999"/>
    <s v=""/>
    <n v="697.9892577999999"/>
    <s v=""/>
    <n v="1"/>
  </r>
  <r>
    <x v="8"/>
    <n v="827.14306639999995"/>
    <s v=""/>
    <n v="827.14306639999995"/>
    <s v=""/>
    <n v="1"/>
  </r>
  <r>
    <x v="9"/>
    <n v="708.95410160000029"/>
    <s v=""/>
    <n v="708.95410160000029"/>
    <s v=""/>
    <n v="1"/>
  </r>
  <r>
    <x v="10"/>
    <n v="504.8857422000001"/>
    <s v=""/>
    <n v="504.8857422000001"/>
    <s v=""/>
    <n v="1"/>
  </r>
  <r>
    <x v="11"/>
    <n v="378.67871089999971"/>
    <s v=""/>
    <n v="378.67871089999971"/>
    <s v=""/>
    <n v="1"/>
  </r>
  <r>
    <x v="12"/>
    <n v="291.97021479999967"/>
    <s v=""/>
    <n v="291.97021479999967"/>
    <s v=""/>
    <n v="1"/>
  </r>
  <r>
    <x v="13"/>
    <n v="219.61376949999976"/>
    <s v=""/>
    <n v="219.61376949999976"/>
    <s v=""/>
    <n v="1"/>
  </r>
  <r>
    <x v="14"/>
    <n v="186.6015625"/>
    <s v=""/>
    <n v="186.6015625"/>
    <s v=""/>
    <n v="1"/>
  </r>
  <r>
    <x v="15"/>
    <n v="59.041503899999952"/>
    <s v=""/>
    <n v="59.041503899999952"/>
    <s v=""/>
    <n v="1"/>
  </r>
  <r>
    <x v="16"/>
    <n v="-31.956054700000095"/>
    <n v="-31.956054700000095"/>
    <s v=""/>
    <n v="1"/>
    <s v=""/>
  </r>
  <r>
    <x v="17"/>
    <n v="-14.410644499999762"/>
    <n v="-14.410644499999762"/>
    <s v=""/>
    <n v="1"/>
    <s v=""/>
  </r>
  <r>
    <x v="18"/>
    <n v="-23.391601499999524"/>
    <n v="-23.391601499999524"/>
    <s v=""/>
    <n v="1"/>
    <s v=""/>
  </r>
  <r>
    <x v="19"/>
    <n v="174.11376949999976"/>
    <s v=""/>
    <n v="174.11376949999976"/>
    <s v=""/>
    <n v="1"/>
  </r>
  <r>
    <x v="20"/>
    <n v="246.38525389999995"/>
    <s v=""/>
    <n v="246.38525389999995"/>
    <s v=""/>
    <n v="1"/>
  </r>
  <r>
    <x v="21"/>
    <n v="349.6044922000001"/>
    <s v=""/>
    <n v="349.6044922000001"/>
    <s v=""/>
    <n v="1"/>
  </r>
  <r>
    <x v="22"/>
    <n v="282.9580077999999"/>
    <s v=""/>
    <n v="282.9580077999999"/>
    <s v=""/>
    <n v="1"/>
  </r>
  <r>
    <x v="23"/>
    <n v="280.09375"/>
    <s v=""/>
    <n v="280.09375"/>
    <s v=""/>
    <n v="1"/>
  </r>
  <r>
    <x v="0"/>
    <n v="277.18408199999976"/>
    <s v=""/>
    <n v="277.18408199999976"/>
    <s v=""/>
    <n v="1"/>
  </r>
  <r>
    <x v="1"/>
    <n v="49.00195309999981"/>
    <s v=""/>
    <n v="49.00195309999981"/>
    <s v=""/>
    <n v="1"/>
  </r>
  <r>
    <x v="2"/>
    <n v="-118.13720699999976"/>
    <n v="-118.13720699999976"/>
    <s v=""/>
    <n v="1"/>
    <s v=""/>
  </r>
  <r>
    <x v="3"/>
    <n v="-246.84570309999981"/>
    <n v="-246.84570309999981"/>
    <s v=""/>
    <n v="1"/>
    <s v=""/>
  </r>
  <r>
    <x v="4"/>
    <n v="-162.57226559999981"/>
    <n v="-162.57226559999981"/>
    <s v=""/>
    <n v="1"/>
    <s v=""/>
  </r>
  <r>
    <x v="5"/>
    <n v="-28.235839799999667"/>
    <n v="-28.235839799999667"/>
    <s v=""/>
    <n v="1"/>
    <s v=""/>
  </r>
  <r>
    <x v="6"/>
    <n v="36.479492200000095"/>
    <s v=""/>
    <n v="36.479492200000095"/>
    <s v=""/>
    <n v="1"/>
  </r>
  <r>
    <x v="7"/>
    <n v="104.1640625"/>
    <s v=""/>
    <n v="104.1640625"/>
    <s v=""/>
    <n v="1"/>
  </r>
  <r>
    <x v="8"/>
    <n v="189.35205069999938"/>
    <s v=""/>
    <n v="189.35205069999938"/>
    <s v=""/>
    <n v="1"/>
  </r>
  <r>
    <x v="9"/>
    <n v="241.59423830000014"/>
    <s v=""/>
    <n v="241.59423830000014"/>
    <s v=""/>
    <n v="1"/>
  </r>
  <r>
    <x v="10"/>
    <n v="89.245117200000095"/>
    <s v=""/>
    <n v="89.245117200000095"/>
    <s v=""/>
    <n v="1"/>
  </r>
  <r>
    <x v="11"/>
    <n v="-94.752441399999952"/>
    <n v="-94.752441399999952"/>
    <s v=""/>
    <n v="1"/>
    <s v=""/>
  </r>
  <r>
    <x v="12"/>
    <n v="-62.419433600000048"/>
    <n v="-62.419433600000048"/>
    <s v=""/>
    <n v="1"/>
    <s v=""/>
  </r>
  <r>
    <x v="13"/>
    <n v="30.12304690000019"/>
    <s v=""/>
    <n v="30.12304690000019"/>
    <s v=""/>
    <n v="1"/>
  </r>
  <r>
    <x v="14"/>
    <n v="-71.336913999999524"/>
    <n v="-71.336913999999524"/>
    <s v=""/>
    <n v="1"/>
    <s v=""/>
  </r>
  <r>
    <x v="15"/>
    <n v="-73.67382809999981"/>
    <n v="-73.67382809999981"/>
    <s v=""/>
    <n v="1"/>
    <s v=""/>
  </r>
  <r>
    <x v="16"/>
    <n v="-184.55419930000062"/>
    <n v="-184.55419930000062"/>
    <s v=""/>
    <n v="1"/>
    <s v=""/>
  </r>
  <r>
    <x v="17"/>
    <n v="-273.21191410000029"/>
    <n v="-273.21191410000029"/>
    <s v=""/>
    <n v="1"/>
    <s v=""/>
  </r>
  <r>
    <x v="18"/>
    <n v="-161.84228509999957"/>
    <n v="-161.84228509999957"/>
    <s v=""/>
    <n v="1"/>
    <s v=""/>
  </r>
  <r>
    <x v="19"/>
    <n v="-52.930664100000286"/>
    <n v="-52.930664100000286"/>
    <s v=""/>
    <n v="1"/>
    <s v=""/>
  </r>
  <r>
    <x v="20"/>
    <n v="-102.6669922000001"/>
    <n v="-102.6669922000001"/>
    <s v=""/>
    <n v="1"/>
    <s v=""/>
  </r>
  <r>
    <x v="21"/>
    <n v="-53.147949300000619"/>
    <n v="-53.147949300000619"/>
    <s v=""/>
    <n v="1"/>
    <s v=""/>
  </r>
  <r>
    <x v="22"/>
    <n v="-73.429199199999857"/>
    <n v="-73.429199199999857"/>
    <s v=""/>
    <n v="1"/>
    <s v=""/>
  </r>
  <r>
    <x v="23"/>
    <n v="-117.36328119999962"/>
    <n v="-117.36328119999962"/>
    <s v=""/>
    <n v="1"/>
    <s v=""/>
  </r>
  <r>
    <x v="0"/>
    <n v="-169.90917959999933"/>
    <n v="-169.90917959999933"/>
    <s v=""/>
    <n v="1"/>
    <s v=""/>
  </r>
  <r>
    <x v="1"/>
    <n v="-105.06982419999986"/>
    <n v="-105.06982419999986"/>
    <s v=""/>
    <n v="1"/>
    <s v=""/>
  </r>
  <r>
    <x v="2"/>
    <n v="-94.785644600000523"/>
    <n v="-94.785644600000523"/>
    <s v=""/>
    <n v="1"/>
    <s v=""/>
  </r>
  <r>
    <x v="3"/>
    <n v="87.850585899999714"/>
    <s v=""/>
    <n v="87.850585899999714"/>
    <s v=""/>
    <n v="1"/>
  </r>
  <r>
    <x v="4"/>
    <n v="81.901855500000238"/>
    <s v=""/>
    <n v="81.901855500000238"/>
    <s v=""/>
    <n v="1"/>
  </r>
  <r>
    <x v="5"/>
    <n v="126.15625"/>
    <s v=""/>
    <n v="126.15625"/>
    <s v=""/>
    <n v="1"/>
  </r>
  <r>
    <x v="6"/>
    <n v="118.31445309999981"/>
    <s v=""/>
    <n v="118.31445309999981"/>
    <s v=""/>
    <n v="1"/>
  </r>
  <r>
    <x v="7"/>
    <n v="120.86572270000033"/>
    <s v=""/>
    <n v="120.86572270000033"/>
    <s v=""/>
    <n v="1"/>
  </r>
  <r>
    <x v="8"/>
    <n v="126.11621089999971"/>
    <s v=""/>
    <n v="126.11621089999971"/>
    <s v=""/>
    <n v="1"/>
  </r>
  <r>
    <x v="9"/>
    <n v="111.75341800000024"/>
    <s v=""/>
    <n v="111.75341800000024"/>
    <s v=""/>
    <n v="1"/>
  </r>
  <r>
    <x v="10"/>
    <n v="107.1201172000001"/>
    <s v=""/>
    <n v="107.1201172000001"/>
    <s v=""/>
    <n v="1"/>
  </r>
  <r>
    <x v="11"/>
    <n v="10.315918000000238"/>
    <s v=""/>
    <n v="10.315918000000238"/>
    <s v=""/>
    <n v="1"/>
  </r>
  <r>
    <x v="12"/>
    <n v="-43.680663999999524"/>
    <n v="-43.680663999999524"/>
    <s v=""/>
    <n v="1"/>
    <s v=""/>
  </r>
  <r>
    <x v="13"/>
    <n v="-56.741699199999857"/>
    <n v="-56.741699199999857"/>
    <s v=""/>
    <n v="1"/>
    <s v=""/>
  </r>
  <r>
    <x v="14"/>
    <n v="62.922851600000286"/>
    <s v=""/>
    <n v="62.922851600000286"/>
    <s v=""/>
    <n v="1"/>
  </r>
  <r>
    <x v="15"/>
    <n v="45.44335940000019"/>
    <s v=""/>
    <n v="45.44335940000019"/>
    <s v=""/>
    <n v="1"/>
  </r>
  <r>
    <x v="16"/>
    <n v="141.81298830000014"/>
    <s v=""/>
    <n v="141.81298830000014"/>
    <s v=""/>
    <n v="1"/>
  </r>
  <r>
    <x v="17"/>
    <n v="145.53857419999986"/>
    <s v=""/>
    <n v="145.53857419999986"/>
    <s v=""/>
    <n v="1"/>
  </r>
  <r>
    <x v="18"/>
    <n v="187.01806639999995"/>
    <s v=""/>
    <n v="187.01806639999995"/>
    <s v=""/>
    <n v="1"/>
  </r>
  <r>
    <x v="19"/>
    <n v="119.3046875"/>
    <s v=""/>
    <n v="119.3046875"/>
    <s v=""/>
    <n v="1"/>
  </r>
  <r>
    <x v="20"/>
    <n v="51.700195299999905"/>
    <s v=""/>
    <n v="51.700195299999905"/>
    <s v=""/>
    <n v="1"/>
  </r>
  <r>
    <x v="21"/>
    <n v="13.426757799999905"/>
    <s v=""/>
    <n v="13.426757799999905"/>
    <s v=""/>
    <n v="1"/>
  </r>
  <r>
    <x v="22"/>
    <n v="8.3422852000003331"/>
    <s v=""/>
    <n v="8.3422852000003331"/>
    <s v=""/>
    <n v="1"/>
  </r>
  <r>
    <x v="23"/>
    <n v="-9.152831999999762"/>
    <n v="-9.152831999999762"/>
    <s v=""/>
    <n v="1"/>
    <s v=""/>
  </r>
  <r>
    <x v="0"/>
    <n v="40.501953200000571"/>
    <s v=""/>
    <n v="40.501953200000571"/>
    <s v=""/>
    <n v="1"/>
  </r>
  <r>
    <x v="1"/>
    <n v="-307.33056639999995"/>
    <n v="-307.33056639999995"/>
    <s v=""/>
    <n v="1"/>
    <s v=""/>
  </r>
  <r>
    <x v="2"/>
    <n v="-331.21240240000043"/>
    <n v="-331.21240240000043"/>
    <s v=""/>
    <n v="1"/>
    <s v=""/>
  </r>
  <r>
    <x v="3"/>
    <n v="-413.46289059999981"/>
    <n v="-413.46289059999981"/>
    <s v=""/>
    <n v="1"/>
    <s v=""/>
  </r>
  <r>
    <x v="4"/>
    <n v="-476.68603520000033"/>
    <n v="-476.68603520000033"/>
    <s v=""/>
    <n v="1"/>
    <s v=""/>
  </r>
  <r>
    <x v="5"/>
    <n v="-398.94482419999986"/>
    <n v="-398.94482419999986"/>
    <s v=""/>
    <n v="1"/>
    <s v=""/>
  </r>
  <r>
    <x v="6"/>
    <n v="-362.6640625"/>
    <n v="-362.6640625"/>
    <s v=""/>
    <n v="1"/>
    <s v=""/>
  </r>
  <r>
    <x v="7"/>
    <n v="-270.8544922000001"/>
    <n v="-270.8544922000001"/>
    <s v=""/>
    <n v="1"/>
    <s v=""/>
  </r>
  <r>
    <x v="8"/>
    <n v="-169.60595699999976"/>
    <n v="-169.60595699999976"/>
    <s v=""/>
    <n v="1"/>
    <s v=""/>
  </r>
  <r>
    <x v="9"/>
    <n v="-98.746581999999762"/>
    <n v="-98.746581999999762"/>
    <s v=""/>
    <n v="1"/>
    <s v=""/>
  </r>
  <r>
    <x v="10"/>
    <n v="119.24609380000038"/>
    <s v=""/>
    <n v="119.24609380000038"/>
    <s v=""/>
    <n v="1"/>
  </r>
  <r>
    <x v="11"/>
    <n v="290.62353520000033"/>
    <s v=""/>
    <n v="290.62353520000033"/>
    <s v=""/>
    <n v="1"/>
  </r>
  <r>
    <x v="12"/>
    <n v="323.87841800000024"/>
    <s v=""/>
    <n v="323.87841800000024"/>
    <s v=""/>
    <n v="1"/>
  </r>
  <r>
    <x v="13"/>
    <n v="359.41796869999962"/>
    <s v=""/>
    <n v="359.41796869999962"/>
    <s v=""/>
    <n v="1"/>
  </r>
  <r>
    <x v="14"/>
    <n v="357.50439460000052"/>
    <s v=""/>
    <n v="357.50439460000052"/>
    <s v=""/>
    <n v="1"/>
  </r>
  <r>
    <x v="15"/>
    <n v="236.45556639999995"/>
    <s v=""/>
    <n v="236.45556639999995"/>
    <s v=""/>
    <n v="1"/>
  </r>
  <r>
    <x v="16"/>
    <n v="179.21728509999957"/>
    <s v=""/>
    <n v="179.21728509999957"/>
    <s v=""/>
    <n v="1"/>
  </r>
  <r>
    <x v="17"/>
    <n v="61.696289100000286"/>
    <s v=""/>
    <n v="61.696289100000286"/>
    <s v=""/>
    <n v="1"/>
  </r>
  <r>
    <x v="18"/>
    <n v="160.47509770000033"/>
    <s v=""/>
    <n v="160.47509770000033"/>
    <s v=""/>
    <n v="1"/>
  </r>
  <r>
    <x v="19"/>
    <n v="371.11376949999976"/>
    <s v=""/>
    <n v="371.11376949999976"/>
    <s v=""/>
    <n v="1"/>
  </r>
  <r>
    <x v="20"/>
    <n v="487.71240240000043"/>
    <s v=""/>
    <n v="487.71240240000043"/>
    <s v=""/>
    <n v="1"/>
  </r>
  <r>
    <x v="21"/>
    <n v="484.8125"/>
    <s v=""/>
    <n v="484.8125"/>
    <s v=""/>
    <n v="1"/>
  </r>
  <r>
    <x v="22"/>
    <n v="389.29150389999995"/>
    <s v=""/>
    <n v="389.29150389999995"/>
    <s v=""/>
    <n v="1"/>
  </r>
  <r>
    <x v="23"/>
    <n v="311.18652339999971"/>
    <s v=""/>
    <n v="311.18652339999971"/>
    <s v=""/>
    <n v="1"/>
  </r>
  <r>
    <x v="0"/>
    <n v="356.20263669999986"/>
    <s v=""/>
    <n v="356.20263669999986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0.171875"/>
    <n v="-10.171875"/>
    <s v=""/>
    <n v="1"/>
    <s v=""/>
  </r>
  <r>
    <x v="1"/>
    <n v="-322.67578200000025"/>
    <n v="-322.67578200000025"/>
    <s v=""/>
    <n v="1"/>
    <s v=""/>
  </r>
  <r>
    <x v="2"/>
    <n v="-190.64453099999992"/>
    <n v="-190.64453099999992"/>
    <s v=""/>
    <n v="1"/>
    <s v=""/>
  </r>
  <r>
    <x v="3"/>
    <n v="-173.546875"/>
    <n v="-173.546875"/>
    <s v=""/>
    <n v="1"/>
    <s v=""/>
  </r>
  <r>
    <x v="4"/>
    <n v="-369.43261700000039"/>
    <n v="-369.43261700000039"/>
    <s v=""/>
    <n v="1"/>
    <s v=""/>
  </r>
  <r>
    <x v="5"/>
    <n v="-167.73730400000022"/>
    <n v="-167.73730400000022"/>
    <s v=""/>
    <n v="1"/>
    <s v=""/>
  </r>
  <r>
    <x v="6"/>
    <n v="-279.52734300000157"/>
    <n v="-279.52734300000157"/>
    <s v=""/>
    <n v="1"/>
    <s v=""/>
  </r>
  <r>
    <x v="7"/>
    <n v="-126.07421799999975"/>
    <n v="-126.07421799999975"/>
    <s v=""/>
    <n v="1"/>
    <s v=""/>
  </r>
  <r>
    <x v="8"/>
    <n v="-107.45019599999978"/>
    <n v="-107.45019599999978"/>
    <s v=""/>
    <n v="1"/>
    <s v=""/>
  </r>
  <r>
    <x v="9"/>
    <n v="-240.83300799999961"/>
    <n v="-240.83300799999961"/>
    <s v=""/>
    <n v="1"/>
    <s v=""/>
  </r>
  <r>
    <x v="10"/>
    <n v="-181.52832099999978"/>
    <n v="-181.52832099999978"/>
    <s v=""/>
    <n v="1"/>
    <s v=""/>
  </r>
  <r>
    <x v="11"/>
    <n v="-168.21484400000008"/>
    <n v="-168.21484400000008"/>
    <s v=""/>
    <n v="1"/>
    <s v=""/>
  </r>
  <r>
    <x v="12"/>
    <n v="-388.61132799999905"/>
    <n v="-388.61132799999905"/>
    <s v=""/>
    <n v="1"/>
    <s v=""/>
  </r>
  <r>
    <x v="13"/>
    <n v="-598.56640599999992"/>
    <n v="-598.56640599999992"/>
    <s v=""/>
    <n v="1"/>
    <s v=""/>
  </r>
  <r>
    <x v="14"/>
    <n v="-456.82324200000039"/>
    <n v="-456.82324200000039"/>
    <s v=""/>
    <n v="1"/>
    <s v=""/>
  </r>
  <r>
    <x v="15"/>
    <n v="-391.48632800000087"/>
    <n v="-391.48632800000087"/>
    <s v=""/>
    <n v="1"/>
    <s v=""/>
  </r>
  <r>
    <x v="16"/>
    <n v="-327.75097600000117"/>
    <n v="-327.75097600000117"/>
    <s v=""/>
    <n v="1"/>
    <s v=""/>
  </r>
  <r>
    <x v="17"/>
    <n v="9.4599610000004759"/>
    <s v=""/>
    <n v="9.4599610000004759"/>
    <s v=""/>
    <n v="1"/>
  </r>
  <r>
    <x v="18"/>
    <n v="349.37890599999992"/>
    <s v=""/>
    <n v="349.37890599999992"/>
    <s v=""/>
    <n v="1"/>
  </r>
  <r>
    <x v="19"/>
    <n v="533.5214849999993"/>
    <s v=""/>
    <n v="533.5214849999993"/>
    <s v=""/>
    <n v="1"/>
  </r>
  <r>
    <x v="20"/>
    <n v="711.13867200000095"/>
    <s v=""/>
    <n v="711.13867200000095"/>
    <s v=""/>
    <n v="1"/>
  </r>
  <r>
    <x v="21"/>
    <n v="674.62695299999905"/>
    <s v=""/>
    <n v="674.62695299999905"/>
    <s v=""/>
    <n v="1"/>
  </r>
  <r>
    <x v="22"/>
    <n v="669.49316399999952"/>
    <s v=""/>
    <n v="669.49316399999952"/>
    <s v=""/>
    <n v="1"/>
  </r>
  <r>
    <x v="23"/>
    <n v="635.33789099999922"/>
    <s v=""/>
    <n v="635.33789099999922"/>
    <s v=""/>
    <n v="1"/>
  </r>
  <r>
    <x v="0"/>
    <n v="678.69042900000022"/>
    <s v=""/>
    <n v="678.69042900000022"/>
    <s v=""/>
    <n v="1"/>
  </r>
  <r>
    <x v="1"/>
    <n v="649.02538999999888"/>
    <s v=""/>
    <n v="649.02538999999888"/>
    <s v=""/>
    <n v="1"/>
  </r>
  <r>
    <x v="2"/>
    <n v="523.16601600000104"/>
    <s v=""/>
    <n v="523.16601600000104"/>
    <s v=""/>
    <n v="1"/>
  </r>
  <r>
    <x v="3"/>
    <n v="513.390625"/>
    <s v=""/>
    <n v="513.390625"/>
    <s v=""/>
    <n v="1"/>
  </r>
  <r>
    <x v="4"/>
    <n v="546.62793000000056"/>
    <s v=""/>
    <n v="546.62793000000056"/>
    <s v=""/>
    <n v="1"/>
  </r>
  <r>
    <x v="5"/>
    <n v="332.85644599999978"/>
    <s v=""/>
    <n v="332.85644599999978"/>
    <s v=""/>
    <n v="1"/>
  </r>
  <r>
    <x v="6"/>
    <n v="188.94043000000056"/>
    <s v=""/>
    <n v="188.94043000000056"/>
    <s v=""/>
    <n v="1"/>
  </r>
  <r>
    <x v="7"/>
    <n v="23.525390999999217"/>
    <s v=""/>
    <n v="23.525390999999217"/>
    <s v=""/>
    <n v="1"/>
  </r>
  <r>
    <x v="8"/>
    <n v="163.85546799999975"/>
    <s v=""/>
    <n v="163.85546799999975"/>
    <s v=""/>
    <n v="1"/>
  </r>
  <r>
    <x v="9"/>
    <n v="140.15527300000031"/>
    <s v=""/>
    <n v="140.15527300000031"/>
    <s v=""/>
    <n v="1"/>
  </r>
  <r>
    <x v="10"/>
    <n v="152.07714800000031"/>
    <s v=""/>
    <n v="152.07714800000031"/>
    <s v=""/>
    <n v="1"/>
  </r>
  <r>
    <x v="11"/>
    <n v="225.20117199999913"/>
    <s v=""/>
    <n v="225.20117199999913"/>
    <s v=""/>
    <n v="1"/>
  </r>
  <r>
    <x v="12"/>
    <n v="313.92968799999835"/>
    <s v=""/>
    <n v="313.92968799999835"/>
    <s v=""/>
    <n v="1"/>
  </r>
  <r>
    <x v="13"/>
    <n v="230.97363299999961"/>
    <s v=""/>
    <n v="230.97363299999961"/>
    <s v=""/>
    <n v="1"/>
  </r>
  <r>
    <x v="14"/>
    <n v="37.454101999999693"/>
    <s v=""/>
    <n v="37.454101999999693"/>
    <s v=""/>
    <n v="1"/>
  </r>
  <r>
    <x v="15"/>
    <n v="-48.797851000001174"/>
    <n v="-48.797851000001174"/>
    <s v=""/>
    <n v="1"/>
    <s v=""/>
  </r>
  <r>
    <x v="16"/>
    <n v="-47.405273000000307"/>
    <n v="-47.405273000000307"/>
    <s v=""/>
    <n v="1"/>
    <s v=""/>
  </r>
  <r>
    <x v="17"/>
    <n v="142.66406199999983"/>
    <s v=""/>
    <n v="142.66406199999983"/>
    <s v=""/>
    <n v="1"/>
  </r>
  <r>
    <x v="18"/>
    <n v="251.06152399999883"/>
    <s v=""/>
    <n v="251.06152399999883"/>
    <s v=""/>
    <n v="1"/>
  </r>
  <r>
    <x v="19"/>
    <n v="3.7431639999995241"/>
    <s v=""/>
    <n v="3.7431639999995241"/>
    <s v=""/>
    <n v="1"/>
  </r>
  <r>
    <x v="20"/>
    <n v="26.240234999999302"/>
    <s v=""/>
    <n v="26.240234999999302"/>
    <s v=""/>
    <n v="1"/>
  </r>
  <r>
    <x v="21"/>
    <n v="195.70996099999866"/>
    <s v=""/>
    <n v="195.70996099999866"/>
    <s v=""/>
    <n v="1"/>
  </r>
  <r>
    <x v="22"/>
    <n v="323.1875"/>
    <s v=""/>
    <n v="323.1875"/>
    <s v=""/>
    <n v="1"/>
  </r>
  <r>
    <x v="23"/>
    <n v="356.82128899999952"/>
    <s v=""/>
    <n v="356.82128899999952"/>
    <s v=""/>
    <n v="1"/>
  </r>
  <r>
    <x v="0"/>
    <n v="-454.4375"/>
    <n v="-454.4375"/>
    <s v=""/>
    <n v="1"/>
    <s v=""/>
  </r>
  <r>
    <x v="1"/>
    <n v="-548.77734360000068"/>
    <n v="-548.77734360000068"/>
    <s v=""/>
    <n v="1"/>
    <s v=""/>
  </r>
  <r>
    <x v="2"/>
    <n v="-447.89746070000001"/>
    <n v="-447.89746070000001"/>
    <s v=""/>
    <n v="1"/>
    <s v=""/>
  </r>
  <r>
    <x v="3"/>
    <n v="-31.20507809999981"/>
    <n v="-31.20507809999981"/>
    <s v=""/>
    <n v="1"/>
    <s v=""/>
  </r>
  <r>
    <x v="4"/>
    <n v="267.48242199999913"/>
    <s v=""/>
    <n v="267.48242199999913"/>
    <s v=""/>
    <n v="1"/>
  </r>
  <r>
    <x v="5"/>
    <n v="320.81054699999913"/>
    <s v=""/>
    <n v="320.81054699999913"/>
    <s v=""/>
    <n v="1"/>
  </r>
  <r>
    <x v="6"/>
    <n v="616.72265699999843"/>
    <s v=""/>
    <n v="616.72265699999843"/>
    <s v=""/>
    <n v="1"/>
  </r>
  <r>
    <x v="7"/>
    <n v="679.64257800000087"/>
    <s v=""/>
    <n v="679.64257800000087"/>
    <s v=""/>
    <n v="1"/>
  </r>
  <r>
    <x v="8"/>
    <n v="595.55664100000104"/>
    <s v=""/>
    <n v="595.55664100000104"/>
    <s v=""/>
    <n v="1"/>
  </r>
  <r>
    <x v="9"/>
    <n v="231.13476600000104"/>
    <s v=""/>
    <n v="231.13476600000104"/>
    <s v=""/>
    <n v="1"/>
  </r>
  <r>
    <x v="10"/>
    <n v="396.47949200000039"/>
    <s v=""/>
    <n v="396.47949200000039"/>
    <s v=""/>
    <n v="1"/>
  </r>
  <r>
    <x v="11"/>
    <n v="223.84179699999913"/>
    <s v=""/>
    <n v="223.84179699999913"/>
    <s v=""/>
    <n v="1"/>
  </r>
  <r>
    <x v="12"/>
    <n v="318.94433600000048"/>
    <s v=""/>
    <n v="318.94433600000048"/>
    <s v=""/>
    <n v="1"/>
  </r>
  <r>
    <x v="13"/>
    <n v="162.77539099999922"/>
    <s v=""/>
    <n v="162.77539099999922"/>
    <s v=""/>
    <n v="1"/>
  </r>
  <r>
    <x v="14"/>
    <n v="231.71289099999922"/>
    <s v=""/>
    <n v="231.71289099999922"/>
    <s v=""/>
    <n v="1"/>
  </r>
  <r>
    <x v="15"/>
    <n v="-23.952149000000645"/>
    <n v="-23.952149000000645"/>
    <s v=""/>
    <n v="1"/>
    <s v=""/>
  </r>
  <r>
    <x v="16"/>
    <n v="-24.364257999999609"/>
    <n v="-24.364257999999609"/>
    <s v=""/>
    <n v="1"/>
    <s v=""/>
  </r>
  <r>
    <x v="17"/>
    <n v="81.636719000000085"/>
    <s v=""/>
    <n v="81.636719000000085"/>
    <s v=""/>
    <n v="1"/>
  </r>
  <r>
    <x v="18"/>
    <n v="259.56738300000143"/>
    <s v=""/>
    <n v="259.56738300000143"/>
    <s v=""/>
    <n v="1"/>
  </r>
  <r>
    <x v="19"/>
    <n v="369.58496099999866"/>
    <s v=""/>
    <n v="369.58496099999866"/>
    <s v=""/>
    <n v="1"/>
  </r>
  <r>
    <x v="20"/>
    <n v="485.29882799999905"/>
    <s v=""/>
    <n v="485.29882799999905"/>
    <s v=""/>
    <n v="1"/>
  </r>
  <r>
    <x v="21"/>
    <n v="554.44433600000048"/>
    <s v=""/>
    <n v="554.44433600000048"/>
    <s v=""/>
    <n v="1"/>
  </r>
  <r>
    <x v="22"/>
    <n v="474.86328099999992"/>
    <s v=""/>
    <n v="474.86328099999992"/>
    <s v=""/>
    <n v="1"/>
  </r>
  <r>
    <x v="23"/>
    <n v="268.00781300000017"/>
    <s v=""/>
    <n v="268.00781300000017"/>
    <s v=""/>
    <n v="1"/>
  </r>
  <r>
    <x v="0"/>
    <n v="-281.20703199999843"/>
    <n v="-281.20703199999843"/>
    <s v=""/>
    <n v="1"/>
    <s v=""/>
  </r>
  <r>
    <x v="1"/>
    <n v="-442.73242200000095"/>
    <n v="-442.73242200000095"/>
    <s v=""/>
    <n v="1"/>
    <s v=""/>
  </r>
  <r>
    <x v="2"/>
    <n v="-206.0156248000003"/>
    <n v="-206.0156248000003"/>
    <s v=""/>
    <n v="1"/>
    <s v=""/>
  </r>
  <r>
    <x v="3"/>
    <n v="-98.110351600000286"/>
    <n v="-98.110351600000286"/>
    <s v=""/>
    <n v="1"/>
    <s v=""/>
  </r>
  <r>
    <x v="4"/>
    <n v="142.12011680000069"/>
    <s v=""/>
    <n v="142.12011680000069"/>
    <s v=""/>
    <n v="1"/>
  </r>
  <r>
    <x v="5"/>
    <n v="62.177733999998964"/>
    <s v=""/>
    <n v="62.177733999998964"/>
    <s v=""/>
    <n v="1"/>
  </r>
  <r>
    <x v="6"/>
    <n v="361.76660199999969"/>
    <s v=""/>
    <n v="361.76660199999969"/>
    <s v=""/>
    <n v="1"/>
  </r>
  <r>
    <x v="7"/>
    <n v="333.46093800000017"/>
    <s v=""/>
    <n v="333.46093800000017"/>
    <s v=""/>
    <n v="1"/>
  </r>
  <r>
    <x v="8"/>
    <n v="227.03417999999874"/>
    <s v=""/>
    <n v="227.03417999999874"/>
    <s v=""/>
    <n v="1"/>
  </r>
  <r>
    <x v="9"/>
    <n v="-2.3769539999993867"/>
    <n v="-2.3769539999993867"/>
    <s v=""/>
    <n v="1"/>
    <s v=""/>
  </r>
  <r>
    <x v="10"/>
    <n v="154.96386700000039"/>
    <s v=""/>
    <n v="154.96386700000039"/>
    <s v=""/>
    <n v="1"/>
  </r>
  <r>
    <x v="11"/>
    <n v="236.52050800000143"/>
    <s v=""/>
    <n v="236.52050800000143"/>
    <s v=""/>
    <n v="1"/>
  </r>
  <r>
    <x v="12"/>
    <n v="592.93554600000061"/>
    <s v=""/>
    <n v="592.93554600000061"/>
    <s v=""/>
    <n v="1"/>
  </r>
  <r>
    <x v="13"/>
    <n v="854.84472699999969"/>
    <s v=""/>
    <n v="854.84472699999969"/>
    <s v=""/>
    <n v="1"/>
  </r>
  <r>
    <x v="14"/>
    <n v="961.84765599999992"/>
    <s v=""/>
    <n v="961.84765599999992"/>
    <s v=""/>
    <n v="1"/>
  </r>
  <r>
    <x v="15"/>
    <n v="968.76171900000008"/>
    <s v=""/>
    <n v="968.76171900000008"/>
    <s v=""/>
    <n v="1"/>
  </r>
  <r>
    <x v="16"/>
    <n v="1391.2910159999992"/>
    <s v=""/>
    <n v="1391.2910159999992"/>
    <s v=""/>
    <n v="1"/>
  </r>
  <r>
    <x v="17"/>
    <n v="1273.9248050000006"/>
    <s v=""/>
    <n v="1273.9248050000006"/>
    <s v=""/>
    <n v="1"/>
  </r>
  <r>
    <x v="18"/>
    <n v="956.97070299999905"/>
    <s v=""/>
    <n v="956.97070299999905"/>
    <s v=""/>
    <n v="1"/>
  </r>
  <r>
    <x v="19"/>
    <n v="843.17675799999961"/>
    <s v=""/>
    <n v="843.17675799999961"/>
    <s v=""/>
    <n v="1"/>
  </r>
  <r>
    <x v="20"/>
    <n v="811.5625"/>
    <s v=""/>
    <n v="811.5625"/>
    <s v=""/>
    <n v="1"/>
  </r>
  <r>
    <x v="21"/>
    <n v="693.85742199999913"/>
    <s v=""/>
    <n v="693.85742199999913"/>
    <s v=""/>
    <n v="1"/>
  </r>
  <r>
    <x v="22"/>
    <n v="591.875"/>
    <s v=""/>
    <n v="591.875"/>
    <s v=""/>
    <n v="1"/>
  </r>
  <r>
    <x v="23"/>
    <n v="469.79394599999978"/>
    <s v=""/>
    <n v="469.79394599999978"/>
    <s v=""/>
    <n v="1"/>
  </r>
  <r>
    <x v="0"/>
    <n v="-649.61913999999888"/>
    <n v="-649.61913999999888"/>
    <s v=""/>
    <n v="1"/>
    <s v=""/>
  </r>
  <r>
    <x v="1"/>
    <n v="-541.15820299999905"/>
    <n v="-541.15820299999905"/>
    <s v=""/>
    <n v="1"/>
    <s v=""/>
  </r>
  <r>
    <x v="2"/>
    <n v="-562.12304650000078"/>
    <n v="-562.12304650000078"/>
    <s v=""/>
    <n v="1"/>
    <s v=""/>
  </r>
  <r>
    <x v="3"/>
    <n v="-811.73730460000115"/>
    <n v="-811.73730460000115"/>
    <s v=""/>
    <n v="1"/>
    <s v=""/>
  </r>
  <r>
    <x v="4"/>
    <n v="-847.14746100000048"/>
    <n v="-847.14746100000048"/>
    <s v=""/>
    <n v="1"/>
    <s v=""/>
  </r>
  <r>
    <x v="5"/>
    <n v="-629.34570399999939"/>
    <n v="-629.34570399999939"/>
    <s v=""/>
    <n v="1"/>
    <s v=""/>
  </r>
  <r>
    <x v="6"/>
    <n v="-456.75390599999992"/>
    <n v="-456.75390599999992"/>
    <s v=""/>
    <n v="1"/>
    <s v=""/>
  </r>
  <r>
    <x v="7"/>
    <n v="-509.01953099999992"/>
    <n v="-509.01953099999992"/>
    <s v=""/>
    <n v="1"/>
    <s v=""/>
  </r>
  <r>
    <x v="8"/>
    <n v="-831.79589800000031"/>
    <n v="-831.79589800000031"/>
    <s v=""/>
    <n v="1"/>
    <s v=""/>
  </r>
  <r>
    <x v="9"/>
    <n v="-1179.3779300000006"/>
    <n v="-1179.3779300000006"/>
    <s v=""/>
    <n v="1"/>
    <s v=""/>
  </r>
  <r>
    <x v="10"/>
    <n v="-1446.2158199999994"/>
    <n v="-1446.2158199999994"/>
    <s v=""/>
    <n v="1"/>
    <s v=""/>
  </r>
  <r>
    <x v="11"/>
    <n v="-1456.5917969999991"/>
    <n v="-1456.5917969999991"/>
    <s v=""/>
    <n v="1"/>
    <s v=""/>
  </r>
  <r>
    <x v="12"/>
    <n v="-1344.4472659999992"/>
    <n v="-1344.4472659999992"/>
    <s v=""/>
    <n v="1"/>
    <s v=""/>
  </r>
  <r>
    <x v="13"/>
    <n v="-790.06640599999992"/>
    <n v="-790.06640599999992"/>
    <s v=""/>
    <n v="1"/>
    <s v=""/>
  </r>
  <r>
    <x v="14"/>
    <n v="-469.71972599999935"/>
    <n v="-469.71972599999935"/>
    <s v=""/>
    <n v="1"/>
    <s v=""/>
  </r>
  <r>
    <x v="15"/>
    <n v="-106.25488200000109"/>
    <n v="-106.25488200000109"/>
    <s v=""/>
    <n v="1"/>
    <s v=""/>
  </r>
  <r>
    <x v="16"/>
    <n v="184.54296800000157"/>
    <s v=""/>
    <n v="184.54296800000157"/>
    <s v=""/>
    <n v="1"/>
  </r>
  <r>
    <x v="17"/>
    <n v="399.73144599999978"/>
    <s v=""/>
    <n v="399.73144599999978"/>
    <s v=""/>
    <n v="1"/>
  </r>
  <r>
    <x v="18"/>
    <n v="526.41796799999975"/>
    <s v=""/>
    <n v="526.41796799999975"/>
    <s v=""/>
    <n v="1"/>
  </r>
  <r>
    <x v="19"/>
    <n v="452.02636799999891"/>
    <s v=""/>
    <n v="452.02636799999891"/>
    <s v=""/>
    <n v="1"/>
  </r>
  <r>
    <x v="20"/>
    <n v="549.68652399999883"/>
    <s v=""/>
    <n v="549.68652399999883"/>
    <s v=""/>
    <n v="1"/>
  </r>
  <r>
    <x v="21"/>
    <n v="667.08593700000165"/>
    <s v=""/>
    <n v="667.08593700000165"/>
    <s v=""/>
    <n v="1"/>
  </r>
  <r>
    <x v="22"/>
    <n v="684.69628899999952"/>
    <s v=""/>
    <n v="684.69628899999952"/>
    <s v=""/>
    <n v="1"/>
  </r>
  <r>
    <x v="23"/>
    <n v="645.97168000000056"/>
    <s v=""/>
    <n v="645.97168000000056"/>
    <s v=""/>
    <n v="1"/>
  </r>
  <r>
    <x v="0"/>
    <n v="-66.986328999999387"/>
    <n v="-66.986328999999387"/>
    <s v=""/>
    <n v="1"/>
    <s v=""/>
  </r>
  <r>
    <x v="1"/>
    <n v="13.635742999998911"/>
    <s v=""/>
    <n v="13.635742999998911"/>
    <s v=""/>
    <n v="1"/>
  </r>
  <r>
    <x v="2"/>
    <n v="-90.13281200000165"/>
    <n v="-90.13281200000165"/>
    <s v=""/>
    <n v="1"/>
    <s v=""/>
  </r>
  <r>
    <x v="3"/>
    <n v="-46.4375"/>
    <n v="-46.4375"/>
    <s v=""/>
    <n v="1"/>
    <s v=""/>
  </r>
  <r>
    <x v="4"/>
    <n v="115.53515599999992"/>
    <s v=""/>
    <n v="115.53515599999992"/>
    <s v=""/>
    <n v="1"/>
  </r>
  <r>
    <x v="5"/>
    <n v="216.80761799999891"/>
    <s v=""/>
    <n v="216.80761799999891"/>
    <s v=""/>
    <n v="1"/>
  </r>
  <r>
    <x v="6"/>
    <n v="662.06054700000095"/>
    <s v=""/>
    <n v="662.06054700000095"/>
    <s v=""/>
    <n v="1"/>
  </r>
  <r>
    <x v="7"/>
    <n v="823.81542999999874"/>
    <s v=""/>
    <n v="823.81542999999874"/>
    <s v=""/>
    <n v="1"/>
  </r>
  <r>
    <x v="8"/>
    <n v="814.36816399999952"/>
    <s v=""/>
    <n v="814.36816399999952"/>
    <s v=""/>
    <n v="1"/>
  </r>
  <r>
    <x v="9"/>
    <n v="647.65820299999905"/>
    <s v=""/>
    <n v="647.65820299999905"/>
    <s v=""/>
    <n v="1"/>
  </r>
  <r>
    <x v="10"/>
    <n v="730.90136799999891"/>
    <s v=""/>
    <n v="730.90136799999891"/>
    <s v=""/>
    <n v="1"/>
  </r>
  <r>
    <x v="11"/>
    <n v="519.74902300000031"/>
    <s v=""/>
    <n v="519.74902300000031"/>
    <s v=""/>
    <n v="1"/>
  </r>
  <r>
    <x v="12"/>
    <n v="634.12695299999905"/>
    <s v=""/>
    <n v="634.12695299999905"/>
    <s v=""/>
    <n v="1"/>
  </r>
  <r>
    <x v="13"/>
    <n v="479.10156299999835"/>
    <s v=""/>
    <n v="479.10156299999835"/>
    <s v=""/>
    <n v="1"/>
  </r>
  <r>
    <x v="14"/>
    <n v="349.65136700000039"/>
    <s v=""/>
    <n v="349.65136700000039"/>
    <s v=""/>
    <n v="1"/>
  </r>
  <r>
    <x v="15"/>
    <n v="286.06347699999969"/>
    <s v=""/>
    <n v="286.06347699999969"/>
    <s v=""/>
    <n v="1"/>
  </r>
  <r>
    <x v="16"/>
    <n v="361.55859299999975"/>
    <s v=""/>
    <n v="361.55859299999975"/>
    <s v=""/>
    <n v="1"/>
  </r>
  <r>
    <x v="17"/>
    <n v="405.16113299999961"/>
    <s v=""/>
    <n v="405.16113299999961"/>
    <s v=""/>
    <n v="1"/>
  </r>
  <r>
    <x v="18"/>
    <n v="517.11230400000022"/>
    <s v=""/>
    <n v="517.11230400000022"/>
    <s v=""/>
    <n v="1"/>
  </r>
  <r>
    <x v="19"/>
    <n v="546.08007800000087"/>
    <s v=""/>
    <n v="546.08007800000087"/>
    <s v=""/>
    <n v="1"/>
  </r>
  <r>
    <x v="20"/>
    <n v="791.2714849999993"/>
    <s v=""/>
    <n v="791.2714849999993"/>
    <s v=""/>
    <n v="1"/>
  </r>
  <r>
    <x v="21"/>
    <n v="1090.4580079999996"/>
    <s v=""/>
    <n v="1090.4580079999996"/>
    <s v=""/>
    <n v="1"/>
  </r>
  <r>
    <x v="22"/>
    <n v="1158.0439459999998"/>
    <s v=""/>
    <n v="1158.0439459999998"/>
    <s v=""/>
    <n v="1"/>
  </r>
  <r>
    <x v="23"/>
    <n v="1071.875"/>
    <s v=""/>
    <n v="1071.875"/>
    <s v=""/>
    <n v="1"/>
  </r>
  <r>
    <x v="0"/>
    <n v="152.99121099999866"/>
    <s v=""/>
    <n v="152.99121099999866"/>
    <s v=""/>
    <n v="1"/>
  </r>
  <r>
    <x v="1"/>
    <n v="57.00976559999981"/>
    <s v=""/>
    <n v="57.00976559999981"/>
    <s v=""/>
    <n v="1"/>
  </r>
  <r>
    <x v="2"/>
    <n v="-105.8623047000001"/>
    <n v="-105.8623047000001"/>
    <s v=""/>
    <n v="1"/>
    <s v=""/>
  </r>
  <r>
    <x v="3"/>
    <n v="-323.0810547000001"/>
    <n v="-323.0810547000001"/>
    <s v=""/>
    <n v="1"/>
    <s v=""/>
  </r>
  <r>
    <x v="4"/>
    <n v="-9.8378905999998096"/>
    <n v="-9.8378905999998096"/>
    <s v=""/>
    <n v="1"/>
    <s v=""/>
  </r>
  <r>
    <x v="5"/>
    <n v="-9.5244139999995241"/>
    <n v="-9.5244139999995241"/>
    <s v=""/>
    <n v="1"/>
    <s v=""/>
  </r>
  <r>
    <x v="6"/>
    <n v="372.12109400000008"/>
    <s v=""/>
    <n v="372.12109400000008"/>
    <s v=""/>
    <n v="1"/>
  </r>
  <r>
    <x v="7"/>
    <n v="368.95410199999969"/>
    <s v=""/>
    <n v="368.95410199999969"/>
    <s v=""/>
    <n v="1"/>
  </r>
  <r>
    <x v="8"/>
    <n v="214.43457000000126"/>
    <s v=""/>
    <n v="214.43457000000126"/>
    <s v=""/>
    <n v="1"/>
  </r>
  <r>
    <x v="9"/>
    <n v="-72.674804000000222"/>
    <n v="-72.674804000000222"/>
    <s v=""/>
    <n v="1"/>
    <s v=""/>
  </r>
  <r>
    <x v="10"/>
    <n v="-12.579101999999693"/>
    <n v="-12.579101999999693"/>
    <s v=""/>
    <n v="1"/>
    <s v=""/>
  </r>
  <r>
    <x v="11"/>
    <n v="-180.125"/>
    <n v="-180.125"/>
    <s v=""/>
    <n v="1"/>
    <s v=""/>
  </r>
  <r>
    <x v="12"/>
    <n v="169.40039099999922"/>
    <s v=""/>
    <n v="169.40039099999922"/>
    <s v=""/>
    <n v="1"/>
  </r>
  <r>
    <x v="13"/>
    <n v="325.48046800000157"/>
    <s v=""/>
    <n v="325.48046800000157"/>
    <s v=""/>
    <n v="1"/>
  </r>
  <r>
    <x v="14"/>
    <n v="253.83691399999952"/>
    <s v=""/>
    <n v="253.83691399999952"/>
    <s v=""/>
    <n v="1"/>
  </r>
  <r>
    <x v="15"/>
    <n v="172.39453199999843"/>
    <s v=""/>
    <n v="172.39453199999843"/>
    <s v=""/>
    <n v="1"/>
  </r>
  <r>
    <x v="16"/>
    <n v="401.08300799999961"/>
    <s v=""/>
    <n v="401.08300799999961"/>
    <s v=""/>
    <n v="1"/>
  </r>
  <r>
    <x v="17"/>
    <n v="768.16699200000039"/>
    <s v=""/>
    <n v="768.16699200000039"/>
    <s v=""/>
    <n v="1"/>
  </r>
  <r>
    <x v="18"/>
    <n v="846.04882800000087"/>
    <s v=""/>
    <n v="846.04882800000087"/>
    <s v=""/>
    <n v="1"/>
  </r>
  <r>
    <x v="19"/>
    <n v="628.63183600000048"/>
    <s v=""/>
    <n v="628.63183600000048"/>
    <s v=""/>
    <n v="1"/>
  </r>
  <r>
    <x v="20"/>
    <n v="525.34375"/>
    <s v=""/>
    <n v="525.34375"/>
    <s v=""/>
    <n v="1"/>
  </r>
  <r>
    <x v="21"/>
    <n v="323.84863199999927"/>
    <s v=""/>
    <n v="323.84863199999927"/>
    <s v=""/>
    <n v="1"/>
  </r>
  <r>
    <x v="22"/>
    <n v="109.82714900000065"/>
    <s v=""/>
    <n v="109.82714900000065"/>
    <s v=""/>
    <n v="1"/>
  </r>
  <r>
    <x v="23"/>
    <n v="7.7529300000005605"/>
    <s v=""/>
    <n v="7.7529300000005605"/>
    <s v=""/>
    <n v="1"/>
  </r>
  <r>
    <x v="0"/>
    <n v="74.923828000000867"/>
    <s v=""/>
    <n v="74.923828000000867"/>
    <s v=""/>
    <n v="1"/>
  </r>
  <r>
    <x v="1"/>
    <n v="-152.11718799999835"/>
    <n v="-152.11718799999835"/>
    <s v=""/>
    <n v="1"/>
    <s v=""/>
  </r>
  <r>
    <x v="2"/>
    <n v="-460.12793000000056"/>
    <n v="-460.12793000000056"/>
    <s v=""/>
    <n v="1"/>
    <s v=""/>
  </r>
  <r>
    <x v="3"/>
    <n v="-664.11914100000104"/>
    <n v="-664.11914100000104"/>
    <s v=""/>
    <n v="1"/>
    <s v=""/>
  </r>
  <r>
    <x v="4"/>
    <n v="-516.70703099999992"/>
    <n v="-516.70703099999992"/>
    <s v=""/>
    <n v="1"/>
    <s v=""/>
  </r>
  <r>
    <x v="5"/>
    <n v="-212.95800799999961"/>
    <n v="-212.95800799999961"/>
    <s v=""/>
    <n v="1"/>
    <s v=""/>
  </r>
  <r>
    <x v="6"/>
    <n v="79.387694999999439"/>
    <s v=""/>
    <n v="79.387694999999439"/>
    <s v=""/>
    <n v="1"/>
  </r>
  <r>
    <x v="7"/>
    <n v="431.03027300000031"/>
    <s v=""/>
    <n v="431.03027300000031"/>
    <s v=""/>
    <n v="1"/>
  </r>
  <r>
    <x v="8"/>
    <n v="427.03027300000031"/>
    <s v=""/>
    <n v="427.03027300000031"/>
    <s v=""/>
    <n v="1"/>
  </r>
  <r>
    <x v="9"/>
    <n v="78.676757999999609"/>
    <s v=""/>
    <n v="78.676757999999609"/>
    <s v=""/>
    <n v="1"/>
  </r>
  <r>
    <x v="10"/>
    <n v="-221.51074300000073"/>
    <n v="-221.51074300000073"/>
    <s v=""/>
    <n v="1"/>
    <s v=""/>
  </r>
  <r>
    <x v="11"/>
    <n v="-234.25488200000109"/>
    <n v="-234.25488200000109"/>
    <s v=""/>
    <n v="1"/>
    <s v=""/>
  </r>
  <r>
    <x v="12"/>
    <n v="-326.88476599999922"/>
    <n v="-326.88476599999922"/>
    <s v=""/>
    <n v="1"/>
    <s v=""/>
  </r>
  <r>
    <x v="13"/>
    <n v="-351.87304700000095"/>
    <n v="-351.87304700000095"/>
    <s v=""/>
    <n v="1"/>
    <s v=""/>
  </r>
  <r>
    <x v="14"/>
    <n v="-224.16503899999952"/>
    <n v="-224.16503899999952"/>
    <s v=""/>
    <n v="1"/>
    <s v=""/>
  </r>
  <r>
    <x v="15"/>
    <n v="-77.371094000000085"/>
    <n v="-77.371094000000085"/>
    <s v=""/>
    <n v="1"/>
    <s v=""/>
  </r>
  <r>
    <x v="16"/>
    <n v="301.37109299999975"/>
    <s v=""/>
    <n v="301.37109299999975"/>
    <s v=""/>
    <n v="1"/>
  </r>
  <r>
    <x v="17"/>
    <n v="282.18066399999952"/>
    <s v=""/>
    <n v="282.18066399999952"/>
    <s v=""/>
    <n v="1"/>
  </r>
  <r>
    <x v="18"/>
    <n v="350.99609400000008"/>
    <s v=""/>
    <n v="350.99609400000008"/>
    <s v=""/>
    <n v="1"/>
  </r>
  <r>
    <x v="19"/>
    <n v="195.34863299999961"/>
    <s v=""/>
    <n v="195.34863299999961"/>
    <s v=""/>
    <n v="1"/>
  </r>
  <r>
    <x v="20"/>
    <n v="73.261718000001565"/>
    <s v=""/>
    <n v="73.261718000001565"/>
    <s v=""/>
    <n v="1"/>
  </r>
  <r>
    <x v="21"/>
    <n v="-142.57714800000031"/>
    <n v="-142.57714800000031"/>
    <s v=""/>
    <n v="1"/>
    <s v=""/>
  </r>
  <r>
    <x v="22"/>
    <n v="-178.56445300000087"/>
    <n v="-178.56445300000087"/>
    <s v=""/>
    <n v="1"/>
    <s v=""/>
  </r>
  <r>
    <x v="23"/>
    <n v="-113.19921800000157"/>
    <n v="-113.19921800000157"/>
    <s v=""/>
    <n v="1"/>
    <s v=""/>
  </r>
  <r>
    <x v="0"/>
    <n v="436.91796900000008"/>
    <s v=""/>
    <n v="436.91796900000008"/>
    <s v=""/>
    <n v="1"/>
  </r>
  <r>
    <x v="1"/>
    <n v="544.44824189999963"/>
    <s v=""/>
    <n v="544.44824189999963"/>
    <s v=""/>
    <n v="1"/>
  </r>
  <r>
    <x v="2"/>
    <n v="-11.456055000000561"/>
    <n v="-11.456055000000561"/>
    <s v=""/>
    <n v="1"/>
    <s v=""/>
  </r>
  <r>
    <x v="3"/>
    <n v="130.78222690000075"/>
    <s v=""/>
    <n v="130.78222690000075"/>
    <s v=""/>
    <n v="1"/>
  </r>
  <r>
    <x v="4"/>
    <n v="337.2236324000005"/>
    <s v=""/>
    <n v="337.2236324000005"/>
    <s v=""/>
    <n v="1"/>
  </r>
  <r>
    <x v="5"/>
    <n v="433.67285199999969"/>
    <s v=""/>
    <n v="433.67285199999969"/>
    <s v=""/>
    <n v="1"/>
  </r>
  <r>
    <x v="6"/>
    <n v="382.00878900000134"/>
    <s v=""/>
    <n v="382.00878900000134"/>
    <s v=""/>
    <n v="1"/>
  </r>
  <r>
    <x v="7"/>
    <n v="507.9277349999993"/>
    <s v=""/>
    <n v="507.9277349999993"/>
    <s v=""/>
    <n v="1"/>
  </r>
  <r>
    <x v="8"/>
    <n v="454.33886700000039"/>
    <s v=""/>
    <n v="454.33886700000039"/>
    <s v=""/>
    <n v="1"/>
  </r>
  <r>
    <x v="9"/>
    <n v="-22.403319999999439"/>
    <n v="-22.403319999999439"/>
    <s v=""/>
    <n v="1"/>
    <s v=""/>
  </r>
  <r>
    <x v="10"/>
    <n v="-172.74023399999896"/>
    <n v="-172.74023399999896"/>
    <s v=""/>
    <n v="1"/>
    <s v=""/>
  </r>
  <r>
    <x v="11"/>
    <n v="-469.06835900000078"/>
    <n v="-469.06835900000078"/>
    <s v=""/>
    <n v="1"/>
    <s v=""/>
  </r>
  <r>
    <x v="12"/>
    <n v="-517.08300700000109"/>
    <n v="-517.08300700000109"/>
    <s v=""/>
    <n v="1"/>
    <s v=""/>
  </r>
  <r>
    <x v="13"/>
    <n v="-799.9375"/>
    <n v="-799.9375"/>
    <s v=""/>
    <n v="1"/>
    <s v=""/>
  </r>
  <r>
    <x v="14"/>
    <n v="-1026.0380860000005"/>
    <n v="-1026.0380860000005"/>
    <s v=""/>
    <n v="1"/>
    <s v=""/>
  </r>
  <r>
    <x v="15"/>
    <n v="-1062.3369139999995"/>
    <n v="-1062.3369139999995"/>
    <s v=""/>
    <n v="1"/>
    <s v=""/>
  </r>
  <r>
    <x v="16"/>
    <n v="-985.07128899999952"/>
    <n v="-985.07128899999952"/>
    <s v=""/>
    <n v="1"/>
    <s v=""/>
  </r>
  <r>
    <x v="17"/>
    <n v="-895.43261799999891"/>
    <n v="-895.43261799999891"/>
    <s v=""/>
    <n v="1"/>
    <s v=""/>
  </r>
  <r>
    <x v="18"/>
    <n v="-545.79980500000056"/>
    <n v="-545.79980500000056"/>
    <s v=""/>
    <n v="1"/>
    <s v=""/>
  </r>
  <r>
    <x v="19"/>
    <n v="-382.38574200000039"/>
    <n v="-382.38574200000039"/>
    <s v=""/>
    <n v="1"/>
    <s v=""/>
  </r>
  <r>
    <x v="20"/>
    <n v="-421.578125"/>
    <n v="-421.578125"/>
    <s v=""/>
    <n v="1"/>
    <s v=""/>
  </r>
  <r>
    <x v="21"/>
    <n v="-614.00195299999905"/>
    <n v="-614.00195299999905"/>
    <s v=""/>
    <n v="1"/>
    <s v=""/>
  </r>
  <r>
    <x v="22"/>
    <n v="-759.78320300000087"/>
    <n v="-759.78320300000087"/>
    <s v=""/>
    <n v="1"/>
    <s v=""/>
  </r>
  <r>
    <x v="23"/>
    <n v="-713.21386700000039"/>
    <n v="-713.21386700000039"/>
    <s v=""/>
    <n v="1"/>
    <s v=""/>
  </r>
  <r>
    <x v="0"/>
    <n v="-95"/>
    <n v="-95"/>
    <s v=""/>
    <n v="1"/>
    <s v=""/>
  </r>
  <r>
    <x v="1"/>
    <n v="-62.597655999999915"/>
    <n v="-62.597655999999915"/>
    <s v=""/>
    <n v="1"/>
    <s v=""/>
  </r>
  <r>
    <x v="2"/>
    <n v="-257.921875"/>
    <n v="-257.921875"/>
    <s v=""/>
    <n v="1"/>
    <s v=""/>
  </r>
  <r>
    <x v="3"/>
    <n v="-28.183592999999746"/>
    <n v="-28.183592999999746"/>
    <s v=""/>
    <n v="1"/>
    <s v=""/>
  </r>
  <r>
    <x v="4"/>
    <n v="-15.370117000000391"/>
    <n v="-15.370117000000391"/>
    <s v=""/>
    <n v="1"/>
    <s v=""/>
  </r>
  <r>
    <x v="5"/>
    <n v="-238.84863300000143"/>
    <n v="-238.84863300000143"/>
    <s v=""/>
    <n v="1"/>
    <s v=""/>
  </r>
  <r>
    <x v="6"/>
    <n v="-468.140625"/>
    <n v="-468.140625"/>
    <s v=""/>
    <n v="1"/>
    <s v=""/>
  </r>
  <r>
    <x v="7"/>
    <n v="-643.48925799999961"/>
    <n v="-643.48925799999961"/>
    <s v=""/>
    <n v="1"/>
    <s v=""/>
  </r>
  <r>
    <x v="8"/>
    <n v="-684.609375"/>
    <n v="-684.609375"/>
    <s v=""/>
    <n v="1"/>
    <s v=""/>
  </r>
  <r>
    <x v="9"/>
    <n v="-699.87011699999857"/>
    <n v="-699.87011699999857"/>
    <s v=""/>
    <n v="1"/>
    <s v=""/>
  </r>
  <r>
    <x v="10"/>
    <n v="-638.87695399999939"/>
    <n v="-638.87695399999939"/>
    <s v=""/>
    <n v="1"/>
    <s v=""/>
  </r>
  <r>
    <x v="11"/>
    <n v="-746.09082099999978"/>
    <n v="-746.09082099999978"/>
    <s v=""/>
    <n v="1"/>
    <s v=""/>
  </r>
  <r>
    <x v="12"/>
    <n v="-793.30468699999983"/>
    <n v="-793.30468699999983"/>
    <s v=""/>
    <n v="1"/>
    <s v=""/>
  </r>
  <r>
    <x v="13"/>
    <n v="-736.18945300000087"/>
    <n v="-736.18945300000087"/>
    <s v=""/>
    <n v="1"/>
    <s v=""/>
  </r>
  <r>
    <x v="14"/>
    <n v="-1083.111327999999"/>
    <n v="-1083.111327999999"/>
    <s v=""/>
    <n v="1"/>
    <s v=""/>
  </r>
  <r>
    <x v="15"/>
    <n v="-1246.4023430000016"/>
    <n v="-1246.4023430000016"/>
    <s v=""/>
    <n v="1"/>
    <s v=""/>
  </r>
  <r>
    <x v="16"/>
    <n v="-1163.1425789999994"/>
    <n v="-1163.1425789999994"/>
    <s v=""/>
    <n v="1"/>
    <s v=""/>
  </r>
  <r>
    <x v="17"/>
    <n v="-1215.7861329999996"/>
    <n v="-1215.7861329999996"/>
    <s v=""/>
    <n v="1"/>
    <s v=""/>
  </r>
  <r>
    <x v="18"/>
    <n v="-1354.3007810000017"/>
    <n v="-1354.3007810000017"/>
    <s v=""/>
    <n v="1"/>
    <s v=""/>
  </r>
  <r>
    <x v="19"/>
    <n v="-1316.0507810000017"/>
    <n v="-1316.0507810000017"/>
    <s v=""/>
    <n v="1"/>
    <s v=""/>
  </r>
  <r>
    <x v="20"/>
    <n v="-1261.8662109999987"/>
    <n v="-1261.8662109999987"/>
    <s v=""/>
    <n v="1"/>
    <s v=""/>
  </r>
  <r>
    <x v="21"/>
    <n v="-1006.2216800000006"/>
    <n v="-1006.2216800000006"/>
    <s v=""/>
    <n v="1"/>
    <s v=""/>
  </r>
  <r>
    <x v="22"/>
    <n v="-870.51953099999992"/>
    <n v="-870.51953099999992"/>
    <s v=""/>
    <n v="1"/>
    <s v=""/>
  </r>
  <r>
    <x v="23"/>
    <n v="-770.09277400000065"/>
    <n v="-770.09277400000065"/>
    <s v=""/>
    <n v="1"/>
    <s v=""/>
  </r>
  <r>
    <x v="0"/>
    <n v="362.17578200000025"/>
    <s v=""/>
    <n v="362.17578200000025"/>
    <s v=""/>
    <n v="1"/>
  </r>
  <r>
    <x v="1"/>
    <n v="230.58496099999866"/>
    <s v=""/>
    <n v="230.58496099999866"/>
    <s v=""/>
    <n v="1"/>
  </r>
  <r>
    <x v="2"/>
    <n v="-180.609375"/>
    <n v="-180.609375"/>
    <s v=""/>
    <n v="1"/>
    <s v=""/>
  </r>
  <r>
    <x v="3"/>
    <n v="-59.323242000000391"/>
    <n v="-59.323242000000391"/>
    <s v=""/>
    <n v="1"/>
    <s v=""/>
  </r>
  <r>
    <x v="4"/>
    <n v="-109.88867200000095"/>
    <n v="-109.88867200000095"/>
    <s v=""/>
    <n v="1"/>
    <s v=""/>
  </r>
  <r>
    <x v="5"/>
    <n v="-344.36718699999983"/>
    <n v="-344.36718699999983"/>
    <s v=""/>
    <n v="1"/>
    <s v=""/>
  </r>
  <r>
    <x v="6"/>
    <n v="-608.625"/>
    <n v="-608.625"/>
    <s v=""/>
    <n v="1"/>
    <s v=""/>
  </r>
  <r>
    <x v="7"/>
    <n v="-849.27636699999857"/>
    <n v="-849.27636699999857"/>
    <s v=""/>
    <n v="1"/>
    <s v=""/>
  </r>
  <r>
    <x v="8"/>
    <n v="-842.38867199999913"/>
    <n v="-842.38867199999913"/>
    <s v=""/>
    <n v="1"/>
    <s v=""/>
  </r>
  <r>
    <x v="9"/>
    <n v="-771.02929700000095"/>
    <n v="-771.02929700000095"/>
    <s v=""/>
    <n v="1"/>
    <s v=""/>
  </r>
  <r>
    <x v="10"/>
    <n v="-767.32226499999888"/>
    <n v="-767.32226499999888"/>
    <s v=""/>
    <n v="1"/>
    <s v=""/>
  </r>
  <r>
    <x v="11"/>
    <n v="-819.23144500000126"/>
    <n v="-819.23144500000126"/>
    <s v=""/>
    <n v="1"/>
    <s v=""/>
  </r>
  <r>
    <x v="12"/>
    <n v="-820.25878899999952"/>
    <n v="-820.25878899999952"/>
    <s v=""/>
    <n v="1"/>
    <s v=""/>
  </r>
  <r>
    <x v="13"/>
    <n v="-813.40136700000039"/>
    <n v="-813.40136700000039"/>
    <s v=""/>
    <n v="1"/>
    <s v=""/>
  </r>
  <r>
    <x v="14"/>
    <n v="-1080.5351559999999"/>
    <n v="-1080.5351559999999"/>
    <s v=""/>
    <n v="1"/>
    <s v=""/>
  </r>
  <r>
    <x v="15"/>
    <n v="-977.15820299999905"/>
    <n v="-977.15820299999905"/>
    <s v=""/>
    <n v="1"/>
    <s v=""/>
  </r>
  <r>
    <x v="16"/>
    <n v="-1041.9052730000003"/>
    <n v="-1041.9052730000003"/>
    <s v=""/>
    <n v="1"/>
    <s v=""/>
  </r>
  <r>
    <x v="17"/>
    <n v="-1155.0146489999988"/>
    <n v="-1155.0146489999988"/>
    <s v=""/>
    <n v="1"/>
    <s v=""/>
  </r>
  <r>
    <x v="18"/>
    <n v="-1325.1455079999996"/>
    <n v="-1325.1455079999996"/>
    <s v=""/>
    <n v="1"/>
    <s v=""/>
  </r>
  <r>
    <x v="19"/>
    <n v="-1218.1503909999992"/>
    <n v="-1218.1503909999992"/>
    <s v=""/>
    <n v="1"/>
    <s v=""/>
  </r>
  <r>
    <x v="20"/>
    <n v="-1112.1806639999977"/>
    <n v="-1112.1806639999977"/>
    <s v=""/>
    <n v="1"/>
    <s v=""/>
  </r>
  <r>
    <x v="21"/>
    <n v="-937.19433600000048"/>
    <n v="-937.19433600000048"/>
    <s v=""/>
    <n v="1"/>
    <s v=""/>
  </r>
  <r>
    <x v="22"/>
    <n v="-731.15722699999969"/>
    <n v="-731.15722699999969"/>
    <s v=""/>
    <n v="1"/>
    <s v=""/>
  </r>
  <r>
    <x v="23"/>
    <n v="-722.94238300000143"/>
    <n v="-722.94238300000143"/>
    <s v=""/>
    <n v="1"/>
    <s v=""/>
  </r>
  <r>
    <x v="0"/>
    <n v="92.098632000001089"/>
    <s v=""/>
    <n v="92.098632000001089"/>
    <s v=""/>
    <n v="1"/>
  </r>
  <r>
    <x v="1"/>
    <n v="-29.769530999999915"/>
    <n v="-29.769530999999915"/>
    <s v=""/>
    <n v="1"/>
    <s v=""/>
  </r>
  <r>
    <x v="3"/>
    <n v="46.378907000000254"/>
    <s v=""/>
    <n v="46.378907000000254"/>
    <s v=""/>
    <n v="1"/>
  </r>
  <r>
    <x v="4"/>
    <n v="-421.09863299999961"/>
    <n v="-421.09863299999961"/>
    <s v=""/>
    <n v="1"/>
    <s v=""/>
  </r>
  <r>
    <x v="5"/>
    <n v="-266.78125"/>
    <n v="-266.78125"/>
    <s v=""/>
    <n v="1"/>
    <s v=""/>
  </r>
  <r>
    <x v="6"/>
    <n v="-64.477538999999524"/>
    <n v="-64.477538999999524"/>
    <s v=""/>
    <n v="1"/>
    <s v=""/>
  </r>
  <r>
    <x v="7"/>
    <n v="172.90429699999913"/>
    <s v=""/>
    <n v="172.90429699999913"/>
    <s v=""/>
    <n v="1"/>
  </r>
  <r>
    <x v="8"/>
    <n v="79.605468000001565"/>
    <s v=""/>
    <n v="79.605468000001565"/>
    <s v=""/>
    <n v="1"/>
  </r>
  <r>
    <x v="9"/>
    <n v="-127.25390699999843"/>
    <n v="-127.25390699999843"/>
    <s v=""/>
    <n v="1"/>
    <s v=""/>
  </r>
  <r>
    <x v="10"/>
    <n v="-395.91406300000017"/>
    <n v="-395.91406300000017"/>
    <s v=""/>
    <n v="1"/>
    <s v=""/>
  </r>
  <r>
    <x v="11"/>
    <n v="-869.57226500000252"/>
    <n v="-869.57226500000252"/>
    <s v=""/>
    <n v="1"/>
    <s v=""/>
  </r>
  <r>
    <x v="12"/>
    <n v="-1377.4785159999992"/>
    <n v="-1377.4785159999992"/>
    <s v=""/>
    <n v="1"/>
    <s v=""/>
  </r>
  <r>
    <x v="13"/>
    <n v="-1562.5576170000004"/>
    <n v="-1562.5576170000004"/>
    <s v=""/>
    <n v="1"/>
    <s v=""/>
  </r>
  <r>
    <x v="14"/>
    <n v="-1528.7509770000015"/>
    <n v="-1528.7509770000015"/>
    <s v=""/>
    <n v="1"/>
    <s v=""/>
  </r>
  <r>
    <x v="15"/>
    <n v="-1710.6357420000004"/>
    <n v="-1710.6357420000004"/>
    <s v=""/>
    <n v="1"/>
    <s v=""/>
  </r>
  <r>
    <x v="16"/>
    <n v="-2303.0927739999988"/>
    <n v="-2303.0927739999988"/>
    <s v=""/>
    <n v="1"/>
    <s v=""/>
  </r>
  <r>
    <x v="17"/>
    <n v="-2791.6953130000002"/>
    <n v="-2791.6953130000002"/>
    <s v=""/>
    <n v="1"/>
    <s v=""/>
  </r>
  <r>
    <x v="18"/>
    <n v="-2536.0419930000007"/>
    <n v="-2536.0419930000007"/>
    <s v=""/>
    <n v="1"/>
    <s v=""/>
  </r>
  <r>
    <x v="19"/>
    <n v="-2493.220702999999"/>
    <n v="-2493.220702999999"/>
    <s v=""/>
    <n v="1"/>
    <s v=""/>
  </r>
  <r>
    <x v="20"/>
    <n v="-2524.2734370000035"/>
    <n v="-2524.2734370000035"/>
    <s v=""/>
    <n v="1"/>
    <s v=""/>
  </r>
  <r>
    <x v="21"/>
    <n v="-2575.7519539999994"/>
    <n v="-2575.7519539999994"/>
    <s v=""/>
    <n v="1"/>
    <s v=""/>
  </r>
  <r>
    <x v="22"/>
    <n v="-2708.6015630000002"/>
    <n v="-2708.6015630000002"/>
    <s v=""/>
    <n v="1"/>
    <s v=""/>
  </r>
  <r>
    <x v="23"/>
    <n v="-2920.0498050000006"/>
    <n v="-2920.0498050000006"/>
    <s v=""/>
    <n v="1"/>
    <s v=""/>
  </r>
  <r>
    <x v="0"/>
    <n v="-3302.5830079999996"/>
    <n v="-3302.5830079999996"/>
    <s v=""/>
    <n v="1"/>
    <s v=""/>
  </r>
  <r>
    <x v="1"/>
    <n v="-230.16601500000252"/>
    <n v="-230.16601500000252"/>
    <s v=""/>
    <n v="1"/>
    <s v=""/>
  </r>
  <r>
    <x v="2"/>
    <n v="-275.50390600000173"/>
    <n v="-275.50390600000173"/>
    <s v=""/>
    <n v="1"/>
    <s v=""/>
  </r>
  <r>
    <x v="3"/>
    <n v="-214.80468799999653"/>
    <n v="-214.80468799999653"/>
    <s v=""/>
    <n v="1"/>
    <s v=""/>
  </r>
  <r>
    <x v="4"/>
    <n v="47.355468999998266"/>
    <s v=""/>
    <n v="47.355468999998266"/>
    <s v=""/>
    <n v="1"/>
  </r>
  <r>
    <x v="5"/>
    <n v="71.238281000001734"/>
    <s v=""/>
    <n v="71.238281000001734"/>
    <s v=""/>
    <n v="1"/>
  </r>
  <r>
    <x v="6"/>
    <n v="-234.65429700000095"/>
    <n v="-234.65429700000095"/>
    <s v=""/>
    <n v="1"/>
    <s v=""/>
  </r>
  <r>
    <x v="7"/>
    <n v="-172.21484399999827"/>
    <n v="-172.21484399999827"/>
    <s v=""/>
    <n v="1"/>
    <s v=""/>
  </r>
  <r>
    <x v="8"/>
    <n v="-397.32617200000095"/>
    <n v="-397.32617200000095"/>
    <s v=""/>
    <n v="1"/>
    <s v=""/>
  </r>
  <r>
    <x v="9"/>
    <n v="-453.328125"/>
    <n v="-453.328125"/>
    <s v=""/>
    <n v="1"/>
    <s v=""/>
  </r>
  <r>
    <x v="10"/>
    <n v="-168.6875"/>
    <n v="-168.6875"/>
    <s v=""/>
    <n v="1"/>
    <s v=""/>
  </r>
  <r>
    <x v="11"/>
    <n v="342.31835900000078"/>
    <s v=""/>
    <n v="342.31835900000078"/>
    <s v=""/>
    <n v="1"/>
  </r>
  <r>
    <x v="12"/>
    <n v="439.31445299999905"/>
    <s v=""/>
    <n v="439.31445299999905"/>
    <s v=""/>
    <n v="1"/>
  </r>
  <r>
    <x v="13"/>
    <n v="129.46093700000347"/>
    <s v=""/>
    <n v="129.46093700000347"/>
    <s v=""/>
    <n v="1"/>
  </r>
  <r>
    <x v="14"/>
    <n v="238.16406299999653"/>
    <s v=""/>
    <n v="238.16406299999653"/>
    <s v=""/>
    <n v="1"/>
  </r>
  <r>
    <x v="15"/>
    <n v="103.94140699999843"/>
    <s v=""/>
    <n v="103.94140699999843"/>
    <s v=""/>
    <n v="1"/>
  </r>
  <r>
    <x v="16"/>
    <n v="-124.04296899999827"/>
    <n v="-124.04296899999827"/>
    <s v=""/>
    <n v="1"/>
    <s v=""/>
  </r>
  <r>
    <x v="17"/>
    <n v="-389.38085900000078"/>
    <n v="-389.38085900000078"/>
    <s v=""/>
    <n v="1"/>
    <s v=""/>
  </r>
  <r>
    <x v="18"/>
    <n v="-720.64453100000173"/>
    <n v="-720.64453100000173"/>
    <s v=""/>
    <n v="1"/>
    <s v=""/>
  </r>
  <r>
    <x v="19"/>
    <n v="-1118.3632810000017"/>
    <n v="-1118.3632810000017"/>
    <s v=""/>
    <n v="1"/>
    <s v=""/>
  </r>
  <r>
    <x v="20"/>
    <n v="-1506"/>
    <n v="-1506"/>
    <s v=""/>
    <n v="1"/>
    <s v=""/>
  </r>
  <r>
    <x v="21"/>
    <n v="-1510.4472650000025"/>
    <n v="-1510.4472650000025"/>
    <s v=""/>
    <n v="1"/>
    <s v=""/>
  </r>
  <r>
    <x v="22"/>
    <n v="-1450.2910159999992"/>
    <n v="-1450.2910159999992"/>
    <s v=""/>
    <n v="1"/>
    <s v=""/>
  </r>
  <r>
    <x v="23"/>
    <n v="-1359.1347650000025"/>
    <n v="-1359.1347650000025"/>
    <s v=""/>
    <n v="1"/>
    <s v=""/>
  </r>
  <r>
    <x v="0"/>
    <n v="-1396.2099610000023"/>
    <n v="-1396.2099610000023"/>
    <s v=""/>
    <n v="1"/>
    <s v=""/>
  </r>
  <r>
    <x v="1"/>
    <n v="293.52929600000061"/>
    <s v=""/>
    <n v="293.52929600000061"/>
    <s v=""/>
    <n v="1"/>
  </r>
  <r>
    <x v="2"/>
    <n v="672.07812500000182"/>
    <s v=""/>
    <n v="672.07812500000182"/>
    <s v=""/>
    <n v="1"/>
  </r>
  <r>
    <x v="3"/>
    <n v="1197.3789059999999"/>
    <s v=""/>
    <n v="1197.3789059999999"/>
    <s v=""/>
    <n v="1"/>
  </r>
  <r>
    <x v="4"/>
    <n v="1507.2519530000009"/>
    <s v=""/>
    <n v="1507.2519530000009"/>
    <s v=""/>
    <n v="1"/>
  </r>
  <r>
    <x v="5"/>
    <n v="1241.1816409999992"/>
    <s v=""/>
    <n v="1241.1816409999992"/>
    <s v=""/>
    <n v="1"/>
  </r>
  <r>
    <x v="6"/>
    <n v="1212.4257809999981"/>
    <s v=""/>
    <n v="1212.4257809999981"/>
    <s v=""/>
    <n v="1"/>
  </r>
  <r>
    <x v="7"/>
    <n v="1239.966797000001"/>
    <s v=""/>
    <n v="1239.966797000001"/>
    <s v=""/>
    <n v="1"/>
  </r>
  <r>
    <x v="8"/>
    <n v="1179.9316409999992"/>
    <s v=""/>
    <n v="1179.9316409999992"/>
    <s v=""/>
    <n v="1"/>
  </r>
  <r>
    <x v="9"/>
    <n v="1307.3164059999981"/>
    <s v=""/>
    <n v="1307.3164059999981"/>
    <s v=""/>
    <n v="1"/>
  </r>
  <r>
    <x v="10"/>
    <n v="1483.6992180000016"/>
    <s v=""/>
    <n v="1483.6992180000016"/>
    <s v=""/>
    <n v="1"/>
  </r>
  <r>
    <x v="11"/>
    <n v="1502.080077999999"/>
    <s v=""/>
    <n v="1502.080077999999"/>
    <s v=""/>
    <n v="1"/>
  </r>
  <r>
    <x v="12"/>
    <n v="1687.5351569999984"/>
    <s v=""/>
    <n v="1687.5351569999984"/>
    <s v=""/>
    <n v="1"/>
  </r>
  <r>
    <x v="13"/>
    <n v="1824.3447269999997"/>
    <s v=""/>
    <n v="1824.3447269999997"/>
    <s v=""/>
    <n v="1"/>
  </r>
  <r>
    <x v="14"/>
    <n v="1846.1269530000009"/>
    <s v=""/>
    <n v="1846.1269530000009"/>
    <s v=""/>
    <n v="1"/>
  </r>
  <r>
    <x v="15"/>
    <n v="1775.2460939999983"/>
    <s v=""/>
    <n v="1775.2460939999983"/>
    <s v=""/>
    <n v="1"/>
  </r>
  <r>
    <x v="16"/>
    <n v="1719.2646489999988"/>
    <s v=""/>
    <n v="1719.2646489999988"/>
    <s v=""/>
    <n v="1"/>
  </r>
  <r>
    <x v="17"/>
    <n v="1515.2285159999974"/>
    <s v=""/>
    <n v="1515.2285159999974"/>
    <s v=""/>
    <n v="1"/>
  </r>
  <r>
    <x v="18"/>
    <n v="1166.3115239999988"/>
    <s v=""/>
    <n v="1166.3115239999988"/>
    <s v=""/>
    <n v="1"/>
  </r>
  <r>
    <x v="19"/>
    <n v="1025.8291019999997"/>
    <s v=""/>
    <n v="1025.8291019999997"/>
    <s v=""/>
    <n v="1"/>
  </r>
  <r>
    <x v="20"/>
    <n v="974.03320300000087"/>
    <s v=""/>
    <n v="974.03320300000087"/>
    <s v=""/>
    <n v="1"/>
  </r>
  <r>
    <x v="21"/>
    <n v="848.07421800000157"/>
    <s v=""/>
    <n v="848.07421800000157"/>
    <s v=""/>
    <n v="1"/>
  </r>
  <r>
    <x v="22"/>
    <n v="799.80273500000112"/>
    <s v=""/>
    <n v="799.80273500000112"/>
    <s v=""/>
    <n v="1"/>
  </r>
  <r>
    <x v="23"/>
    <n v="832.77832000000126"/>
    <s v=""/>
    <n v="832.77832000000126"/>
    <s v=""/>
    <n v="1"/>
  </r>
  <r>
    <x v="0"/>
    <n v="821.27148399999896"/>
    <s v=""/>
    <n v="821.27148399999896"/>
    <s v=""/>
    <n v="1"/>
  </r>
  <r>
    <x v="1"/>
    <n v="786.53417900000022"/>
    <s v=""/>
    <n v="786.53417900000022"/>
    <s v=""/>
    <n v="1"/>
  </r>
  <r>
    <x v="2"/>
    <n v="296.82128899999952"/>
    <s v=""/>
    <n v="296.82128899999952"/>
    <s v=""/>
    <n v="1"/>
  </r>
  <r>
    <x v="3"/>
    <n v="-257.43456999999944"/>
    <n v="-257.43456999999944"/>
    <s v=""/>
    <n v="1"/>
    <s v=""/>
  </r>
  <r>
    <x v="4"/>
    <n v="-398.94238300000143"/>
    <n v="-398.94238300000143"/>
    <s v=""/>
    <n v="1"/>
    <s v=""/>
  </r>
  <r>
    <x v="5"/>
    <n v="-328.72265599999992"/>
    <n v="-328.72265599999992"/>
    <s v=""/>
    <n v="1"/>
    <s v=""/>
  </r>
  <r>
    <x v="6"/>
    <n v="-312.33886800000073"/>
    <n v="-312.33886800000073"/>
    <s v=""/>
    <n v="1"/>
    <s v=""/>
  </r>
  <r>
    <x v="7"/>
    <n v="-286.05175799999961"/>
    <n v="-286.05175799999961"/>
    <s v=""/>
    <n v="1"/>
    <s v=""/>
  </r>
  <r>
    <x v="8"/>
    <n v="-96.652344000000085"/>
    <n v="-96.652344000000085"/>
    <s v=""/>
    <n v="1"/>
    <s v=""/>
  </r>
  <r>
    <x v="9"/>
    <n v="149.59765699999843"/>
    <s v=""/>
    <n v="149.59765699999843"/>
    <s v=""/>
    <n v="1"/>
  </r>
  <r>
    <x v="10"/>
    <n v="221.54589800000031"/>
    <s v=""/>
    <n v="221.54589800000031"/>
    <s v=""/>
    <n v="1"/>
  </r>
  <r>
    <x v="11"/>
    <n v="84.305664000001343"/>
    <s v=""/>
    <n v="84.305664000001343"/>
    <s v=""/>
    <n v="1"/>
  </r>
  <r>
    <x v="12"/>
    <n v="144.42968700000165"/>
    <s v=""/>
    <n v="144.42968700000165"/>
    <s v=""/>
    <n v="1"/>
  </r>
  <r>
    <x v="13"/>
    <n v="471.16503900000134"/>
    <s v=""/>
    <n v="471.16503900000134"/>
    <s v=""/>
    <n v="1"/>
  </r>
  <r>
    <x v="14"/>
    <n v="502.43847699999969"/>
    <s v=""/>
    <n v="502.43847699999969"/>
    <s v=""/>
    <n v="1"/>
  </r>
  <r>
    <x v="15"/>
    <n v="576.76953200000025"/>
    <s v=""/>
    <n v="576.76953200000025"/>
    <s v=""/>
    <n v="1"/>
  </r>
  <r>
    <x v="16"/>
    <n v="635.82617200000095"/>
    <s v=""/>
    <n v="635.82617200000095"/>
    <s v=""/>
    <n v="1"/>
  </r>
  <r>
    <x v="17"/>
    <n v="1076.0693360000005"/>
    <s v=""/>
    <n v="1076.0693360000005"/>
    <s v=""/>
    <n v="1"/>
  </r>
  <r>
    <x v="18"/>
    <n v="1056.3886719999991"/>
    <s v=""/>
    <n v="1056.3886719999991"/>
    <s v=""/>
    <n v="1"/>
  </r>
  <r>
    <x v="19"/>
    <n v="1071.2568360000005"/>
    <s v=""/>
    <n v="1071.2568360000005"/>
    <s v=""/>
    <n v="1"/>
  </r>
  <r>
    <x v="20"/>
    <n v="886.56445300000087"/>
    <s v=""/>
    <n v="886.56445300000087"/>
    <s v=""/>
    <n v="1"/>
  </r>
  <r>
    <x v="21"/>
    <n v="518.75097699999969"/>
    <s v=""/>
    <n v="518.75097699999969"/>
    <s v=""/>
    <n v="1"/>
  </r>
  <r>
    <x v="22"/>
    <n v="-96.681640000000698"/>
    <n v="-96.681640000000698"/>
    <s v=""/>
    <n v="1"/>
    <s v=""/>
  </r>
  <r>
    <x v="23"/>
    <n v="-469.54980400000022"/>
    <n v="-469.54980400000022"/>
    <s v=""/>
    <n v="1"/>
    <s v=""/>
  </r>
  <r>
    <x v="0"/>
    <n v="-913.91015599999992"/>
    <n v="-913.91015599999992"/>
    <s v=""/>
    <n v="1"/>
    <s v=""/>
  </r>
  <r>
    <x v="1"/>
    <n v="-403.33105499999874"/>
    <n v="-403.33105499999874"/>
    <s v=""/>
    <n v="1"/>
    <s v=""/>
  </r>
  <r>
    <x v="2"/>
    <n v="-399.40039099999922"/>
    <n v="-399.40039099999922"/>
    <s v=""/>
    <n v="1"/>
    <s v=""/>
  </r>
  <r>
    <x v="3"/>
    <n v="-293.12304700000095"/>
    <n v="-293.12304700000095"/>
    <s v=""/>
    <n v="1"/>
    <s v=""/>
  </r>
  <r>
    <x v="4"/>
    <n v="-361.58886700000039"/>
    <n v="-361.58886700000039"/>
    <s v=""/>
    <n v="1"/>
    <s v=""/>
  </r>
  <r>
    <x v="5"/>
    <n v="-154.47070300000087"/>
    <n v="-154.47070300000087"/>
    <s v=""/>
    <n v="1"/>
    <s v=""/>
  </r>
  <r>
    <x v="6"/>
    <n v="-61.697265999999217"/>
    <n v="-61.697265999999217"/>
    <s v=""/>
    <n v="1"/>
    <s v=""/>
  </r>
  <r>
    <x v="7"/>
    <n v="10.242187000003469"/>
    <s v=""/>
    <n v="10.242187000003469"/>
    <s v=""/>
    <n v="1"/>
  </r>
  <r>
    <x v="8"/>
    <n v="16.972655999998096"/>
    <s v=""/>
    <n v="16.972655999998096"/>
    <s v=""/>
    <n v="1"/>
  </r>
  <r>
    <x v="9"/>
    <n v="102.81835900000078"/>
    <s v=""/>
    <n v="102.81835900000078"/>
    <s v=""/>
    <n v="1"/>
  </r>
  <r>
    <x v="10"/>
    <n v="54.943359999997483"/>
    <s v=""/>
    <n v="54.943359999997483"/>
    <s v=""/>
    <n v="1"/>
  </r>
  <r>
    <x v="11"/>
    <n v="101.76367100000061"/>
    <s v=""/>
    <n v="101.76367100000061"/>
    <s v=""/>
    <n v="1"/>
  </r>
  <r>
    <x v="12"/>
    <n v="318.48242100000061"/>
    <s v=""/>
    <n v="318.48242100000061"/>
    <s v=""/>
    <n v="1"/>
  </r>
  <r>
    <x v="13"/>
    <n v="442.90527300000031"/>
    <s v=""/>
    <n v="442.90527300000031"/>
    <s v=""/>
    <n v="1"/>
  </r>
  <r>
    <x v="14"/>
    <n v="606.36035100000117"/>
    <s v=""/>
    <n v="606.36035100000117"/>
    <s v=""/>
    <n v="1"/>
  </r>
  <r>
    <x v="15"/>
    <n v="632.73535100000117"/>
    <s v=""/>
    <n v="632.73535100000117"/>
    <s v=""/>
    <n v="1"/>
  </r>
  <r>
    <x v="16"/>
    <n v="603.18457099999978"/>
    <s v=""/>
    <n v="603.18457099999978"/>
    <s v=""/>
    <n v="1"/>
  </r>
  <r>
    <x v="17"/>
    <n v="743.11035199999969"/>
    <s v=""/>
    <n v="743.11035199999969"/>
    <s v=""/>
    <n v="1"/>
  </r>
  <r>
    <x v="18"/>
    <n v="872.77929699999913"/>
    <s v=""/>
    <n v="872.77929699999913"/>
    <s v=""/>
    <n v="1"/>
  </r>
  <r>
    <x v="19"/>
    <n v="654.05175800000143"/>
    <s v=""/>
    <n v="654.05175800000143"/>
    <s v=""/>
    <n v="1"/>
  </r>
  <r>
    <x v="20"/>
    <n v="198.25976599999922"/>
    <s v=""/>
    <n v="198.25976599999922"/>
    <s v=""/>
    <n v="1"/>
  </r>
  <r>
    <x v="21"/>
    <n v="144.23242200000095"/>
    <s v=""/>
    <n v="144.23242200000095"/>
    <s v=""/>
    <n v="1"/>
  </r>
  <r>
    <x v="22"/>
    <n v="171.828125"/>
    <s v=""/>
    <n v="171.828125"/>
    <s v=""/>
    <n v="1"/>
  </r>
  <r>
    <x v="23"/>
    <n v="96.560546000000613"/>
    <s v=""/>
    <n v="96.560546000000613"/>
    <s v=""/>
    <n v="1"/>
  </r>
  <r>
    <x v="0"/>
    <n v="94.993164000001343"/>
    <s v=""/>
    <n v="94.993164000001343"/>
    <s v=""/>
    <n v="1"/>
  </r>
  <r>
    <x v="1"/>
    <n v="-984.1464849999993"/>
    <n v="-984.1464849999993"/>
    <s v=""/>
    <n v="1"/>
    <s v=""/>
  </r>
  <r>
    <x v="2"/>
    <n v="-1582.201172000001"/>
    <n v="-1582.201172000001"/>
    <s v=""/>
    <n v="1"/>
    <s v=""/>
  </r>
  <r>
    <x v="3"/>
    <n v="-1877.3671880000002"/>
    <n v="-1877.3671880000002"/>
    <s v=""/>
    <n v="1"/>
    <s v=""/>
  </r>
  <r>
    <x v="4"/>
    <n v="-1803.4580079999996"/>
    <n v="-1803.4580079999996"/>
    <s v=""/>
    <n v="1"/>
    <s v=""/>
  </r>
  <r>
    <x v="5"/>
    <n v="-1300.390625"/>
    <n v="-1300.390625"/>
    <s v=""/>
    <n v="1"/>
    <s v=""/>
  </r>
  <r>
    <x v="6"/>
    <n v="-845.74218800000017"/>
    <n v="-845.74218800000017"/>
    <s v=""/>
    <n v="1"/>
    <s v=""/>
  </r>
  <r>
    <x v="7"/>
    <n v="-485.15039000000252"/>
    <n v="-485.15039000000252"/>
    <s v=""/>
    <n v="1"/>
    <s v=""/>
  </r>
  <r>
    <x v="8"/>
    <n v="-181.50195299999905"/>
    <n v="-181.50195299999905"/>
    <s v=""/>
    <n v="1"/>
    <s v=""/>
  </r>
  <r>
    <x v="9"/>
    <n v="-1.8710939999982656"/>
    <n v="-1.8710939999982656"/>
    <s v=""/>
    <n v="1"/>
    <s v=""/>
  </r>
  <r>
    <x v="10"/>
    <n v="-265.53906199999983"/>
    <n v="-265.53906199999983"/>
    <s v=""/>
    <n v="1"/>
    <s v=""/>
  </r>
  <r>
    <x v="11"/>
    <n v="-620.25195299999905"/>
    <n v="-620.25195299999905"/>
    <s v=""/>
    <n v="1"/>
    <s v=""/>
  </r>
  <r>
    <x v="12"/>
    <n v="-824.37695399999939"/>
    <n v="-824.37695399999939"/>
    <s v=""/>
    <n v="1"/>
    <s v=""/>
  </r>
  <r>
    <x v="13"/>
    <n v="-875.69921799999975"/>
    <n v="-875.69921799999975"/>
    <s v=""/>
    <n v="1"/>
    <s v=""/>
  </r>
  <r>
    <x v="14"/>
    <n v="-1155.9990239999988"/>
    <n v="-1155.9990239999988"/>
    <s v=""/>
    <n v="1"/>
    <s v=""/>
  </r>
  <r>
    <x v="15"/>
    <n v="-1159.3203130000002"/>
    <n v="-1159.3203130000002"/>
    <s v=""/>
    <n v="1"/>
    <s v=""/>
  </r>
  <r>
    <x v="16"/>
    <n v="-1080.9423829999996"/>
    <n v="-1080.9423829999996"/>
    <s v=""/>
    <n v="1"/>
    <s v=""/>
  </r>
  <r>
    <x v="17"/>
    <n v="-1113.9951170000004"/>
    <n v="-1113.9951170000004"/>
    <s v=""/>
    <n v="1"/>
    <s v=""/>
  </r>
  <r>
    <x v="18"/>
    <n v="-1100.9267579999996"/>
    <n v="-1100.9267579999996"/>
    <s v=""/>
    <n v="1"/>
    <s v=""/>
  </r>
  <r>
    <x v="19"/>
    <n v="-943.11621100000048"/>
    <n v="-943.11621100000048"/>
    <s v=""/>
    <n v="1"/>
    <s v=""/>
  </r>
  <r>
    <x v="20"/>
    <n v="-756.17382800000087"/>
    <n v="-756.17382800000087"/>
    <s v=""/>
    <n v="1"/>
    <s v=""/>
  </r>
  <r>
    <x v="21"/>
    <n v="-636.32910100000117"/>
    <n v="-636.32910100000117"/>
    <s v=""/>
    <n v="1"/>
    <s v=""/>
  </r>
  <r>
    <x v="22"/>
    <n v="-701.07910199999969"/>
    <n v="-701.07910199999969"/>
    <s v=""/>
    <n v="1"/>
    <s v=""/>
  </r>
  <r>
    <x v="23"/>
    <n v="-335.13378899999952"/>
    <n v="-335.13378899999952"/>
    <s v=""/>
    <n v="1"/>
    <s v=""/>
  </r>
  <r>
    <x v="0"/>
    <n v="-375.45019499999944"/>
    <n v="-375.45019499999944"/>
    <s v=""/>
    <n v="1"/>
    <s v=""/>
  </r>
  <r>
    <x v="1"/>
    <n v="-38.833007000001089"/>
    <n v="-38.833007000001089"/>
    <s v=""/>
    <n v="1"/>
    <s v=""/>
  </r>
  <r>
    <x v="2"/>
    <n v="126.08398399999896"/>
    <s v=""/>
    <n v="126.08398399999896"/>
    <s v=""/>
    <n v="1"/>
  </r>
  <r>
    <x v="3"/>
    <n v="317.53906299999835"/>
    <s v=""/>
    <n v="317.53906299999835"/>
    <s v=""/>
    <n v="1"/>
  </r>
  <r>
    <x v="4"/>
    <n v="331.90234300000157"/>
    <s v=""/>
    <n v="331.90234300000157"/>
    <s v=""/>
    <n v="1"/>
  </r>
  <r>
    <x v="5"/>
    <n v="385.82324200000039"/>
    <s v=""/>
    <n v="385.82324200000039"/>
    <s v=""/>
    <n v="1"/>
  </r>
  <r>
    <x v="6"/>
    <n v="289.14843699999983"/>
    <s v=""/>
    <n v="289.14843699999983"/>
    <s v=""/>
    <n v="1"/>
  </r>
  <r>
    <x v="7"/>
    <n v="100.60058599999866"/>
    <s v=""/>
    <n v="100.60058599999866"/>
    <s v=""/>
    <n v="1"/>
  </r>
  <r>
    <x v="8"/>
    <n v="-4.0791019999996934"/>
    <n v="-4.0791019999996934"/>
    <s v=""/>
    <n v="1"/>
    <s v=""/>
  </r>
  <r>
    <x v="9"/>
    <n v="-171.07519499999944"/>
    <n v="-171.07519499999944"/>
    <s v=""/>
    <n v="1"/>
    <s v=""/>
  </r>
  <r>
    <x v="10"/>
    <n v="-339.60839800000031"/>
    <n v="-339.60839800000031"/>
    <s v=""/>
    <n v="1"/>
    <s v=""/>
  </r>
  <r>
    <x v="11"/>
    <n v="-522.16503899999952"/>
    <n v="-522.16503899999952"/>
    <s v=""/>
    <n v="1"/>
    <s v=""/>
  </r>
  <r>
    <x v="12"/>
    <n v="-893.64746099999866"/>
    <n v="-893.64746099999866"/>
    <s v=""/>
    <n v="1"/>
    <s v=""/>
  </r>
  <r>
    <x v="13"/>
    <n v="-1294.1621090000008"/>
    <n v="-1294.1621090000008"/>
    <s v=""/>
    <n v="1"/>
    <s v=""/>
  </r>
  <r>
    <x v="14"/>
    <n v="-1801.5751949999994"/>
    <n v="-1801.5751949999994"/>
    <s v=""/>
    <n v="1"/>
    <s v=""/>
  </r>
  <r>
    <x v="15"/>
    <n v="-2769.2539060000017"/>
    <n v="-2769.2539060000017"/>
    <s v=""/>
    <n v="1"/>
    <s v=""/>
  </r>
  <r>
    <x v="16"/>
    <n v="-2865.1464849999975"/>
    <n v="-2865.1464849999975"/>
    <s v=""/>
    <n v="1"/>
    <s v=""/>
  </r>
  <r>
    <x v="17"/>
    <n v="-3013.5537109999987"/>
    <n v="-3013.5537109999987"/>
    <s v=""/>
    <n v="1"/>
    <s v=""/>
  </r>
  <r>
    <x v="18"/>
    <n v="-3107.8320310000017"/>
    <n v="-3107.8320310000017"/>
    <s v=""/>
    <n v="1"/>
    <s v=""/>
  </r>
  <r>
    <x v="19"/>
    <n v="-3254.3710940000019"/>
    <n v="-3254.3710940000019"/>
    <s v=""/>
    <n v="1"/>
    <s v=""/>
  </r>
  <r>
    <x v="20"/>
    <n v="-3560.4628909999992"/>
    <n v="-3560.4628909999992"/>
    <s v=""/>
    <n v="1"/>
    <s v=""/>
  </r>
  <r>
    <x v="21"/>
    <n v="-3701.4628909999992"/>
    <n v="-3701.4628909999992"/>
    <s v=""/>
    <n v="1"/>
    <s v=""/>
  </r>
  <r>
    <x v="22"/>
    <n v="-3858.3339849999975"/>
    <n v="-3858.3339849999975"/>
    <s v=""/>
    <n v="1"/>
    <s v=""/>
  </r>
  <r>
    <x v="23"/>
    <n v="-3817.6953130000002"/>
    <n v="-3817.6953130000002"/>
    <s v=""/>
    <n v="1"/>
    <s v=""/>
  </r>
  <r>
    <x v="0"/>
    <n v="-3976.970702999999"/>
    <n v="-3976.970702999999"/>
    <s v=""/>
    <n v="1"/>
    <s v=""/>
  </r>
  <r>
    <x v="1"/>
    <n v="-3018.6191409999992"/>
    <n v="-3018.6191409999992"/>
    <s v=""/>
    <n v="1"/>
    <s v=""/>
  </r>
  <r>
    <x v="2"/>
    <n v="-2941.9570319999984"/>
    <n v="-2941.9570319999984"/>
    <s v=""/>
    <n v="1"/>
    <s v=""/>
  </r>
  <r>
    <x v="3"/>
    <n v="-2768.8515630000002"/>
    <n v="-2768.8515630000002"/>
    <s v=""/>
    <n v="1"/>
    <s v=""/>
  </r>
  <r>
    <x v="4"/>
    <n v="-2422.875"/>
    <n v="-2422.875"/>
    <s v=""/>
    <n v="1"/>
    <s v=""/>
  </r>
  <r>
    <x v="5"/>
    <n v="-2434.2382810000017"/>
    <n v="-2434.2382810000017"/>
    <s v=""/>
    <n v="1"/>
    <s v=""/>
  </r>
  <r>
    <x v="6"/>
    <n v="-2023.9882819999984"/>
    <n v="-2023.9882819999984"/>
    <s v=""/>
    <n v="1"/>
    <s v=""/>
  </r>
  <r>
    <x v="7"/>
    <n v="-2073.1367190000019"/>
    <n v="-2073.1367190000019"/>
    <s v=""/>
    <n v="1"/>
    <s v=""/>
  </r>
  <r>
    <x v="8"/>
    <n v="-2117.5039060000017"/>
    <n v="-2117.5039060000017"/>
    <s v=""/>
    <n v="1"/>
    <s v=""/>
  </r>
  <r>
    <x v="9"/>
    <n v="-2664.9746099999975"/>
    <n v="-2664.9746099999975"/>
    <s v=""/>
    <n v="1"/>
    <s v=""/>
  </r>
  <r>
    <x v="10"/>
    <n v="-3566.8339840000008"/>
    <n v="-3566.8339840000008"/>
    <s v=""/>
    <n v="1"/>
    <s v=""/>
  </r>
  <r>
    <x v="11"/>
    <n v="-4186.9296869999998"/>
    <n v="-4186.9296869999998"/>
    <s v=""/>
    <n v="1"/>
    <s v=""/>
  </r>
  <r>
    <x v="12"/>
    <n v="-4523.2167969999973"/>
    <n v="-4523.2167969999973"/>
    <s v=""/>
    <n v="1"/>
    <s v=""/>
  </r>
  <r>
    <x v="13"/>
    <n v="-4709.375"/>
    <n v="-4709.375"/>
    <s v=""/>
    <n v="1"/>
    <s v=""/>
  </r>
  <r>
    <x v="14"/>
    <n v="-4961.9785159999992"/>
    <n v="-4961.9785159999992"/>
    <s v=""/>
    <n v="1"/>
    <s v=""/>
  </r>
  <r>
    <x v="15"/>
    <n v="-4947.9238280000027"/>
    <n v="-4947.9238280000027"/>
    <s v=""/>
    <n v="1"/>
    <s v=""/>
  </r>
  <r>
    <x v="16"/>
    <n v="-3921.4941409999992"/>
    <n v="-3921.4941409999992"/>
    <s v=""/>
    <n v="1"/>
    <s v=""/>
  </r>
  <r>
    <x v="17"/>
    <n v="-2833.1679690000019"/>
    <n v="-2833.1679690000019"/>
    <s v=""/>
    <n v="1"/>
    <s v=""/>
  </r>
  <r>
    <x v="18"/>
    <n v="-1691.501952999999"/>
    <n v="-1691.501952999999"/>
    <s v=""/>
    <n v="1"/>
    <s v=""/>
  </r>
  <r>
    <x v="19"/>
    <n v="-1552.0097659999992"/>
    <n v="-1552.0097659999992"/>
    <s v=""/>
    <n v="1"/>
    <s v=""/>
  </r>
  <r>
    <x v="20"/>
    <n v="-1663.4550789999994"/>
    <n v="-1663.4550789999994"/>
    <s v=""/>
    <n v="1"/>
    <s v=""/>
  </r>
  <r>
    <x v="21"/>
    <n v="-2712.4023439999983"/>
    <n v="-2712.4023439999983"/>
    <s v=""/>
    <n v="1"/>
    <s v=""/>
  </r>
  <r>
    <x v="22"/>
    <n v="-2306.390625"/>
    <n v="-2306.390625"/>
    <s v=""/>
    <n v="1"/>
    <s v=""/>
  </r>
  <r>
    <x v="23"/>
    <n v="-1476.4609379999965"/>
    <n v="-1476.4609379999965"/>
    <s v=""/>
    <n v="1"/>
    <s v=""/>
  </r>
  <r>
    <x v="0"/>
    <n v="-1855.9335940000019"/>
    <n v="-1855.9335940000019"/>
    <s v=""/>
    <n v="1"/>
    <s v=""/>
  </r>
  <r>
    <x v="1"/>
    <n v="-1442.125"/>
    <n v="-1442.125"/>
    <s v=""/>
    <n v="1"/>
    <s v=""/>
  </r>
  <r>
    <x v="2"/>
    <n v="-1853.203125"/>
    <n v="-1853.203125"/>
    <s v=""/>
    <n v="1"/>
    <s v=""/>
  </r>
  <r>
    <x v="3"/>
    <n v="-1797.451172000001"/>
    <n v="-1797.451172000001"/>
    <s v=""/>
    <n v="1"/>
    <s v=""/>
  </r>
  <r>
    <x v="4"/>
    <n v="-1626.548827999999"/>
    <n v="-1626.548827999999"/>
    <s v=""/>
    <n v="1"/>
    <s v=""/>
  </r>
  <r>
    <x v="5"/>
    <n v="-1650.4023439999983"/>
    <n v="-1650.4023439999983"/>
    <s v=""/>
    <n v="1"/>
    <s v=""/>
  </r>
  <r>
    <x v="6"/>
    <n v="-420.57421899999827"/>
    <n v="-420.57421899999827"/>
    <s v=""/>
    <n v="1"/>
    <s v=""/>
  </r>
  <r>
    <x v="7"/>
    <n v="303.6445309999981"/>
    <s v=""/>
    <n v="303.6445309999981"/>
    <s v=""/>
    <n v="1"/>
  </r>
  <r>
    <x v="8"/>
    <n v="383.42968799999653"/>
    <s v=""/>
    <n v="383.42968799999653"/>
    <s v=""/>
    <n v="1"/>
  </r>
  <r>
    <x v="9"/>
    <n v="311.36718699999983"/>
    <s v=""/>
    <n v="311.36718699999983"/>
    <s v=""/>
    <n v="1"/>
  </r>
  <r>
    <x v="10"/>
    <n v="-57.544922000000952"/>
    <n v="-57.544922000000952"/>
    <s v=""/>
    <n v="1"/>
    <s v=""/>
  </r>
  <r>
    <x v="11"/>
    <n v="-399.25390699999843"/>
    <n v="-399.25390699999843"/>
    <s v=""/>
    <n v="1"/>
    <s v=""/>
  </r>
  <r>
    <x v="12"/>
    <n v="-790.44335900000078"/>
    <n v="-790.44335900000078"/>
    <s v=""/>
    <n v="1"/>
    <s v=""/>
  </r>
  <r>
    <x v="13"/>
    <n v="-471.73046899999827"/>
    <n v="-471.73046899999827"/>
    <s v=""/>
    <n v="1"/>
    <s v=""/>
  </r>
  <r>
    <x v="14"/>
    <n v="-203.53320299999905"/>
    <n v="-203.53320299999905"/>
    <s v=""/>
    <n v="1"/>
    <s v=""/>
  </r>
  <r>
    <x v="15"/>
    <n v="385.171875"/>
    <s v=""/>
    <n v="385.171875"/>
    <s v=""/>
    <n v="1"/>
  </r>
  <r>
    <x v="16"/>
    <n v="503.18359300000157"/>
    <s v=""/>
    <n v="503.18359300000157"/>
    <s v=""/>
    <n v="1"/>
  </r>
  <r>
    <x v="17"/>
    <n v="774.17773499999748"/>
    <s v=""/>
    <n v="774.17773499999748"/>
    <s v=""/>
    <n v="1"/>
  </r>
  <r>
    <x v="18"/>
    <n v="862.64843699999983"/>
    <s v=""/>
    <n v="862.64843699999983"/>
    <s v=""/>
    <n v="1"/>
  </r>
  <r>
    <x v="19"/>
    <n v="164.68945299999905"/>
    <s v=""/>
    <n v="164.68945299999905"/>
    <s v=""/>
    <n v="1"/>
  </r>
  <r>
    <x v="20"/>
    <n v="-323.87890699999843"/>
    <n v="-323.87890699999843"/>
    <s v=""/>
    <n v="1"/>
    <s v=""/>
  </r>
  <r>
    <x v="21"/>
    <n v="-455.38281299999653"/>
    <n v="-455.38281299999653"/>
    <s v=""/>
    <n v="1"/>
    <s v=""/>
  </r>
  <r>
    <x v="22"/>
    <n v="-502.7460940000019"/>
    <n v="-502.7460940000019"/>
    <s v=""/>
    <n v="1"/>
    <s v=""/>
  </r>
  <r>
    <x v="23"/>
    <n v="-253.73828100000173"/>
    <n v="-253.73828100000173"/>
    <s v=""/>
    <n v="1"/>
    <s v=""/>
  </r>
  <r>
    <x v="0"/>
    <n v="-93.585936999999831"/>
    <n v="-93.585936999999831"/>
    <s v=""/>
    <n v="1"/>
    <s v=""/>
  </r>
  <r>
    <x v="1"/>
    <n v="551.61718699999983"/>
    <s v=""/>
    <n v="551.61718699999983"/>
    <s v=""/>
    <n v="1"/>
  </r>
  <r>
    <x v="2"/>
    <n v="729.87890699999843"/>
    <s v=""/>
    <n v="729.87890699999843"/>
    <s v=""/>
    <n v="1"/>
  </r>
  <r>
    <x v="3"/>
    <n v="1150.904297000001"/>
    <s v=""/>
    <n v="1150.904297000001"/>
    <s v=""/>
    <n v="1"/>
  </r>
  <r>
    <x v="4"/>
    <n v="1360.607422000001"/>
    <s v=""/>
    <n v="1360.607422000001"/>
    <s v=""/>
    <n v="1"/>
  </r>
  <r>
    <x v="5"/>
    <n v="1560.3691400000025"/>
    <s v=""/>
    <n v="1560.3691400000025"/>
    <s v=""/>
    <n v="1"/>
  </r>
  <r>
    <x v="6"/>
    <n v="1640.140625"/>
    <s v=""/>
    <n v="1640.140625"/>
    <s v=""/>
    <n v="1"/>
  </r>
  <r>
    <x v="7"/>
    <n v="1319.3808590000008"/>
    <s v=""/>
    <n v="1319.3808590000008"/>
    <s v=""/>
    <n v="1"/>
  </r>
  <r>
    <x v="8"/>
    <n v="1198.376952999999"/>
    <s v=""/>
    <n v="1198.376952999999"/>
    <s v=""/>
    <n v="1"/>
  </r>
  <r>
    <x v="9"/>
    <n v="1098.669922000001"/>
    <s v=""/>
    <n v="1098.669922000001"/>
    <s v=""/>
    <n v="1"/>
  </r>
  <r>
    <x v="10"/>
    <n v="384.52148400000078"/>
    <s v=""/>
    <n v="384.52148400000078"/>
    <s v=""/>
    <n v="1"/>
  </r>
  <r>
    <x v="11"/>
    <n v="1.9316400000025169"/>
    <s v=""/>
    <n v="1.9316400000025169"/>
    <s v=""/>
    <n v="1"/>
  </r>
  <r>
    <x v="12"/>
    <n v="-451.59960900000078"/>
    <n v="-451.59960900000078"/>
    <s v=""/>
    <n v="1"/>
    <s v=""/>
  </r>
  <r>
    <x v="13"/>
    <n v="-623.17968699999983"/>
    <n v="-623.17968699999983"/>
    <s v=""/>
    <n v="1"/>
    <s v=""/>
  </r>
  <r>
    <x v="14"/>
    <n v="-711.65820299999905"/>
    <n v="-711.65820299999905"/>
    <s v=""/>
    <n v="1"/>
    <s v=""/>
  </r>
  <r>
    <x v="15"/>
    <n v="-480.82617200000095"/>
    <n v="-480.82617200000095"/>
    <s v=""/>
    <n v="1"/>
    <s v=""/>
  </r>
  <r>
    <x v="16"/>
    <n v="-380.81445299999905"/>
    <n v="-380.81445299999905"/>
    <s v=""/>
    <n v="1"/>
    <s v=""/>
  </r>
  <r>
    <x v="17"/>
    <n v="-435.39648499999748"/>
    <n v="-435.39648499999748"/>
    <s v=""/>
    <n v="1"/>
    <s v=""/>
  </r>
  <r>
    <x v="18"/>
    <n v="-118.421875"/>
    <n v="-118.421875"/>
    <s v=""/>
    <n v="1"/>
    <s v=""/>
  </r>
  <r>
    <x v="19"/>
    <n v="-8.1386720000009518"/>
    <n v="-8.1386720000009518"/>
    <s v=""/>
    <n v="1"/>
    <s v=""/>
  </r>
  <r>
    <x v="20"/>
    <n v="109.41796899999827"/>
    <s v=""/>
    <n v="109.41796899999827"/>
    <s v=""/>
    <n v="1"/>
  </r>
  <r>
    <x v="21"/>
    <n v="215.66015600000173"/>
    <s v=""/>
    <n v="215.66015600000173"/>
    <s v=""/>
    <n v="1"/>
  </r>
  <r>
    <x v="22"/>
    <n v="359.265625"/>
    <s v=""/>
    <n v="359.265625"/>
    <s v=""/>
    <n v="1"/>
  </r>
  <r>
    <x v="23"/>
    <n v="520.796875"/>
    <s v=""/>
    <n v="520.796875"/>
    <s v=""/>
    <n v="1"/>
  </r>
  <r>
    <x v="0"/>
    <n v="562.70507800000269"/>
    <s v=""/>
    <n v="562.70507800000269"/>
    <s v=""/>
    <n v="1"/>
  </r>
  <r>
    <x v="1"/>
    <n v="194.07617199999731"/>
    <s v=""/>
    <n v="194.07617199999731"/>
    <s v=""/>
    <n v="1"/>
  </r>
  <r>
    <x v="2"/>
    <n v="421.92773400000078"/>
    <s v=""/>
    <n v="421.92773400000078"/>
    <s v=""/>
    <n v="1"/>
  </r>
  <r>
    <x v="3"/>
    <n v="671.01171800000157"/>
    <s v=""/>
    <n v="671.01171800000157"/>
    <s v=""/>
    <n v="1"/>
  </r>
  <r>
    <x v="4"/>
    <n v="1113.4492189999983"/>
    <s v=""/>
    <n v="1113.4492189999983"/>
    <s v=""/>
    <n v="1"/>
  </r>
  <r>
    <x v="5"/>
    <n v="1189.642577999999"/>
    <s v=""/>
    <n v="1189.642577999999"/>
    <s v=""/>
    <n v="1"/>
  </r>
  <r>
    <x v="6"/>
    <n v="1251.28125"/>
    <s v=""/>
    <n v="1251.28125"/>
    <s v=""/>
    <n v="1"/>
  </r>
  <r>
    <x v="7"/>
    <n v="1325.935547000001"/>
    <s v=""/>
    <n v="1325.935547000001"/>
    <s v=""/>
    <n v="1"/>
  </r>
  <r>
    <x v="8"/>
    <n v="1584.5820310000017"/>
    <s v=""/>
    <n v="1584.5820310000017"/>
    <s v=""/>
    <n v="1"/>
  </r>
  <r>
    <x v="9"/>
    <n v="1925.2070310000017"/>
    <s v=""/>
    <n v="1925.2070310000017"/>
    <s v=""/>
    <n v="1"/>
  </r>
  <r>
    <x v="10"/>
    <n v="1976.3203130000002"/>
    <s v=""/>
    <n v="1976.3203130000002"/>
    <s v=""/>
    <n v="1"/>
  </r>
  <r>
    <x v="11"/>
    <n v="1854.2617189999983"/>
    <s v=""/>
    <n v="1854.2617189999983"/>
    <s v=""/>
    <n v="1"/>
  </r>
  <r>
    <x v="12"/>
    <n v="1733.1132810000017"/>
    <s v=""/>
    <n v="1733.1132810000017"/>
    <s v=""/>
    <n v="1"/>
  </r>
  <r>
    <x v="13"/>
    <n v="1424.4541019999997"/>
    <s v=""/>
    <n v="1424.4541019999997"/>
    <s v=""/>
    <n v="1"/>
  </r>
  <r>
    <x v="14"/>
    <n v="1658.8945309999999"/>
    <s v=""/>
    <n v="1658.8945309999999"/>
    <s v=""/>
    <n v="1"/>
  </r>
  <r>
    <x v="15"/>
    <n v="1608.6992179999997"/>
    <s v=""/>
    <n v="1608.6992179999997"/>
    <s v=""/>
    <n v="1"/>
  </r>
  <r>
    <x v="16"/>
    <n v="1665.3642569999993"/>
    <s v=""/>
    <n v="1665.3642569999993"/>
    <s v=""/>
    <n v="1"/>
  </r>
  <r>
    <x v="17"/>
    <n v="1603.2822269999997"/>
    <s v=""/>
    <n v="1603.2822269999997"/>
    <s v=""/>
    <n v="1"/>
  </r>
  <r>
    <x v="18"/>
    <n v="1526.125"/>
    <s v=""/>
    <n v="1526.125"/>
    <s v=""/>
    <n v="1"/>
  </r>
  <r>
    <x v="19"/>
    <n v="1496.806641000001"/>
    <s v=""/>
    <n v="1496.806641000001"/>
    <s v=""/>
    <n v="1"/>
  </r>
  <r>
    <x v="20"/>
    <n v="1398.0683599999975"/>
    <s v=""/>
    <n v="1398.0683599999975"/>
    <s v=""/>
    <n v="1"/>
  </r>
  <r>
    <x v="21"/>
    <n v="1207.6533200000013"/>
    <s v=""/>
    <n v="1207.6533200000013"/>
    <s v=""/>
    <n v="1"/>
  </r>
  <r>
    <x v="22"/>
    <n v="1150.3964840000026"/>
    <s v=""/>
    <n v="1150.3964840000026"/>
    <s v=""/>
    <n v="1"/>
  </r>
  <r>
    <x v="23"/>
    <n v="1014.9511719999991"/>
    <s v=""/>
    <n v="1014.9511719999991"/>
    <s v=""/>
    <n v="1"/>
  </r>
  <r>
    <x v="0"/>
    <n v="1001.3291019999997"/>
    <s v=""/>
    <n v="1001.3291019999997"/>
    <s v=""/>
    <n v="1"/>
  </r>
  <r>
    <x v="1"/>
    <n v="1159.5263670000004"/>
    <s v=""/>
    <n v="1159.5263670000004"/>
    <s v=""/>
    <n v="1"/>
  </r>
  <r>
    <x v="2"/>
    <n v="911.47363299999961"/>
    <s v=""/>
    <n v="911.47363299999961"/>
    <s v=""/>
    <n v="1"/>
  </r>
  <r>
    <x v="3"/>
    <n v="1382.5380859999987"/>
    <s v=""/>
    <n v="1382.5380859999987"/>
    <s v=""/>
    <n v="1"/>
  </r>
  <r>
    <x v="4"/>
    <n v="1447.2685540000002"/>
    <s v=""/>
    <n v="1447.2685540000002"/>
    <s v=""/>
    <n v="1"/>
  </r>
  <r>
    <x v="5"/>
    <n v="1558.8408209999998"/>
    <s v=""/>
    <n v="1558.8408209999998"/>
    <s v=""/>
    <n v="1"/>
  </r>
  <r>
    <x v="6"/>
    <n v="1645.2666019999997"/>
    <s v=""/>
    <n v="1645.2666019999997"/>
    <s v=""/>
    <n v="1"/>
  </r>
  <r>
    <x v="7"/>
    <n v="1716.0478509999994"/>
    <s v=""/>
    <n v="1716.0478509999994"/>
    <s v=""/>
    <n v="1"/>
  </r>
  <r>
    <x v="8"/>
    <n v="1817.9121090000026"/>
    <s v=""/>
    <n v="1817.9121090000026"/>
    <s v=""/>
    <n v="1"/>
  </r>
  <r>
    <x v="9"/>
    <n v="1753.1962889999995"/>
    <s v=""/>
    <n v="1753.1962889999995"/>
    <s v=""/>
    <n v="1"/>
  </r>
  <r>
    <x v="10"/>
    <n v="1696.1923820000011"/>
    <s v=""/>
    <n v="1696.1923820000011"/>
    <s v=""/>
    <n v="1"/>
  </r>
  <r>
    <x v="11"/>
    <n v="1702.5996100000011"/>
    <s v=""/>
    <n v="1702.5996100000011"/>
    <s v=""/>
    <n v="1"/>
  </r>
  <r>
    <x v="12"/>
    <n v="1629.9921869999998"/>
    <s v=""/>
    <n v="1629.9921869999998"/>
    <s v=""/>
    <n v="1"/>
  </r>
  <r>
    <x v="13"/>
    <n v="1371.9365230000003"/>
    <s v=""/>
    <n v="1371.9365230000003"/>
    <s v=""/>
    <n v="1"/>
  </r>
  <r>
    <x v="14"/>
    <n v="1174.8369140000013"/>
    <s v=""/>
    <n v="1174.8369140000013"/>
    <s v=""/>
    <n v="1"/>
  </r>
  <r>
    <x v="15"/>
    <n v="849.09570299999905"/>
    <s v=""/>
    <n v="849.09570299999905"/>
    <s v=""/>
    <n v="1"/>
  </r>
  <r>
    <x v="16"/>
    <n v="540.65820300000087"/>
    <s v=""/>
    <n v="540.65820300000087"/>
    <s v=""/>
    <n v="1"/>
  </r>
  <r>
    <x v="17"/>
    <n v="873.44824200000039"/>
    <s v=""/>
    <n v="873.44824200000039"/>
    <s v=""/>
    <n v="1"/>
  </r>
  <r>
    <x v="18"/>
    <n v="1125.0712889999995"/>
    <s v=""/>
    <n v="1125.0712889999995"/>
    <s v=""/>
    <n v="1"/>
  </r>
  <r>
    <x v="19"/>
    <n v="1429.0849610000005"/>
    <s v=""/>
    <n v="1429.0849610000005"/>
    <s v=""/>
    <n v="1"/>
  </r>
  <r>
    <x v="20"/>
    <n v="1605.3125"/>
    <s v=""/>
    <n v="1605.3125"/>
    <s v=""/>
    <n v="1"/>
  </r>
  <r>
    <x v="21"/>
    <n v="1616.7705079999996"/>
    <s v=""/>
    <n v="1616.7705079999996"/>
    <s v=""/>
    <n v="1"/>
  </r>
  <r>
    <x v="22"/>
    <n v="1737.3134760000012"/>
    <s v=""/>
    <n v="1737.3134760000012"/>
    <s v=""/>
    <n v="1"/>
  </r>
  <r>
    <x v="23"/>
    <n v="1911.568358999999"/>
    <s v=""/>
    <n v="1911.568358999999"/>
    <s v=""/>
    <n v="1"/>
  </r>
  <r>
    <x v="0"/>
    <n v="2000.4042969999991"/>
    <s v=""/>
    <n v="2000.4042969999991"/>
    <s v=""/>
    <n v="1"/>
  </r>
  <r>
    <x v="1"/>
    <n v="1456.3105460000006"/>
    <s v=""/>
    <n v="1456.3105460000006"/>
    <s v=""/>
    <n v="1"/>
  </r>
  <r>
    <x v="2"/>
    <n v="1346.7568360000005"/>
    <s v=""/>
    <n v="1346.7568360000005"/>
    <s v=""/>
    <n v="1"/>
  </r>
  <r>
    <x v="3"/>
    <n v="1034.2265619999998"/>
    <s v=""/>
    <n v="1034.2265619999998"/>
    <s v=""/>
    <n v="1"/>
  </r>
  <r>
    <x v="4"/>
    <n v="952.65429699999913"/>
    <s v=""/>
    <n v="952.65429699999913"/>
    <s v=""/>
    <n v="1"/>
  </r>
  <r>
    <x v="5"/>
    <n v="879.06933599999866"/>
    <s v=""/>
    <n v="879.06933599999866"/>
    <s v=""/>
    <n v="1"/>
  </r>
  <r>
    <x v="6"/>
    <n v="663.67480400000022"/>
    <s v=""/>
    <n v="663.67480400000022"/>
    <s v=""/>
    <n v="1"/>
  </r>
  <r>
    <x v="7"/>
    <n v="438.28906199999983"/>
    <s v=""/>
    <n v="438.28906199999983"/>
    <s v=""/>
    <n v="1"/>
  </r>
  <r>
    <x v="8"/>
    <n v="684.83984400000008"/>
    <s v=""/>
    <n v="684.83984400000008"/>
    <s v=""/>
    <n v="1"/>
  </r>
  <r>
    <x v="9"/>
    <n v="526.91992199999913"/>
    <s v=""/>
    <n v="526.91992199999913"/>
    <s v=""/>
    <n v="1"/>
  </r>
  <r>
    <x v="10"/>
    <n v="596.36523399999896"/>
    <s v=""/>
    <n v="596.36523399999896"/>
    <s v=""/>
    <n v="1"/>
  </r>
  <r>
    <x v="11"/>
    <n v="479.22070300000087"/>
    <s v=""/>
    <n v="479.22070300000087"/>
    <s v=""/>
    <n v="1"/>
  </r>
  <r>
    <x v="12"/>
    <n v="332.77050700000109"/>
    <s v=""/>
    <n v="332.77050700000109"/>
    <s v=""/>
    <n v="1"/>
  </r>
  <r>
    <x v="13"/>
    <n v="-242.65527300000031"/>
    <n v="-242.65527300000031"/>
    <s v=""/>
    <n v="1"/>
    <s v=""/>
  </r>
  <r>
    <x v="14"/>
    <n v="-138.79589800000031"/>
    <n v="-138.79589800000031"/>
    <s v=""/>
    <n v="1"/>
    <s v=""/>
  </r>
  <r>
    <x v="15"/>
    <n v="-152.32617199999913"/>
    <n v="-152.32617199999913"/>
    <s v=""/>
    <n v="1"/>
    <s v=""/>
  </r>
  <r>
    <x v="16"/>
    <n v="-129.70703099999992"/>
    <n v="-129.70703099999992"/>
    <s v=""/>
    <n v="1"/>
    <s v=""/>
  </r>
  <r>
    <x v="17"/>
    <n v="-231.53808599999866"/>
    <n v="-231.53808599999866"/>
    <s v=""/>
    <n v="1"/>
    <s v=""/>
  </r>
  <r>
    <x v="18"/>
    <n v="-291.59863300000143"/>
    <n v="-291.59863300000143"/>
    <s v=""/>
    <n v="1"/>
    <s v=""/>
  </r>
  <r>
    <x v="19"/>
    <n v="-183.81347699999969"/>
    <n v="-183.81347699999969"/>
    <s v=""/>
    <n v="1"/>
    <s v=""/>
  </r>
  <r>
    <x v="20"/>
    <n v="-265.11328099999992"/>
    <n v="-265.11328099999992"/>
    <s v=""/>
    <n v="1"/>
    <s v=""/>
  </r>
  <r>
    <x v="21"/>
    <n v="-390.78417999999874"/>
    <n v="-390.78417999999874"/>
    <s v=""/>
    <n v="1"/>
    <s v=""/>
  </r>
  <r>
    <x v="22"/>
    <n v="-429.84472699999969"/>
    <n v="-429.84472699999969"/>
    <s v=""/>
    <n v="1"/>
    <s v=""/>
  </r>
  <r>
    <x v="23"/>
    <n v="-307.86132800000087"/>
    <n v="-307.86132800000087"/>
    <s v=""/>
    <n v="1"/>
    <s v=""/>
  </r>
  <r>
    <x v="0"/>
    <n v="41.347655999999915"/>
    <s v=""/>
    <n v="41.347655999999915"/>
    <s v=""/>
    <n v="1"/>
  </r>
  <r>
    <x v="1"/>
    <n v="74.899413999999524"/>
    <s v=""/>
    <n v="74.899413999999524"/>
    <s v=""/>
    <n v="1"/>
  </r>
  <r>
    <x v="2"/>
    <n v="119.99316400000134"/>
    <s v=""/>
    <n v="119.99316400000134"/>
    <s v=""/>
    <n v="1"/>
  </r>
  <r>
    <x v="3"/>
    <n v="-28.422850999999355"/>
    <n v="-28.422850999999355"/>
    <s v=""/>
    <n v="1"/>
    <s v=""/>
  </r>
  <r>
    <x v="4"/>
    <n v="-132.49609400000008"/>
    <n v="-132.49609400000008"/>
    <s v=""/>
    <n v="1"/>
    <s v=""/>
  </r>
  <r>
    <x v="5"/>
    <n v="-103.68652300000031"/>
    <n v="-103.68652300000031"/>
    <s v=""/>
    <n v="1"/>
    <s v=""/>
  </r>
  <r>
    <x v="6"/>
    <n v="202.43554600000061"/>
    <s v=""/>
    <n v="202.43554600000061"/>
    <s v=""/>
    <n v="1"/>
  </r>
  <r>
    <x v="7"/>
    <n v="450.06054699999913"/>
    <s v=""/>
    <n v="450.06054699999913"/>
    <s v=""/>
    <n v="1"/>
  </r>
  <r>
    <x v="8"/>
    <n v="785.34082099999978"/>
    <s v=""/>
    <n v="785.34082099999978"/>
    <s v=""/>
    <n v="1"/>
  </r>
  <r>
    <x v="9"/>
    <n v="546.64257800000087"/>
    <s v=""/>
    <n v="546.64257800000087"/>
    <s v=""/>
    <n v="1"/>
  </r>
  <r>
    <x v="10"/>
    <n v="415.22851600000104"/>
    <s v=""/>
    <n v="415.22851600000104"/>
    <s v=""/>
    <n v="1"/>
  </r>
  <r>
    <x v="11"/>
    <n v="120.76757800000087"/>
    <s v=""/>
    <n v="120.76757800000087"/>
    <s v=""/>
    <n v="1"/>
  </r>
  <r>
    <x v="12"/>
    <n v="-144.64160099999935"/>
    <n v="-144.64160099999935"/>
    <s v=""/>
    <n v="1"/>
    <s v=""/>
  </r>
  <r>
    <x v="13"/>
    <n v="-431.28515699999843"/>
    <n v="-431.28515699999843"/>
    <s v=""/>
    <n v="1"/>
    <s v=""/>
  </r>
  <r>
    <x v="14"/>
    <n v="-601.22363299999961"/>
    <n v="-601.22363299999961"/>
    <s v=""/>
    <n v="1"/>
    <s v=""/>
  </r>
  <r>
    <x v="15"/>
    <n v="-785.34472599999935"/>
    <n v="-785.34472599999935"/>
    <s v=""/>
    <n v="1"/>
    <s v=""/>
  </r>
  <r>
    <x v="16"/>
    <n v="-850.04003899999952"/>
    <n v="-850.04003899999952"/>
    <s v=""/>
    <n v="1"/>
    <s v=""/>
  </r>
  <r>
    <x v="17"/>
    <n v="-687.54492199999913"/>
    <n v="-687.54492199999913"/>
    <s v=""/>
    <n v="1"/>
    <s v=""/>
  </r>
  <r>
    <x v="18"/>
    <n v="-480.13671799999975"/>
    <n v="-480.13671799999975"/>
    <s v=""/>
    <n v="1"/>
    <s v=""/>
  </r>
  <r>
    <x v="19"/>
    <n v="249.60742199999913"/>
    <s v=""/>
    <n v="249.60742199999913"/>
    <s v=""/>
    <n v="1"/>
  </r>
  <r>
    <x v="20"/>
    <n v="381.73828200000025"/>
    <s v=""/>
    <n v="381.73828200000025"/>
    <s v=""/>
    <n v="1"/>
  </r>
  <r>
    <x v="21"/>
    <n v="635.578125"/>
    <s v=""/>
    <n v="635.578125"/>
    <s v=""/>
    <n v="1"/>
  </r>
  <r>
    <x v="22"/>
    <n v="642.15918000000056"/>
    <s v=""/>
    <n v="642.15918000000056"/>
    <s v=""/>
    <n v="1"/>
  </r>
  <r>
    <x v="23"/>
    <n v="519.95117200000095"/>
    <s v=""/>
    <n v="519.95117200000095"/>
    <s v=""/>
    <n v="1"/>
  </r>
  <r>
    <x v="0"/>
    <n v="255.484375"/>
    <s v=""/>
    <n v="255.484375"/>
    <s v=""/>
    <n v="1"/>
  </r>
  <r>
    <x v="1"/>
    <n v="-531.26269599999978"/>
    <n v="-531.26269599999978"/>
    <s v=""/>
    <n v="1"/>
    <s v=""/>
  </r>
  <r>
    <x v="2"/>
    <n v="-721.89160140000058"/>
    <n v="-721.89160140000058"/>
    <s v=""/>
    <n v="1"/>
    <s v=""/>
  </r>
  <r>
    <x v="3"/>
    <n v="-650.38671889999932"/>
    <n v="-650.38671889999932"/>
    <s v=""/>
    <n v="1"/>
    <s v=""/>
  </r>
  <r>
    <x v="4"/>
    <n v="-627.45800830000007"/>
    <n v="-627.45800830000007"/>
    <s v=""/>
    <n v="1"/>
    <s v=""/>
  </r>
  <r>
    <x v="5"/>
    <n v="-361.38671849999992"/>
    <n v="-361.38671849999992"/>
    <s v=""/>
    <n v="1"/>
    <s v=""/>
  </r>
  <r>
    <x v="6"/>
    <n v="-104.32031300000017"/>
    <n v="-104.32031300000017"/>
    <s v=""/>
    <n v="1"/>
    <s v=""/>
  </r>
  <r>
    <x v="7"/>
    <n v="315.71289099999922"/>
    <s v=""/>
    <n v="315.71289099999922"/>
    <s v=""/>
    <n v="1"/>
  </r>
  <r>
    <x v="8"/>
    <n v="571.47753899999952"/>
    <s v=""/>
    <n v="571.47753899999952"/>
    <s v=""/>
    <n v="1"/>
  </r>
  <r>
    <x v="9"/>
    <n v="397.22558599999866"/>
    <s v=""/>
    <n v="397.22558599999866"/>
    <s v=""/>
    <n v="1"/>
  </r>
  <r>
    <x v="10"/>
    <n v="-1.6201169999985723"/>
    <n v="-1.6201169999985723"/>
    <s v=""/>
    <n v="1"/>
    <s v=""/>
  </r>
  <r>
    <x v="11"/>
    <n v="-63.713866999998572"/>
    <n v="-63.713866999998572"/>
    <s v=""/>
    <n v="1"/>
    <s v=""/>
  </r>
  <r>
    <x v="12"/>
    <n v="-204.73535199999969"/>
    <n v="-204.73535199999969"/>
    <s v=""/>
    <n v="1"/>
    <s v=""/>
  </r>
  <r>
    <x v="13"/>
    <n v="-212.64941400000134"/>
    <n v="-212.64941400000134"/>
    <s v=""/>
    <n v="1"/>
    <s v=""/>
  </r>
  <r>
    <x v="14"/>
    <n v="-605.49316400000134"/>
    <n v="-605.49316400000134"/>
    <s v=""/>
    <n v="1"/>
    <s v=""/>
  </r>
  <r>
    <x v="15"/>
    <n v="-594.99902300000031"/>
    <n v="-594.99902300000031"/>
    <s v=""/>
    <n v="1"/>
    <s v=""/>
  </r>
  <r>
    <x v="16"/>
    <n v="-711.24316399999952"/>
    <n v="-711.24316399999952"/>
    <s v=""/>
    <n v="1"/>
    <s v=""/>
  </r>
  <r>
    <x v="17"/>
    <n v="-757.11523399999896"/>
    <n v="-757.11523399999896"/>
    <s v=""/>
    <n v="1"/>
    <s v=""/>
  </r>
  <r>
    <x v="18"/>
    <n v="-672.66699199999857"/>
    <n v="-672.66699199999857"/>
    <s v=""/>
    <n v="1"/>
    <s v=""/>
  </r>
  <r>
    <x v="19"/>
    <n v="-479.84277300000031"/>
    <n v="-479.84277300000031"/>
    <s v=""/>
    <n v="1"/>
    <s v=""/>
  </r>
  <r>
    <x v="20"/>
    <n v="-562.90429700000095"/>
    <n v="-562.90429700000095"/>
    <s v=""/>
    <n v="1"/>
    <s v=""/>
  </r>
  <r>
    <x v="21"/>
    <n v="-647.28808599999866"/>
    <n v="-647.28808599999866"/>
    <s v=""/>
    <n v="1"/>
    <s v=""/>
  </r>
  <r>
    <x v="22"/>
    <n v="-730.63378899999952"/>
    <n v="-730.63378899999952"/>
    <s v=""/>
    <n v="1"/>
    <s v=""/>
  </r>
  <r>
    <x v="23"/>
    <n v="-714.64355499999874"/>
    <n v="-714.64355499999874"/>
    <s v=""/>
    <n v="1"/>
    <s v=""/>
  </r>
  <r>
    <x v="0"/>
    <n v="-692.96581999999944"/>
    <n v="-692.96581999999944"/>
    <s v=""/>
    <n v="1"/>
    <s v=""/>
  </r>
  <r>
    <x v="1"/>
    <n v="70.250976999999693"/>
    <s v=""/>
    <n v="70.250976999999693"/>
    <s v=""/>
    <n v="1"/>
  </r>
  <r>
    <x v="2"/>
    <n v="324.92773400000078"/>
    <s v=""/>
    <n v="324.92773400000078"/>
    <s v=""/>
    <n v="1"/>
  </r>
  <r>
    <x v="3"/>
    <n v="554.53125"/>
    <s v=""/>
    <n v="554.53125"/>
    <s v=""/>
    <n v="1"/>
  </r>
  <r>
    <x v="4"/>
    <n v="518.07714870000018"/>
    <s v=""/>
    <n v="518.07714870000018"/>
    <s v=""/>
    <n v="1"/>
  </r>
  <r>
    <x v="5"/>
    <n v="515.69628899999952"/>
    <s v=""/>
    <n v="515.69628899999952"/>
    <s v=""/>
    <n v="1"/>
  </r>
  <r>
    <x v="6"/>
    <n v="784.40234400000008"/>
    <s v=""/>
    <n v="784.40234400000008"/>
    <s v=""/>
    <n v="1"/>
  </r>
  <r>
    <x v="7"/>
    <n v="813.70996099999866"/>
    <s v=""/>
    <n v="813.70996099999866"/>
    <s v=""/>
    <n v="1"/>
  </r>
  <r>
    <x v="8"/>
    <n v="909.82128899999952"/>
    <s v=""/>
    <n v="909.82128899999952"/>
    <s v=""/>
    <n v="1"/>
  </r>
  <r>
    <x v="9"/>
    <n v="630.03613299999961"/>
    <s v=""/>
    <n v="630.03613299999961"/>
    <s v=""/>
    <n v="1"/>
  </r>
  <r>
    <x v="10"/>
    <n v="416.55078200000025"/>
    <s v=""/>
    <n v="416.55078200000025"/>
    <s v=""/>
    <n v="1"/>
  </r>
  <r>
    <x v="11"/>
    <n v="168.93652399999883"/>
    <s v=""/>
    <n v="168.93652399999883"/>
    <s v=""/>
    <n v="1"/>
  </r>
  <r>
    <x v="12"/>
    <n v="-249.16796900000008"/>
    <n v="-249.16796900000008"/>
    <s v=""/>
    <n v="1"/>
    <s v=""/>
  </r>
  <r>
    <x v="13"/>
    <n v="54.223632999999609"/>
    <s v=""/>
    <n v="54.223632999999609"/>
    <s v=""/>
    <n v="1"/>
  </r>
  <r>
    <x v="14"/>
    <n v="269.6816400000007"/>
    <s v=""/>
    <n v="269.6816400000007"/>
    <s v=""/>
    <n v="1"/>
  </r>
  <r>
    <x v="15"/>
    <n v="205.63867199999913"/>
    <s v=""/>
    <n v="205.63867199999913"/>
    <s v=""/>
    <n v="1"/>
  </r>
  <r>
    <x v="16"/>
    <n v="91.848632999999609"/>
    <s v=""/>
    <n v="91.848632999999609"/>
    <s v=""/>
    <n v="1"/>
  </r>
  <r>
    <x v="17"/>
    <n v="-84.576172000000952"/>
    <n v="-84.576172000000952"/>
    <s v=""/>
    <n v="1"/>
    <s v=""/>
  </r>
  <r>
    <x v="18"/>
    <n v="109.69433600000048"/>
    <s v=""/>
    <n v="109.69433600000048"/>
    <s v=""/>
    <n v="1"/>
  </r>
  <r>
    <x v="19"/>
    <n v="211.16113299999961"/>
    <s v=""/>
    <n v="211.16113299999961"/>
    <s v=""/>
    <n v="1"/>
  </r>
  <r>
    <x v="20"/>
    <n v="121.47461000000112"/>
    <s v=""/>
    <n v="121.47461000000112"/>
    <s v=""/>
    <n v="1"/>
  </r>
  <r>
    <x v="21"/>
    <n v="190.75585900000078"/>
    <s v=""/>
    <n v="190.75585900000078"/>
    <s v=""/>
    <n v="1"/>
  </r>
  <r>
    <x v="22"/>
    <n v="232.23144599999978"/>
    <s v=""/>
    <n v="232.23144599999978"/>
    <s v=""/>
    <n v="1"/>
  </r>
  <r>
    <x v="23"/>
    <n v="160.15917999999874"/>
    <s v=""/>
    <n v="160.15917999999874"/>
    <s v=""/>
    <n v="1"/>
  </r>
  <r>
    <x v="0"/>
    <n v="385.37109400000008"/>
    <s v=""/>
    <n v="385.37109400000008"/>
    <s v=""/>
    <n v="1"/>
  </r>
  <r>
    <x v="1"/>
    <n v="-985.265625"/>
    <n v="-985.265625"/>
    <s v=""/>
    <n v="1"/>
    <s v=""/>
  </r>
  <r>
    <x v="2"/>
    <n v="-1055.2646487000002"/>
    <n v="-1055.2646487000002"/>
    <s v=""/>
    <n v="1"/>
    <s v=""/>
  </r>
  <r>
    <x v="3"/>
    <n v="-1035.379882700001"/>
    <n v="-1035.379882700001"/>
    <s v=""/>
    <n v="1"/>
    <s v=""/>
  </r>
  <r>
    <x v="4"/>
    <n v="-1144.6962891000003"/>
    <n v="-1144.6962891000003"/>
    <s v=""/>
    <n v="1"/>
    <s v=""/>
  </r>
  <r>
    <x v="5"/>
    <n v="-1083.6210929999997"/>
    <n v="-1083.6210929999997"/>
    <s v=""/>
    <n v="1"/>
    <s v=""/>
  </r>
  <r>
    <x v="6"/>
    <n v="-1150.6582030000009"/>
    <n v="-1150.6582030000009"/>
    <s v=""/>
    <n v="1"/>
    <s v=""/>
  </r>
  <r>
    <x v="7"/>
    <n v="-1171.7236329999996"/>
    <n v="-1171.7236329999996"/>
    <s v=""/>
    <n v="1"/>
    <s v=""/>
  </r>
  <r>
    <x v="8"/>
    <n v="-1019.5576179999989"/>
    <n v="-1019.5576179999989"/>
    <s v=""/>
    <n v="1"/>
    <s v=""/>
  </r>
  <r>
    <x v="9"/>
    <n v="-757.91113299999961"/>
    <n v="-757.91113299999961"/>
    <s v=""/>
    <n v="1"/>
    <s v=""/>
  </r>
  <r>
    <x v="10"/>
    <n v="-814.06933599999866"/>
    <n v="-814.06933599999866"/>
    <s v=""/>
    <n v="1"/>
    <s v=""/>
  </r>
  <r>
    <x v="11"/>
    <n v="-1156.2167969999991"/>
    <n v="-1156.2167969999991"/>
    <s v=""/>
    <n v="1"/>
    <s v=""/>
  </r>
  <r>
    <x v="12"/>
    <n v="-1636.7216790000002"/>
    <n v="-1636.7216790000002"/>
    <s v=""/>
    <n v="1"/>
    <s v=""/>
  </r>
  <r>
    <x v="13"/>
    <n v="-1548"/>
    <n v="-1548"/>
    <s v=""/>
    <n v="1"/>
    <s v=""/>
  </r>
  <r>
    <x v="14"/>
    <n v="-1475.5869140000013"/>
    <n v="-1475.5869140000013"/>
    <s v=""/>
    <n v="1"/>
    <s v=""/>
  </r>
  <r>
    <x v="15"/>
    <n v="-1248.7402340000008"/>
    <n v="-1248.7402340000008"/>
    <s v=""/>
    <n v="1"/>
    <s v=""/>
  </r>
  <r>
    <x v="16"/>
    <n v="-1169.1748050000006"/>
    <n v="-1169.1748050000006"/>
    <s v=""/>
    <n v="1"/>
    <s v=""/>
  </r>
  <r>
    <x v="17"/>
    <n v="-1094.5068360000005"/>
    <n v="-1094.5068360000005"/>
    <s v=""/>
    <n v="1"/>
    <s v=""/>
  </r>
  <r>
    <x v="18"/>
    <n v="-996.99804700000095"/>
    <n v="-996.99804700000095"/>
    <s v=""/>
    <n v="1"/>
    <s v=""/>
  </r>
  <r>
    <x v="19"/>
    <n v="-970.80859299999975"/>
    <n v="-970.80859299999975"/>
    <s v=""/>
    <n v="1"/>
    <s v=""/>
  </r>
  <r>
    <x v="20"/>
    <n v="-1006.4892579999996"/>
    <n v="-1006.4892579999996"/>
    <s v=""/>
    <n v="1"/>
    <s v=""/>
  </r>
  <r>
    <x v="21"/>
    <n v="-1035.15625"/>
    <n v="-1035.15625"/>
    <s v=""/>
    <n v="1"/>
    <s v=""/>
  </r>
  <r>
    <x v="22"/>
    <n v="-1147.1542969999991"/>
    <n v="-1147.1542969999991"/>
    <s v=""/>
    <n v="1"/>
    <s v=""/>
  </r>
  <r>
    <x v="23"/>
    <n v="-1158.9453129999984"/>
    <n v="-1158.9453129999984"/>
    <s v=""/>
    <n v="1"/>
    <s v=""/>
  </r>
  <r>
    <x v="0"/>
    <n v="-1052.0673829999996"/>
    <n v="-1052.0673829999996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95.849487299999964"/>
    <n v="-95.849487299999964"/>
    <s v=""/>
    <n v="1"/>
    <s v=""/>
  </r>
  <r>
    <x v="1"/>
    <n v="-90.839599599999929"/>
    <n v="-90.839599599999929"/>
    <s v=""/>
    <n v="1"/>
    <s v=""/>
  </r>
  <r>
    <x v="2"/>
    <n v="6.9769286999999167"/>
    <s v=""/>
    <n v="6.9769286999999167"/>
    <s v=""/>
    <n v="1"/>
  </r>
  <r>
    <x v="3"/>
    <n v="-2.9886473999999907"/>
    <n v="-2.9886473999999907"/>
    <s v=""/>
    <n v="1"/>
    <s v=""/>
  </r>
  <r>
    <x v="4"/>
    <n v="1.078125"/>
    <s v=""/>
    <n v="1.078125"/>
    <s v=""/>
    <n v="1"/>
  </r>
  <r>
    <x v="5"/>
    <n v="-26.767456100000118"/>
    <n v="-26.767456100000118"/>
    <s v=""/>
    <n v="1"/>
    <s v=""/>
  </r>
  <r>
    <x v="6"/>
    <n v="-18.261352500000157"/>
    <n v="-18.261352500000157"/>
    <s v=""/>
    <n v="1"/>
    <s v=""/>
  </r>
  <r>
    <x v="7"/>
    <n v="-60.666137699999808"/>
    <n v="-60.666137699999808"/>
    <s v=""/>
    <n v="1"/>
    <s v=""/>
  </r>
  <r>
    <x v="8"/>
    <n v="-28.894409199999927"/>
    <n v="-28.894409199999927"/>
    <s v=""/>
    <n v="1"/>
    <s v=""/>
  </r>
  <r>
    <x v="9"/>
    <n v="82.51403809999988"/>
    <s v=""/>
    <n v="82.51403809999988"/>
    <s v=""/>
    <n v="1"/>
  </r>
  <r>
    <x v="10"/>
    <n v="55.34130859999982"/>
    <s v=""/>
    <n v="55.34130859999982"/>
    <s v=""/>
    <n v="1"/>
  </r>
  <r>
    <x v="11"/>
    <n v="69.244384800000034"/>
    <s v=""/>
    <n v="69.244384800000034"/>
    <s v=""/>
    <n v="1"/>
  </r>
  <r>
    <x v="12"/>
    <n v="65.016357400000061"/>
    <s v=""/>
    <n v="65.016357400000061"/>
    <s v=""/>
    <n v="1"/>
  </r>
  <r>
    <x v="13"/>
    <n v="-5.2390136999999868"/>
    <n v="-5.2390136999999868"/>
    <s v=""/>
    <n v="1"/>
    <s v=""/>
  </r>
  <r>
    <x v="14"/>
    <n v="40.108398399999942"/>
    <s v=""/>
    <n v="40.108398399999942"/>
    <s v=""/>
    <n v="1"/>
  </r>
  <r>
    <x v="15"/>
    <n v="35.15893549999987"/>
    <s v=""/>
    <n v="35.15893549999987"/>
    <s v=""/>
    <n v="1"/>
  </r>
  <r>
    <x v="16"/>
    <n v="14.962768600000118"/>
    <s v=""/>
    <n v="14.962768600000118"/>
    <s v=""/>
    <n v="1"/>
  </r>
  <r>
    <x v="17"/>
    <n v="-22.305663999999979"/>
    <n v="-22.305663999999979"/>
    <s v=""/>
    <n v="1"/>
    <s v=""/>
  </r>
  <r>
    <x v="18"/>
    <n v="41.034179699999868"/>
    <s v=""/>
    <n v="41.034179699999868"/>
    <s v=""/>
    <n v="1"/>
  </r>
  <r>
    <x v="19"/>
    <n v="85.83081059999995"/>
    <s v=""/>
    <n v="85.83081059999995"/>
    <s v=""/>
    <n v="1"/>
  </r>
  <r>
    <x v="20"/>
    <n v="108.08227539999984"/>
    <s v=""/>
    <n v="108.08227539999984"/>
    <s v=""/>
    <n v="1"/>
  </r>
  <r>
    <x v="21"/>
    <n v="107.24304199999983"/>
    <s v=""/>
    <n v="107.24304199999983"/>
    <s v=""/>
    <n v="1"/>
  </r>
  <r>
    <x v="22"/>
    <n v="94.743652299999894"/>
    <s v=""/>
    <n v="94.743652299999894"/>
    <s v=""/>
    <n v="1"/>
  </r>
  <r>
    <x v="23"/>
    <n v="80.63122559999988"/>
    <s v=""/>
    <n v="80.63122559999988"/>
    <s v=""/>
    <n v="1"/>
  </r>
  <r>
    <x v="0"/>
    <n v="88.882202099999859"/>
    <s v=""/>
    <n v="88.882202099999859"/>
    <s v=""/>
    <n v="1"/>
  </r>
  <r>
    <x v="1"/>
    <n v="18.105590800000073"/>
    <s v=""/>
    <n v="18.105590800000073"/>
    <s v=""/>
    <n v="1"/>
  </r>
  <r>
    <x v="2"/>
    <n v="106.88842779999982"/>
    <s v=""/>
    <n v="106.88842779999982"/>
    <s v=""/>
    <n v="1"/>
  </r>
  <r>
    <x v="3"/>
    <n v="45.694946299999856"/>
    <s v=""/>
    <n v="45.694946299999856"/>
    <s v=""/>
    <n v="1"/>
  </r>
  <r>
    <x v="4"/>
    <n v="90.150878899999952"/>
    <s v=""/>
    <n v="90.150878899999952"/>
    <s v=""/>
    <n v="1"/>
  </r>
  <r>
    <x v="5"/>
    <n v="-16.852661099999978"/>
    <n v="-16.852661099999978"/>
    <s v=""/>
    <n v="1"/>
    <s v=""/>
  </r>
  <r>
    <x v="6"/>
    <n v="103.84631349999995"/>
    <s v=""/>
    <n v="103.84631349999995"/>
    <s v=""/>
    <n v="1"/>
  </r>
  <r>
    <x v="7"/>
    <n v="102.44677739999997"/>
    <s v=""/>
    <n v="102.44677739999997"/>
    <s v=""/>
    <n v="1"/>
  </r>
  <r>
    <x v="8"/>
    <n v="87.679321300000083"/>
    <s v=""/>
    <n v="87.679321300000083"/>
    <s v=""/>
    <n v="1"/>
  </r>
  <r>
    <x v="9"/>
    <n v="15.535766599999988"/>
    <s v=""/>
    <n v="15.535766599999988"/>
    <s v=""/>
    <n v="1"/>
  </r>
  <r>
    <x v="10"/>
    <n v="65.827758800000083"/>
    <s v=""/>
    <n v="65.827758800000083"/>
    <s v=""/>
    <n v="1"/>
  </r>
  <r>
    <x v="11"/>
    <n v="104.77551270000004"/>
    <s v=""/>
    <n v="104.77551270000004"/>
    <s v=""/>
    <n v="1"/>
  </r>
  <r>
    <x v="12"/>
    <n v="75.376708999999892"/>
    <s v=""/>
    <n v="75.376708999999892"/>
    <s v=""/>
    <n v="1"/>
  </r>
  <r>
    <x v="13"/>
    <n v="103.9140625"/>
    <s v=""/>
    <n v="103.9140625"/>
    <s v=""/>
    <n v="1"/>
  </r>
  <r>
    <x v="14"/>
    <n v="107.03381349999995"/>
    <s v=""/>
    <n v="107.03381349999995"/>
    <s v=""/>
    <n v="1"/>
  </r>
  <r>
    <x v="15"/>
    <n v="74.973266599999988"/>
    <s v=""/>
    <n v="74.973266599999988"/>
    <s v=""/>
    <n v="1"/>
  </r>
  <r>
    <x v="16"/>
    <n v="89.306396499999892"/>
    <s v=""/>
    <n v="89.306396499999892"/>
    <s v=""/>
    <n v="1"/>
  </r>
  <r>
    <x v="17"/>
    <n v="50.958496100000048"/>
    <s v=""/>
    <n v="50.958496100000048"/>
    <s v=""/>
    <n v="1"/>
  </r>
  <r>
    <x v="18"/>
    <n v="17.853637700000036"/>
    <s v=""/>
    <n v="17.853637700000036"/>
    <s v=""/>
    <n v="1"/>
  </r>
  <r>
    <x v="19"/>
    <n v="15.252441399999952"/>
    <s v=""/>
    <n v="15.252441399999952"/>
    <s v=""/>
    <n v="1"/>
  </r>
  <r>
    <x v="20"/>
    <n v="16.455444400000033"/>
    <s v=""/>
    <n v="16.455444400000033"/>
    <s v=""/>
    <n v="1"/>
  </r>
  <r>
    <x v="21"/>
    <n v="87.351440400000001"/>
    <s v=""/>
    <n v="87.351440400000001"/>
    <s v=""/>
    <n v="1"/>
  </r>
  <r>
    <x v="22"/>
    <n v="90.067871100000048"/>
    <s v=""/>
    <n v="90.067871100000048"/>
    <s v=""/>
    <n v="1"/>
  </r>
  <r>
    <x v="23"/>
    <n v="104.78479000000016"/>
    <s v=""/>
    <n v="104.78479000000016"/>
    <s v=""/>
    <n v="1"/>
  </r>
  <r>
    <x v="0"/>
    <n v="116.89086909999992"/>
    <s v=""/>
    <n v="116.89086909999992"/>
    <s v=""/>
    <n v="1"/>
  </r>
  <r>
    <x v="1"/>
    <n v="89.74646000000007"/>
    <s v=""/>
    <n v="89.74646000000007"/>
    <s v=""/>
    <n v="1"/>
  </r>
  <r>
    <x v="2"/>
    <n v="-70.716186500000049"/>
    <n v="-70.716186500000049"/>
    <s v=""/>
    <n v="1"/>
    <s v=""/>
  </r>
  <r>
    <x v="3"/>
    <n v="-161.93627930000002"/>
    <n v="-161.93627930000002"/>
    <s v=""/>
    <n v="1"/>
    <s v=""/>
  </r>
  <r>
    <x v="4"/>
    <n v="34.310790999999881"/>
    <s v=""/>
    <n v="34.310790999999881"/>
    <s v=""/>
    <n v="1"/>
  </r>
  <r>
    <x v="5"/>
    <n v="0.20861820000004627"/>
    <s v=""/>
    <n v="0.20861820000004627"/>
    <s v=""/>
    <n v="1"/>
  </r>
  <r>
    <x v="6"/>
    <n v="38.521240199999966"/>
    <s v=""/>
    <n v="38.521240199999966"/>
    <s v=""/>
    <n v="1"/>
  </r>
  <r>
    <x v="7"/>
    <n v="51.70739750000007"/>
    <s v=""/>
    <n v="51.70739750000007"/>
    <s v=""/>
    <n v="1"/>
  </r>
  <r>
    <x v="8"/>
    <n v="49.546142599999939"/>
    <s v=""/>
    <n v="49.546142599999939"/>
    <s v=""/>
    <n v="1"/>
  </r>
  <r>
    <x v="9"/>
    <n v="32.249145500000168"/>
    <s v=""/>
    <n v="32.249145500000168"/>
    <s v=""/>
    <n v="1"/>
  </r>
  <r>
    <x v="10"/>
    <n v="138.60534669999993"/>
    <s v=""/>
    <n v="138.60534669999993"/>
    <s v=""/>
    <n v="1"/>
  </r>
  <r>
    <x v="11"/>
    <n v="-81.182250900000099"/>
    <n v="-81.182250900000099"/>
    <s v=""/>
    <n v="1"/>
    <s v=""/>
  </r>
  <r>
    <x v="12"/>
    <n v="5.5755615000000489"/>
    <s v=""/>
    <n v="5.5755615000000489"/>
    <s v=""/>
    <n v="1"/>
  </r>
  <r>
    <x v="13"/>
    <n v="27.071899399999893"/>
    <s v=""/>
    <n v="27.071899399999893"/>
    <s v=""/>
    <n v="1"/>
  </r>
  <r>
    <x v="14"/>
    <n v="-39.651000999999951"/>
    <n v="-39.651000999999951"/>
    <s v=""/>
    <n v="1"/>
    <s v=""/>
  </r>
  <r>
    <x v="15"/>
    <n v="-15.394409100000075"/>
    <n v="-15.394409100000075"/>
    <s v=""/>
    <n v="1"/>
    <s v=""/>
  </r>
  <r>
    <x v="16"/>
    <n v="-3.2595214999998916"/>
    <n v="-3.2595214999998916"/>
    <s v=""/>
    <n v="1"/>
    <s v=""/>
  </r>
  <r>
    <x v="17"/>
    <n v="-85.202758800000083"/>
    <n v="-85.202758800000083"/>
    <s v=""/>
    <n v="1"/>
    <s v=""/>
  </r>
  <r>
    <x v="18"/>
    <n v="-21.390869199999997"/>
    <n v="-21.390869199999997"/>
    <s v=""/>
    <n v="1"/>
    <s v=""/>
  </r>
  <r>
    <x v="19"/>
    <n v="16.577758799999856"/>
    <s v=""/>
    <n v="16.577758799999856"/>
    <s v=""/>
    <n v="1"/>
  </r>
  <r>
    <x v="20"/>
    <n v="63.388183600000048"/>
    <s v=""/>
    <n v="63.388183600000048"/>
    <s v=""/>
    <n v="1"/>
  </r>
  <r>
    <x v="21"/>
    <n v="2.5699462999998559"/>
    <s v=""/>
    <n v="2.5699462999998559"/>
    <s v=""/>
    <n v="1"/>
  </r>
  <r>
    <x v="22"/>
    <n v="21.517456100000118"/>
    <s v=""/>
    <n v="21.517456100000118"/>
    <s v=""/>
    <n v="1"/>
  </r>
  <r>
    <x v="23"/>
    <n v="53.622924799999964"/>
    <s v=""/>
    <n v="53.622924799999964"/>
    <s v=""/>
    <n v="1"/>
  </r>
  <r>
    <x v="0"/>
    <n v="84.015258799999856"/>
    <s v=""/>
    <n v="84.015258799999856"/>
    <s v=""/>
    <n v="1"/>
  </r>
  <r>
    <x v="1"/>
    <n v="38.184081999999989"/>
    <s v=""/>
    <n v="38.184081999999989"/>
    <s v=""/>
    <n v="1"/>
  </r>
  <r>
    <x v="2"/>
    <n v="6.2398682000000463"/>
    <s v=""/>
    <n v="6.2398682000000463"/>
    <s v=""/>
    <n v="1"/>
  </r>
  <r>
    <x v="3"/>
    <n v="-149.48498539999991"/>
    <n v="-149.48498539999991"/>
    <s v=""/>
    <n v="1"/>
    <s v=""/>
  </r>
  <r>
    <x v="4"/>
    <n v="-218.87792969999987"/>
    <n v="-218.87792969999987"/>
    <s v=""/>
    <n v="1"/>
    <s v=""/>
  </r>
  <r>
    <x v="5"/>
    <n v="-7.5626220999999987"/>
    <n v="-7.5626220999999987"/>
    <s v=""/>
    <n v="1"/>
    <s v=""/>
  </r>
  <r>
    <x v="6"/>
    <n v="22.790283199999976"/>
    <s v=""/>
    <n v="22.790283199999976"/>
    <s v=""/>
    <n v="1"/>
  </r>
  <r>
    <x v="7"/>
    <n v="15.272827200000165"/>
    <s v=""/>
    <n v="15.272827200000165"/>
    <s v=""/>
    <n v="1"/>
  </r>
  <r>
    <x v="8"/>
    <n v="-28.209106499999962"/>
    <n v="-28.209106499999962"/>
    <s v=""/>
    <n v="1"/>
    <s v=""/>
  </r>
  <r>
    <x v="9"/>
    <n v="-2.1361084000000119"/>
    <n v="-2.1361084000000119"/>
    <s v=""/>
    <n v="1"/>
    <s v=""/>
  </r>
  <r>
    <x v="10"/>
    <n v="-17.405151400000022"/>
    <n v="-17.405151400000022"/>
    <s v=""/>
    <n v="1"/>
    <s v=""/>
  </r>
  <r>
    <x v="11"/>
    <n v="-128.37841800000001"/>
    <n v="-128.37841800000001"/>
    <s v=""/>
    <n v="1"/>
    <s v=""/>
  </r>
  <r>
    <x v="12"/>
    <n v="-146.51110840000001"/>
    <n v="-146.51110840000001"/>
    <s v=""/>
    <n v="1"/>
    <s v=""/>
  </r>
  <r>
    <x v="13"/>
    <n v="-134.0732422000001"/>
    <n v="-134.0732422000001"/>
    <s v=""/>
    <n v="1"/>
    <s v=""/>
  </r>
  <r>
    <x v="14"/>
    <n v="-233.48156730000005"/>
    <n v="-233.48156730000005"/>
    <s v=""/>
    <n v="1"/>
    <s v=""/>
  </r>
  <r>
    <x v="15"/>
    <n v="-300.21984859999998"/>
    <n v="-300.21984859999998"/>
    <s v=""/>
    <n v="1"/>
    <s v=""/>
  </r>
  <r>
    <x v="16"/>
    <n v="-154.69433600000002"/>
    <n v="-154.69433600000002"/>
    <s v=""/>
    <n v="1"/>
    <s v=""/>
  </r>
  <r>
    <x v="17"/>
    <n v="-189.72351079999999"/>
    <n v="-189.72351079999999"/>
    <s v=""/>
    <n v="1"/>
    <s v=""/>
  </r>
  <r>
    <x v="18"/>
    <n v="-166.95043950000013"/>
    <n v="-166.95043950000013"/>
    <s v=""/>
    <n v="1"/>
    <s v=""/>
  </r>
  <r>
    <x v="19"/>
    <n v="-182.26745610000012"/>
    <n v="-182.26745610000012"/>
    <s v=""/>
    <n v="1"/>
    <s v=""/>
  </r>
  <r>
    <x v="20"/>
    <n v="-160.62719729999981"/>
    <n v="-160.62719729999981"/>
    <s v=""/>
    <n v="1"/>
    <s v=""/>
  </r>
  <r>
    <x v="21"/>
    <n v="-186.60729979999996"/>
    <n v="-186.60729979999996"/>
    <s v=""/>
    <n v="1"/>
    <s v=""/>
  </r>
  <r>
    <x v="22"/>
    <n v="-61.204834000000119"/>
    <n v="-61.204834000000119"/>
    <s v=""/>
    <n v="1"/>
    <s v=""/>
  </r>
  <r>
    <x v="23"/>
    <n v="-144.52673340000001"/>
    <n v="-144.52673340000001"/>
    <s v=""/>
    <n v="1"/>
    <s v=""/>
  </r>
  <r>
    <x v="0"/>
    <n v="-183.80603029999997"/>
    <n v="-183.80603029999997"/>
    <s v=""/>
    <n v="1"/>
    <s v=""/>
  </r>
  <r>
    <x v="1"/>
    <n v="-172.03039549999994"/>
    <n v="-172.03039549999994"/>
    <s v=""/>
    <n v="1"/>
    <s v=""/>
  </r>
  <r>
    <x v="2"/>
    <n v="-165.49096680000002"/>
    <n v="-165.49096680000002"/>
    <s v=""/>
    <n v="1"/>
    <s v=""/>
  </r>
  <r>
    <x v="3"/>
    <n v="-168.59033200000022"/>
    <n v="-168.59033200000022"/>
    <s v=""/>
    <n v="1"/>
    <s v=""/>
  </r>
  <r>
    <x v="4"/>
    <n v="-269.48681640000018"/>
    <n v="-269.48681640000018"/>
    <s v=""/>
    <n v="1"/>
    <s v=""/>
  </r>
  <r>
    <x v="5"/>
    <n v="-179.4846192"/>
    <n v="-179.4846192"/>
    <s v=""/>
    <n v="1"/>
    <s v=""/>
  </r>
  <r>
    <x v="6"/>
    <n v="-69.502441399999952"/>
    <n v="-69.502441399999952"/>
    <s v=""/>
    <n v="1"/>
    <s v=""/>
  </r>
  <r>
    <x v="7"/>
    <n v="-45.780029300000024"/>
    <n v="-45.780029300000024"/>
    <s v=""/>
    <n v="1"/>
    <s v=""/>
  </r>
  <r>
    <x v="8"/>
    <n v="6.9959716999999273"/>
    <s v=""/>
    <n v="6.9959716999999273"/>
    <s v=""/>
    <n v="1"/>
  </r>
  <r>
    <x v="9"/>
    <n v="-6.662353499999881"/>
    <n v="-6.662353499999881"/>
    <s v=""/>
    <n v="1"/>
    <s v=""/>
  </r>
  <r>
    <x v="10"/>
    <n v="-116.65563960000009"/>
    <n v="-116.65563960000009"/>
    <s v=""/>
    <n v="1"/>
    <s v=""/>
  </r>
  <r>
    <x v="11"/>
    <n v="-28.088989200000015"/>
    <n v="-28.088989200000015"/>
    <s v=""/>
    <n v="1"/>
    <s v=""/>
  </r>
  <r>
    <x v="12"/>
    <n v="-3.540771500000119"/>
    <n v="-3.540771500000119"/>
    <s v=""/>
    <n v="1"/>
    <s v=""/>
  </r>
  <r>
    <x v="13"/>
    <n v="-35.548217799999975"/>
    <n v="-35.548217799999975"/>
    <s v=""/>
    <n v="1"/>
    <s v=""/>
  </r>
  <r>
    <x v="14"/>
    <n v="107.48596189999989"/>
    <s v=""/>
    <n v="107.48596189999989"/>
    <s v=""/>
    <n v="1"/>
  </r>
  <r>
    <x v="15"/>
    <n v="132.39868159999992"/>
    <s v=""/>
    <n v="132.39868159999992"/>
    <s v=""/>
    <n v="1"/>
  </r>
  <r>
    <x v="16"/>
    <n v="147.99462890000018"/>
    <s v=""/>
    <n v="147.99462890000018"/>
    <s v=""/>
    <n v="1"/>
  </r>
  <r>
    <x v="17"/>
    <n v="136.33886719999987"/>
    <s v=""/>
    <n v="136.33886719999987"/>
    <s v=""/>
    <n v="1"/>
  </r>
  <r>
    <x v="18"/>
    <n v="151.69250490000013"/>
    <s v=""/>
    <n v="151.69250490000013"/>
    <s v=""/>
    <n v="1"/>
  </r>
  <r>
    <x v="19"/>
    <n v="84.96521000000007"/>
    <s v=""/>
    <n v="84.96521000000007"/>
    <s v=""/>
    <n v="1"/>
  </r>
  <r>
    <x v="20"/>
    <n v="84.437988299999915"/>
    <s v=""/>
    <n v="84.437988299999915"/>
    <s v=""/>
    <n v="1"/>
  </r>
  <r>
    <x v="21"/>
    <n v="88.0078125"/>
    <s v=""/>
    <n v="88.0078125"/>
    <s v=""/>
    <n v="1"/>
  </r>
  <r>
    <x v="22"/>
    <n v="83.479614200000015"/>
    <s v=""/>
    <n v="83.479614200000015"/>
    <s v=""/>
    <n v="1"/>
  </r>
  <r>
    <x v="23"/>
    <n v="21.594238300000143"/>
    <s v=""/>
    <n v="21.594238300000143"/>
    <s v=""/>
    <n v="1"/>
  </r>
  <r>
    <x v="0"/>
    <n v="63.129028299999845"/>
    <s v=""/>
    <n v="63.129028299999845"/>
    <s v=""/>
    <n v="1"/>
  </r>
  <r>
    <x v="1"/>
    <n v="11.975707999999941"/>
    <s v=""/>
    <n v="11.975707999999941"/>
    <s v=""/>
    <n v="1"/>
  </r>
  <r>
    <x v="2"/>
    <n v="-13.95471190000012"/>
    <n v="-13.95471190000012"/>
    <s v=""/>
    <n v="1"/>
    <s v=""/>
  </r>
  <r>
    <x v="3"/>
    <n v="21.43164059999981"/>
    <s v=""/>
    <n v="21.43164059999981"/>
    <s v=""/>
    <n v="1"/>
  </r>
  <r>
    <x v="4"/>
    <n v="4.2445067999999537"/>
    <s v=""/>
    <n v="4.2445067999999537"/>
    <s v=""/>
    <n v="1"/>
  </r>
  <r>
    <x v="5"/>
    <n v="-62.883178699999917"/>
    <n v="-62.883178699999917"/>
    <s v=""/>
    <n v="1"/>
    <s v=""/>
  </r>
  <r>
    <x v="6"/>
    <n v="286.3310547000001"/>
    <s v=""/>
    <n v="286.3310547000001"/>
    <s v=""/>
    <n v="1"/>
  </r>
  <r>
    <x v="7"/>
    <n v="406.44995119999999"/>
    <s v=""/>
    <n v="406.44995119999999"/>
    <s v=""/>
    <n v="1"/>
  </r>
  <r>
    <x v="8"/>
    <n v="162.67626949999999"/>
    <s v=""/>
    <n v="162.67626949999999"/>
    <s v=""/>
    <n v="1"/>
  </r>
  <r>
    <x v="9"/>
    <n v="-168.92883299999994"/>
    <n v="-168.92883299999994"/>
    <s v=""/>
    <n v="1"/>
    <s v=""/>
  </r>
  <r>
    <x v="10"/>
    <n v="101.34558100000004"/>
    <s v=""/>
    <n v="101.34558100000004"/>
    <s v=""/>
    <n v="1"/>
  </r>
  <r>
    <x v="11"/>
    <n v="-36.164794900000061"/>
    <n v="-36.164794900000061"/>
    <s v=""/>
    <n v="1"/>
    <s v=""/>
  </r>
  <r>
    <x v="12"/>
    <n v="-41.430419900000061"/>
    <n v="-41.430419900000061"/>
    <s v=""/>
    <n v="1"/>
    <s v=""/>
  </r>
  <r>
    <x v="13"/>
    <n v="13.197631799999954"/>
    <s v=""/>
    <n v="13.197631799999954"/>
    <s v=""/>
    <n v="1"/>
  </r>
  <r>
    <x v="14"/>
    <n v="-13.6328125"/>
    <n v="-13.6328125"/>
    <s v=""/>
    <n v="1"/>
    <s v=""/>
  </r>
  <r>
    <x v="15"/>
    <n v="-42.2109375"/>
    <n v="-42.2109375"/>
    <s v=""/>
    <n v="1"/>
    <s v=""/>
  </r>
  <r>
    <x v="16"/>
    <n v="-49.209472700000106"/>
    <n v="-49.209472700000106"/>
    <s v=""/>
    <n v="1"/>
    <s v=""/>
  </r>
  <r>
    <x v="17"/>
    <n v="-100.74560550000001"/>
    <n v="-100.74560550000001"/>
    <s v=""/>
    <n v="1"/>
    <s v=""/>
  </r>
  <r>
    <x v="18"/>
    <n v="-32.612793000000011"/>
    <n v="-32.612793000000011"/>
    <s v=""/>
    <n v="1"/>
    <s v=""/>
  </r>
  <r>
    <x v="19"/>
    <n v="-46.28393549999987"/>
    <n v="-46.28393549999987"/>
    <s v=""/>
    <n v="1"/>
    <s v=""/>
  </r>
  <r>
    <x v="20"/>
    <n v="-89.142822300000034"/>
    <n v="-89.142822300000034"/>
    <s v=""/>
    <n v="1"/>
    <s v=""/>
  </r>
  <r>
    <x v="21"/>
    <n v="-145.43579099999988"/>
    <n v="-145.43579099999988"/>
    <s v=""/>
    <n v="1"/>
    <s v=""/>
  </r>
  <r>
    <x v="22"/>
    <n v="-150.89685059999988"/>
    <n v="-150.89685059999988"/>
    <s v=""/>
    <n v="1"/>
    <s v=""/>
  </r>
  <r>
    <x v="23"/>
    <n v="-165.9141846"/>
    <n v="-165.9141846"/>
    <s v=""/>
    <n v="1"/>
    <s v=""/>
  </r>
  <r>
    <x v="0"/>
    <n v="14.169799800000192"/>
    <s v=""/>
    <n v="14.169799800000192"/>
    <s v=""/>
    <n v="1"/>
  </r>
  <r>
    <x v="1"/>
    <n v="-129.37829590000001"/>
    <n v="-129.37829590000001"/>
    <s v=""/>
    <n v="1"/>
    <s v=""/>
  </r>
  <r>
    <x v="2"/>
    <n v="-171.79602049999994"/>
    <n v="-171.79602049999994"/>
    <s v=""/>
    <n v="1"/>
    <s v=""/>
  </r>
  <r>
    <x v="3"/>
    <n v="-179.2451172000001"/>
    <n v="-179.2451172000001"/>
    <s v=""/>
    <n v="1"/>
    <s v=""/>
  </r>
  <r>
    <x v="4"/>
    <n v="-97.097900400000071"/>
    <n v="-97.097900400000071"/>
    <s v=""/>
    <n v="1"/>
    <s v=""/>
  </r>
  <r>
    <x v="5"/>
    <n v="-51.312133799999856"/>
    <n v="-51.312133799999856"/>
    <s v=""/>
    <n v="1"/>
    <s v=""/>
  </r>
  <r>
    <x v="6"/>
    <n v="-30.948486300000013"/>
    <n v="-30.948486300000013"/>
    <s v=""/>
    <n v="1"/>
    <s v=""/>
  </r>
  <r>
    <x v="7"/>
    <n v="-12.076782200000025"/>
    <n v="-12.076782200000025"/>
    <s v=""/>
    <n v="1"/>
    <s v=""/>
  </r>
  <r>
    <x v="8"/>
    <n v="27.13464359999989"/>
    <s v=""/>
    <n v="27.13464359999989"/>
    <s v=""/>
    <n v="1"/>
  </r>
  <r>
    <x v="9"/>
    <n v="48.245117200000095"/>
    <s v=""/>
    <n v="48.245117200000095"/>
    <s v=""/>
    <n v="1"/>
  </r>
  <r>
    <x v="10"/>
    <n v="149.59191890000011"/>
    <s v=""/>
    <n v="149.59191890000011"/>
    <s v=""/>
    <n v="1"/>
  </r>
  <r>
    <x v="11"/>
    <n v="-4.550781299999926"/>
    <n v="-4.550781299999926"/>
    <s v=""/>
    <n v="1"/>
    <s v=""/>
  </r>
  <r>
    <x v="12"/>
    <n v="-12.614013699999987"/>
    <n v="-12.614013699999987"/>
    <s v=""/>
    <n v="1"/>
    <s v=""/>
  </r>
  <r>
    <x v="13"/>
    <n v="8.7099609000001692"/>
    <s v=""/>
    <n v="8.7099609000001692"/>
    <s v=""/>
    <n v="1"/>
  </r>
  <r>
    <x v="14"/>
    <n v="-301.91015620000007"/>
    <n v="-301.91015620000007"/>
    <s v=""/>
    <n v="1"/>
    <s v=""/>
  </r>
  <r>
    <x v="15"/>
    <n v="-78.41918940000005"/>
    <n v="-78.41918940000005"/>
    <s v=""/>
    <n v="1"/>
    <s v=""/>
  </r>
  <r>
    <x v="16"/>
    <n v="43.013915999999881"/>
    <s v=""/>
    <n v="43.013915999999881"/>
    <s v=""/>
    <n v="1"/>
  </r>
  <r>
    <x v="17"/>
    <n v="-48.308105500000011"/>
    <n v="-48.308105500000011"/>
    <s v=""/>
    <n v="1"/>
    <s v=""/>
  </r>
  <r>
    <x v="18"/>
    <n v="-97.376953100000037"/>
    <n v="-97.376953100000037"/>
    <s v=""/>
    <n v="1"/>
    <s v=""/>
  </r>
  <r>
    <x v="19"/>
    <n v="-71.337158200000204"/>
    <n v="-71.337158200000204"/>
    <s v=""/>
    <n v="1"/>
    <s v=""/>
  </r>
  <r>
    <x v="20"/>
    <n v="-16.809448200000134"/>
    <n v="-16.809448200000134"/>
    <s v=""/>
    <n v="1"/>
    <s v=""/>
  </r>
  <r>
    <x v="21"/>
    <n v="4.5699463000000833"/>
    <s v=""/>
    <n v="4.5699463000000833"/>
    <s v=""/>
    <n v="1"/>
  </r>
  <r>
    <x v="22"/>
    <n v="-36.145141599999988"/>
    <n v="-36.145141599999988"/>
    <s v=""/>
    <n v="1"/>
    <s v=""/>
  </r>
  <r>
    <x v="23"/>
    <n v="-46.860717700000123"/>
    <n v="-46.860717700000123"/>
    <s v=""/>
    <n v="1"/>
    <s v=""/>
  </r>
  <r>
    <x v="0"/>
    <n v="-74.120971600000075"/>
    <n v="-74.120971600000075"/>
    <s v=""/>
    <n v="1"/>
    <s v=""/>
  </r>
  <r>
    <x v="1"/>
    <n v="-112.84899900000005"/>
    <n v="-112.84899900000005"/>
    <s v=""/>
    <n v="1"/>
    <s v=""/>
  </r>
  <r>
    <x v="2"/>
    <n v="-84.600341800000024"/>
    <n v="-84.600341800000024"/>
    <s v=""/>
    <n v="1"/>
    <s v=""/>
  </r>
  <r>
    <x v="3"/>
    <n v="-45.018798800000013"/>
    <n v="-45.018798800000013"/>
    <s v=""/>
    <n v="1"/>
    <s v=""/>
  </r>
  <r>
    <x v="4"/>
    <n v="-48.421142599999939"/>
    <n v="-48.421142599999939"/>
    <s v=""/>
    <n v="1"/>
    <s v=""/>
  </r>
  <r>
    <x v="5"/>
    <n v="-1.1959228000000621"/>
    <n v="-1.1959228000000621"/>
    <s v=""/>
    <n v="1"/>
    <s v=""/>
  </r>
  <r>
    <x v="6"/>
    <n v="48.344116200000144"/>
    <s v=""/>
    <n v="48.344116200000144"/>
    <s v=""/>
    <n v="1"/>
  </r>
  <r>
    <x v="7"/>
    <n v="65.615478499999881"/>
    <s v=""/>
    <n v="65.615478499999881"/>
    <s v=""/>
    <n v="1"/>
  </r>
  <r>
    <x v="8"/>
    <n v="137.19396979999988"/>
    <s v=""/>
    <n v="137.19396979999988"/>
    <s v=""/>
    <n v="1"/>
  </r>
  <r>
    <x v="9"/>
    <n v="130.5793457000002"/>
    <s v=""/>
    <n v="130.5793457000002"/>
    <s v=""/>
    <n v="1"/>
  </r>
  <r>
    <x v="10"/>
    <n v="162.79394530000013"/>
    <s v=""/>
    <n v="162.79394530000013"/>
    <s v=""/>
    <n v="1"/>
  </r>
  <r>
    <x v="11"/>
    <n v="148.66162110000005"/>
    <s v=""/>
    <n v="148.66162110000005"/>
    <s v=""/>
    <n v="1"/>
  </r>
  <r>
    <x v="12"/>
    <n v="135.34790040000007"/>
    <s v=""/>
    <n v="135.34790040000007"/>
    <s v=""/>
    <n v="1"/>
  </r>
  <r>
    <x v="13"/>
    <n v="149.46716310000011"/>
    <s v=""/>
    <n v="149.46716310000011"/>
    <s v=""/>
    <n v="1"/>
  </r>
  <r>
    <x v="14"/>
    <n v="209.63476559999981"/>
    <s v=""/>
    <n v="209.63476559999981"/>
    <s v=""/>
    <n v="1"/>
  </r>
  <r>
    <x v="15"/>
    <n v="182.41784660000008"/>
    <s v=""/>
    <n v="182.41784660000008"/>
    <s v=""/>
    <n v="1"/>
  </r>
  <r>
    <x v="16"/>
    <n v="179.60253899999998"/>
    <s v=""/>
    <n v="179.60253899999998"/>
    <s v=""/>
    <n v="1"/>
  </r>
  <r>
    <x v="17"/>
    <n v="141.54028319999998"/>
    <s v=""/>
    <n v="141.54028319999998"/>
    <s v=""/>
    <n v="1"/>
  </r>
  <r>
    <x v="18"/>
    <n v="201.41003420000015"/>
    <s v=""/>
    <n v="201.41003420000015"/>
    <s v=""/>
    <n v="1"/>
  </r>
  <r>
    <x v="19"/>
    <n v="91.174438499999951"/>
    <s v=""/>
    <n v="91.174438499999951"/>
    <s v=""/>
    <n v="1"/>
  </r>
  <r>
    <x v="20"/>
    <n v="23.650146500000119"/>
    <s v=""/>
    <n v="23.650146500000119"/>
    <s v=""/>
    <n v="1"/>
  </r>
  <r>
    <x v="21"/>
    <n v="-45.793579099999988"/>
    <n v="-45.793579099999988"/>
    <s v=""/>
    <n v="1"/>
    <s v=""/>
  </r>
  <r>
    <x v="22"/>
    <n v="-128.9736327999999"/>
    <n v="-128.9736327999999"/>
    <s v=""/>
    <n v="1"/>
    <s v=""/>
  </r>
  <r>
    <x v="23"/>
    <n v="-56.024047800000062"/>
    <n v="-56.024047800000062"/>
    <s v=""/>
    <n v="1"/>
    <s v=""/>
  </r>
  <r>
    <x v="0"/>
    <n v="220.65051270000004"/>
    <s v=""/>
    <n v="220.65051270000004"/>
    <s v=""/>
    <n v="1"/>
  </r>
  <r>
    <x v="1"/>
    <n v="179.43212889999995"/>
    <s v=""/>
    <n v="179.43212889999995"/>
    <s v=""/>
    <n v="1"/>
  </r>
  <r>
    <x v="2"/>
    <n v="-12.582763699999987"/>
    <n v="-12.582763699999987"/>
    <s v=""/>
    <n v="1"/>
    <s v=""/>
  </r>
  <r>
    <x v="3"/>
    <n v="121.49597169999993"/>
    <s v=""/>
    <n v="121.49597169999993"/>
    <s v=""/>
    <n v="1"/>
  </r>
  <r>
    <x v="4"/>
    <n v="146.4061279"/>
    <s v=""/>
    <n v="146.4061279"/>
    <s v=""/>
    <n v="1"/>
  </r>
  <r>
    <x v="5"/>
    <n v="138.50805659999992"/>
    <s v=""/>
    <n v="138.50805659999992"/>
    <s v=""/>
    <n v="1"/>
  </r>
  <r>
    <x v="6"/>
    <n v="148.47521970000003"/>
    <s v=""/>
    <n v="148.47521970000003"/>
    <s v=""/>
    <n v="1"/>
  </r>
  <r>
    <x v="7"/>
    <n v="134.20495609999989"/>
    <s v=""/>
    <n v="134.20495609999989"/>
    <s v=""/>
    <n v="1"/>
  </r>
  <r>
    <x v="8"/>
    <n v="171.44580079999992"/>
    <s v=""/>
    <n v="171.44580079999992"/>
    <s v=""/>
    <n v="1"/>
  </r>
  <r>
    <x v="9"/>
    <n v="178.13073729999996"/>
    <s v=""/>
    <n v="178.13073729999996"/>
    <s v=""/>
    <n v="1"/>
  </r>
  <r>
    <x v="10"/>
    <n v="240.7655029"/>
    <s v=""/>
    <n v="240.7655029"/>
    <s v=""/>
    <n v="1"/>
  </r>
  <r>
    <x v="11"/>
    <n v="207.99755860000005"/>
    <s v=""/>
    <n v="207.99755860000005"/>
    <s v=""/>
    <n v="1"/>
  </r>
  <r>
    <x v="12"/>
    <n v="210.10107420000008"/>
    <s v=""/>
    <n v="210.10107420000008"/>
    <s v=""/>
    <n v="1"/>
  </r>
  <r>
    <x v="13"/>
    <n v="232.30566399999998"/>
    <s v=""/>
    <n v="232.30566399999998"/>
    <s v=""/>
    <n v="1"/>
  </r>
  <r>
    <x v="14"/>
    <n v="182.86108399999989"/>
    <s v=""/>
    <n v="182.86108399999989"/>
    <s v=""/>
    <n v="1"/>
  </r>
  <r>
    <x v="15"/>
    <n v="250.06298830000014"/>
    <s v=""/>
    <n v="250.06298830000014"/>
    <s v=""/>
    <n v="1"/>
  </r>
  <r>
    <x v="16"/>
    <n v="257.52807619999999"/>
    <s v=""/>
    <n v="257.52807619999999"/>
    <s v=""/>
    <n v="1"/>
  </r>
  <r>
    <x v="17"/>
    <n v="236.78076170000008"/>
    <s v=""/>
    <n v="236.78076170000008"/>
    <s v=""/>
    <n v="1"/>
  </r>
  <r>
    <x v="18"/>
    <n v="249.34936519999997"/>
    <s v=""/>
    <n v="249.34936519999997"/>
    <s v=""/>
    <n v="1"/>
  </r>
  <r>
    <x v="19"/>
    <n v="252.27270509999994"/>
    <s v=""/>
    <n v="252.27270509999994"/>
    <s v=""/>
    <n v="1"/>
  </r>
  <r>
    <x v="20"/>
    <n v="261.14392090000001"/>
    <s v=""/>
    <n v="261.14392090000001"/>
    <s v=""/>
    <n v="1"/>
  </r>
  <r>
    <x v="21"/>
    <n v="244.51464849999979"/>
    <s v=""/>
    <n v="244.51464849999979"/>
    <s v=""/>
    <n v="1"/>
  </r>
  <r>
    <x v="22"/>
    <n v="252.79626469999994"/>
    <s v=""/>
    <n v="252.79626469999994"/>
    <s v=""/>
    <n v="1"/>
  </r>
  <r>
    <x v="23"/>
    <n v="116.92785639999988"/>
    <s v=""/>
    <n v="116.92785639999988"/>
    <s v=""/>
    <n v="1"/>
  </r>
  <r>
    <x v="0"/>
    <n v="56.319824200000085"/>
    <s v=""/>
    <n v="56.319824200000085"/>
    <s v=""/>
    <n v="1"/>
  </r>
  <r>
    <x v="1"/>
    <n v="14.187377900000001"/>
    <s v=""/>
    <n v="14.187377900000001"/>
    <s v=""/>
    <n v="1"/>
  </r>
  <r>
    <x v="2"/>
    <n v="-14.522094700000025"/>
    <n v="-14.522094700000025"/>
    <s v=""/>
    <n v="1"/>
    <s v=""/>
  </r>
  <r>
    <x v="3"/>
    <n v="3.3668213000000833"/>
    <s v=""/>
    <n v="3.3668213000000833"/>
    <s v=""/>
    <n v="1"/>
  </r>
  <r>
    <x v="4"/>
    <n v="17.473754900000131"/>
    <s v=""/>
    <n v="17.473754900000131"/>
    <s v=""/>
    <n v="1"/>
  </r>
  <r>
    <x v="5"/>
    <n v="17.233886700000085"/>
    <s v=""/>
    <n v="17.233886700000085"/>
    <s v=""/>
    <n v="1"/>
  </r>
  <r>
    <x v="6"/>
    <n v="32.417480500000011"/>
    <s v=""/>
    <n v="32.417480500000011"/>
    <s v=""/>
    <n v="1"/>
  </r>
  <r>
    <x v="7"/>
    <n v="12.336059599999999"/>
    <s v=""/>
    <n v="12.336059599999999"/>
    <s v=""/>
    <n v="1"/>
  </r>
  <r>
    <x v="8"/>
    <n v="-18.176391599999988"/>
    <n v="-18.176391599999988"/>
    <s v=""/>
    <n v="1"/>
    <s v=""/>
  </r>
  <r>
    <x v="9"/>
    <n v="180.8176269999999"/>
    <s v=""/>
    <n v="180.8176269999999"/>
    <s v=""/>
    <n v="1"/>
  </r>
  <r>
    <x v="10"/>
    <n v="-2.3608397999998942"/>
    <n v="-2.3608397999998942"/>
    <s v=""/>
    <n v="1"/>
    <s v=""/>
  </r>
  <r>
    <x v="11"/>
    <n v="-98.62927250000007"/>
    <n v="-98.62927250000007"/>
    <s v=""/>
    <n v="1"/>
    <s v=""/>
  </r>
  <r>
    <x v="12"/>
    <n v="-100.64160149999998"/>
    <n v="-100.64160149999998"/>
    <s v=""/>
    <n v="1"/>
    <s v=""/>
  </r>
  <r>
    <x v="13"/>
    <n v="-24.376953199999889"/>
    <n v="-24.376953199999889"/>
    <s v=""/>
    <n v="1"/>
    <s v=""/>
  </r>
  <r>
    <x v="14"/>
    <n v="109.76684569999998"/>
    <s v=""/>
    <n v="109.76684569999998"/>
    <s v=""/>
    <n v="1"/>
  </r>
  <r>
    <x v="15"/>
    <n v="-10.205200199999808"/>
    <n v="-10.205200199999808"/>
    <s v=""/>
    <n v="1"/>
    <s v=""/>
  </r>
  <r>
    <x v="16"/>
    <n v="187.51257319999991"/>
    <s v=""/>
    <n v="187.51257319999991"/>
    <s v=""/>
    <n v="1"/>
  </r>
  <r>
    <x v="17"/>
    <n v="209.45275880000008"/>
    <s v=""/>
    <n v="209.45275880000008"/>
    <s v=""/>
    <n v="1"/>
  </r>
  <r>
    <x v="18"/>
    <n v="194.52722169999993"/>
    <s v=""/>
    <n v="194.52722169999993"/>
    <s v=""/>
    <n v="1"/>
  </r>
  <r>
    <x v="19"/>
    <n v="160.1169433"/>
    <s v=""/>
    <n v="160.1169433"/>
    <s v=""/>
    <n v="1"/>
  </r>
  <r>
    <x v="20"/>
    <n v="-25.875610400000141"/>
    <n v="-25.875610400000141"/>
    <s v=""/>
    <n v="1"/>
    <s v=""/>
  </r>
  <r>
    <x v="21"/>
    <n v="-126.74121090000017"/>
    <n v="-126.74121090000017"/>
    <s v=""/>
    <n v="1"/>
    <s v=""/>
  </r>
  <r>
    <x v="22"/>
    <n v="-178.22546390000002"/>
    <n v="-178.22546390000002"/>
    <s v=""/>
    <n v="1"/>
    <s v=""/>
  </r>
  <r>
    <x v="23"/>
    <n v="-242.53576659999999"/>
    <n v="-242.53576659999999"/>
    <s v=""/>
    <n v="1"/>
    <s v=""/>
  </r>
  <r>
    <x v="0"/>
    <n v="-246.06127930000002"/>
    <n v="-246.06127930000002"/>
    <s v=""/>
    <n v="1"/>
    <s v=""/>
  </r>
  <r>
    <x v="1"/>
    <n v="-196.5439452999999"/>
    <n v="-196.5439452999999"/>
    <s v=""/>
    <n v="1"/>
    <s v=""/>
  </r>
  <r>
    <x v="2"/>
    <n v="-183.50158690000012"/>
    <n v="-183.50158690000012"/>
    <s v=""/>
    <n v="1"/>
    <s v=""/>
  </r>
  <r>
    <x v="3"/>
    <n v="-84.948486300000013"/>
    <n v="-84.948486300000013"/>
    <s v=""/>
    <n v="1"/>
    <s v=""/>
  </r>
  <r>
    <x v="4"/>
    <n v="-105.14465330000007"/>
    <n v="-105.14465330000007"/>
    <s v=""/>
    <n v="1"/>
    <s v=""/>
  </r>
  <r>
    <x v="5"/>
    <n v="-109.45117189999996"/>
    <n v="-109.45117189999996"/>
    <s v=""/>
    <n v="1"/>
    <s v=""/>
  </r>
  <r>
    <x v="6"/>
    <n v="-88.656494099999918"/>
    <n v="-88.656494099999918"/>
    <s v=""/>
    <n v="1"/>
    <s v=""/>
  </r>
  <r>
    <x v="7"/>
    <n v="-103.33947750000016"/>
    <n v="-103.33947750000016"/>
    <s v=""/>
    <n v="1"/>
    <s v=""/>
  </r>
  <r>
    <x v="8"/>
    <n v="-56.137329099999988"/>
    <n v="-56.137329099999988"/>
    <s v=""/>
    <n v="1"/>
    <s v=""/>
  </r>
  <r>
    <x v="9"/>
    <n v="-30.365722700000106"/>
    <n v="-30.365722700000106"/>
    <s v=""/>
    <n v="1"/>
    <s v=""/>
  </r>
  <r>
    <x v="10"/>
    <n v="-18.253906299999926"/>
    <n v="-18.253906299999926"/>
    <s v=""/>
    <n v="1"/>
    <s v=""/>
  </r>
  <r>
    <x v="11"/>
    <n v="-89.319457999999941"/>
    <n v="-89.319457999999941"/>
    <s v=""/>
    <n v="1"/>
    <s v=""/>
  </r>
  <r>
    <x v="12"/>
    <n v="-139.24853519999988"/>
    <n v="-139.24853519999988"/>
    <s v=""/>
    <n v="1"/>
    <s v=""/>
  </r>
  <r>
    <x v="13"/>
    <n v="-104.74291990000006"/>
    <n v="-104.74291990000006"/>
    <s v=""/>
    <n v="1"/>
    <s v=""/>
  </r>
  <r>
    <x v="14"/>
    <n v="-286.92993160000015"/>
    <n v="-286.92993160000015"/>
    <s v=""/>
    <n v="1"/>
    <s v=""/>
  </r>
  <r>
    <x v="15"/>
    <n v="-253.62377930000002"/>
    <n v="-253.62377930000002"/>
    <s v=""/>
    <n v="1"/>
    <s v=""/>
  </r>
  <r>
    <x v="16"/>
    <n v="-175.30712889999995"/>
    <n v="-175.30712889999995"/>
    <s v=""/>
    <n v="1"/>
    <s v=""/>
  </r>
  <r>
    <x v="17"/>
    <n v="-225.30786130000001"/>
    <n v="-225.30786130000001"/>
    <s v=""/>
    <n v="1"/>
    <s v=""/>
  </r>
  <r>
    <x v="18"/>
    <n v="-242.17724610000005"/>
    <n v="-242.17724610000005"/>
    <s v=""/>
    <n v="1"/>
    <s v=""/>
  </r>
  <r>
    <x v="19"/>
    <n v="-209.43286130000001"/>
    <n v="-209.43286130000001"/>
    <s v=""/>
    <n v="1"/>
    <s v=""/>
  </r>
  <r>
    <x v="20"/>
    <n v="-190.81628419999993"/>
    <n v="-190.81628419999993"/>
    <s v=""/>
    <n v="1"/>
    <s v=""/>
  </r>
  <r>
    <x v="21"/>
    <n v="-192.49145500000009"/>
    <n v="-192.49145500000009"/>
    <s v=""/>
    <n v="1"/>
    <s v=""/>
  </r>
  <r>
    <x v="22"/>
    <n v="-174.12219240000013"/>
    <n v="-174.12219240000013"/>
    <s v=""/>
    <n v="1"/>
    <s v=""/>
  </r>
  <r>
    <x v="23"/>
    <n v="-194.42114259999994"/>
    <n v="-194.42114259999994"/>
    <s v=""/>
    <n v="1"/>
    <s v=""/>
  </r>
  <r>
    <x v="0"/>
    <n v="-137.96301270000004"/>
    <n v="-137.96301270000004"/>
    <s v=""/>
    <n v="1"/>
    <s v=""/>
  </r>
  <r>
    <x v="1"/>
    <n v="-63.682739300000094"/>
    <n v="-63.682739300000094"/>
    <s v=""/>
    <n v="1"/>
    <s v=""/>
  </r>
  <r>
    <x v="3"/>
    <n v="-188.79553229999988"/>
    <n v="-188.79553229999988"/>
    <s v=""/>
    <n v="1"/>
    <s v=""/>
  </r>
  <r>
    <x v="4"/>
    <n v="-159.39392089999978"/>
    <n v="-159.39392089999978"/>
    <s v=""/>
    <n v="1"/>
    <s v=""/>
  </r>
  <r>
    <x v="5"/>
    <n v="-121.87060539999993"/>
    <n v="-121.87060539999993"/>
    <s v=""/>
    <n v="1"/>
    <s v=""/>
  </r>
  <r>
    <x v="6"/>
    <n v="143.64111329999992"/>
    <s v=""/>
    <n v="143.64111329999992"/>
    <s v=""/>
    <n v="1"/>
  </r>
  <r>
    <x v="7"/>
    <n v="242.09484859999998"/>
    <s v=""/>
    <n v="242.09484859999998"/>
    <s v=""/>
    <n v="1"/>
  </r>
  <r>
    <x v="8"/>
    <n v="103.43957520000004"/>
    <s v=""/>
    <n v="103.43957520000004"/>
    <s v=""/>
    <n v="1"/>
  </r>
  <r>
    <x v="9"/>
    <n v="-65.571655299999975"/>
    <n v="-65.571655299999975"/>
    <s v=""/>
    <n v="1"/>
    <s v=""/>
  </r>
  <r>
    <x v="10"/>
    <n v="-130.71350099999995"/>
    <n v="-130.71350099999995"/>
    <s v=""/>
    <n v="1"/>
    <s v=""/>
  </r>
  <r>
    <x v="11"/>
    <n v="-252.27038579999976"/>
    <n v="-252.27038579999976"/>
    <s v=""/>
    <n v="1"/>
    <s v=""/>
  </r>
  <r>
    <x v="12"/>
    <n v="-253.27697750000016"/>
    <n v="-253.27697750000016"/>
    <s v=""/>
    <n v="1"/>
    <s v=""/>
  </r>
  <r>
    <x v="13"/>
    <n v="-276.78564459999984"/>
    <n v="-276.78564459999984"/>
    <s v=""/>
    <n v="1"/>
    <s v=""/>
  </r>
  <r>
    <x v="14"/>
    <n v="-340.70678710000016"/>
    <n v="-340.70678710000016"/>
    <s v=""/>
    <n v="1"/>
    <s v=""/>
  </r>
  <r>
    <x v="15"/>
    <n v="-457.03784180000002"/>
    <n v="-457.03784180000002"/>
    <s v=""/>
    <n v="1"/>
    <s v=""/>
  </r>
  <r>
    <x v="16"/>
    <n v="-409.13781739999968"/>
    <n v="-409.13781739999968"/>
    <s v=""/>
    <n v="1"/>
    <s v=""/>
  </r>
  <r>
    <x v="17"/>
    <n v="-461.55029299999978"/>
    <n v="-461.55029299999978"/>
    <s v=""/>
    <n v="1"/>
    <s v=""/>
  </r>
  <r>
    <x v="18"/>
    <n v="-436.26367180000011"/>
    <n v="-436.26367180000011"/>
    <s v=""/>
    <n v="1"/>
    <s v=""/>
  </r>
  <r>
    <x v="19"/>
    <n v="-447.59814450000022"/>
    <n v="-447.59814450000022"/>
    <s v=""/>
    <n v="1"/>
    <s v=""/>
  </r>
  <r>
    <x v="20"/>
    <n v="-395.56933590000017"/>
    <n v="-395.56933590000017"/>
    <s v=""/>
    <n v="1"/>
    <s v=""/>
  </r>
  <r>
    <x v="21"/>
    <n v="-382.64184569999998"/>
    <n v="-382.64184569999998"/>
    <s v=""/>
    <n v="1"/>
    <s v=""/>
  </r>
  <r>
    <x v="22"/>
    <n v="-337.66064449999999"/>
    <n v="-337.66064449999999"/>
    <s v=""/>
    <n v="1"/>
    <s v=""/>
  </r>
  <r>
    <x v="23"/>
    <n v="-325.32775880000008"/>
    <n v="-325.32775880000008"/>
    <s v=""/>
    <n v="1"/>
    <s v=""/>
  </r>
  <r>
    <x v="0"/>
    <n v="-404.29785159999983"/>
    <n v="-404.29785159999983"/>
    <s v=""/>
    <n v="1"/>
    <s v=""/>
  </r>
  <r>
    <x v="1"/>
    <n v="-31.258056699999997"/>
    <n v="-31.258056699999997"/>
    <s v=""/>
    <n v="1"/>
    <s v=""/>
  </r>
  <r>
    <x v="2"/>
    <n v="-31.207519500000217"/>
    <n v="-31.207519500000217"/>
    <s v=""/>
    <n v="1"/>
    <s v=""/>
  </r>
  <r>
    <x v="3"/>
    <n v="-54.020751999999902"/>
    <n v="-54.020751999999902"/>
    <s v=""/>
    <n v="1"/>
    <s v=""/>
  </r>
  <r>
    <x v="4"/>
    <n v="-83.622070299999905"/>
    <n v="-83.622070299999905"/>
    <s v=""/>
    <n v="1"/>
    <s v=""/>
  </r>
  <r>
    <x v="5"/>
    <n v="-55.291748000000098"/>
    <n v="-55.291748000000098"/>
    <s v=""/>
    <n v="1"/>
    <s v=""/>
  </r>
  <r>
    <x v="6"/>
    <n v="-50.197753899999952"/>
    <n v="-50.197753899999952"/>
    <s v=""/>
    <n v="1"/>
    <s v=""/>
  </r>
  <r>
    <x v="7"/>
    <n v="-114.78002930000002"/>
    <n v="-114.78002930000002"/>
    <s v=""/>
    <n v="1"/>
    <s v=""/>
  </r>
  <r>
    <x v="8"/>
    <n v="-135.64941409999983"/>
    <n v="-135.64941409999983"/>
    <s v=""/>
    <n v="1"/>
    <s v=""/>
  </r>
  <r>
    <x v="9"/>
    <n v="-123.09472659999983"/>
    <n v="-123.09472659999983"/>
    <s v=""/>
    <n v="1"/>
    <s v=""/>
  </r>
  <r>
    <x v="10"/>
    <n v="-77.952880899999855"/>
    <n v="-77.952880899999855"/>
    <s v=""/>
    <n v="1"/>
    <s v=""/>
  </r>
  <r>
    <x v="11"/>
    <n v="-65.139404300000024"/>
    <n v="-65.139404300000024"/>
    <s v=""/>
    <n v="1"/>
    <s v=""/>
  </r>
  <r>
    <x v="12"/>
    <n v="-14.262451200000214"/>
    <n v="-14.262451200000214"/>
    <s v=""/>
    <n v="1"/>
    <s v=""/>
  </r>
  <r>
    <x v="13"/>
    <n v="-56.906982499999685"/>
    <n v="-56.906982499999685"/>
    <s v=""/>
    <n v="1"/>
    <s v=""/>
  </r>
  <r>
    <x v="14"/>
    <n v="-202.52307129999986"/>
    <n v="-202.52307129999986"/>
    <s v=""/>
    <n v="1"/>
    <s v=""/>
  </r>
  <r>
    <x v="15"/>
    <n v="-96.194335999999794"/>
    <n v="-96.194335999999794"/>
    <s v=""/>
    <n v="1"/>
    <s v=""/>
  </r>
  <r>
    <x v="16"/>
    <n v="-21.951416000000108"/>
    <n v="-21.951416000000108"/>
    <s v=""/>
    <n v="1"/>
    <s v=""/>
  </r>
  <r>
    <x v="17"/>
    <n v="-64.846679700000095"/>
    <n v="-64.846679700000095"/>
    <s v=""/>
    <n v="1"/>
    <s v=""/>
  </r>
  <r>
    <x v="18"/>
    <n v="-88.478149399999893"/>
    <n v="-88.478149399999893"/>
    <s v=""/>
    <n v="1"/>
    <s v=""/>
  </r>
  <r>
    <x v="19"/>
    <n v="-120.36804199999983"/>
    <n v="-120.36804199999983"/>
    <s v=""/>
    <n v="1"/>
    <s v=""/>
  </r>
  <r>
    <x v="20"/>
    <n v="-133.1378173999999"/>
    <n v="-133.1378173999999"/>
    <s v=""/>
    <n v="1"/>
    <s v=""/>
  </r>
  <r>
    <x v="21"/>
    <n v="-149.51330560000019"/>
    <n v="-149.51330560000019"/>
    <s v=""/>
    <n v="1"/>
    <s v=""/>
  </r>
  <r>
    <x v="22"/>
    <n v="-146.60839839999994"/>
    <n v="-146.60839839999994"/>
    <s v=""/>
    <n v="1"/>
    <s v=""/>
  </r>
  <r>
    <x v="23"/>
    <n v="-123.94873040000016"/>
    <n v="-123.94873040000016"/>
    <s v=""/>
    <n v="1"/>
    <s v=""/>
  </r>
  <r>
    <x v="0"/>
    <n v="-110.62048340000001"/>
    <n v="-110.62048340000001"/>
    <s v=""/>
    <n v="1"/>
    <s v=""/>
  </r>
  <r>
    <x v="1"/>
    <n v="-131.57507329999999"/>
    <n v="-131.57507329999999"/>
    <s v=""/>
    <n v="1"/>
    <s v=""/>
  </r>
  <r>
    <x v="2"/>
    <n v="-97.56494140000018"/>
    <n v="-97.56494140000018"/>
    <s v=""/>
    <n v="1"/>
    <s v=""/>
  </r>
  <r>
    <x v="3"/>
    <n v="-246.1846923999999"/>
    <n v="-246.1846923999999"/>
    <s v=""/>
    <n v="1"/>
    <s v=""/>
  </r>
  <r>
    <x v="4"/>
    <n v="-59.967285200000106"/>
    <n v="-59.967285200000106"/>
    <s v=""/>
    <n v="1"/>
    <s v=""/>
  </r>
  <r>
    <x v="5"/>
    <n v="-93.19714359999989"/>
    <n v="-93.19714359999989"/>
    <s v=""/>
    <n v="1"/>
    <s v=""/>
  </r>
  <r>
    <x v="6"/>
    <n v="-109.53479000000016"/>
    <n v="-109.53479000000016"/>
    <s v=""/>
    <n v="1"/>
    <s v=""/>
  </r>
  <r>
    <x v="7"/>
    <n v="-63.140625"/>
    <n v="-63.140625"/>
    <s v=""/>
    <n v="1"/>
    <s v=""/>
  </r>
  <r>
    <x v="8"/>
    <n v="-24.656005899999855"/>
    <n v="-24.656005899999855"/>
    <s v=""/>
    <n v="1"/>
    <s v=""/>
  </r>
  <r>
    <x v="9"/>
    <n v="-37.886718799999926"/>
    <n v="-37.886718799999926"/>
    <s v=""/>
    <n v="1"/>
    <s v=""/>
  </r>
  <r>
    <x v="10"/>
    <n v="22.400512700000263"/>
    <s v=""/>
    <n v="22.400512700000263"/>
    <s v=""/>
    <n v="1"/>
  </r>
  <r>
    <x v="11"/>
    <n v="-6.0717773999999736"/>
    <n v="-6.0717773999999736"/>
    <s v=""/>
    <n v="1"/>
    <s v=""/>
  </r>
  <r>
    <x v="12"/>
    <n v="61.18933109999989"/>
    <s v=""/>
    <n v="61.18933109999989"/>
    <s v=""/>
    <n v="1"/>
  </r>
  <r>
    <x v="13"/>
    <n v="-45.066284199999927"/>
    <n v="-45.066284199999927"/>
    <s v=""/>
    <n v="1"/>
    <s v=""/>
  </r>
  <r>
    <x v="14"/>
    <n v="-90.021972699999878"/>
    <n v="-90.021972699999878"/>
    <s v=""/>
    <n v="1"/>
    <s v=""/>
  </r>
  <r>
    <x v="15"/>
    <n v="85.935790999999881"/>
    <s v=""/>
    <n v="85.935790999999881"/>
    <s v=""/>
    <n v="1"/>
  </r>
  <r>
    <x v="16"/>
    <n v="15.238037100000156"/>
    <s v=""/>
    <n v="15.238037100000156"/>
    <s v=""/>
    <n v="1"/>
  </r>
  <r>
    <x v="17"/>
    <n v="-33.65002440000012"/>
    <n v="-33.65002440000012"/>
    <s v=""/>
    <n v="1"/>
    <s v=""/>
  </r>
  <r>
    <x v="18"/>
    <n v="11.908081000000038"/>
    <s v=""/>
    <n v="11.908081000000038"/>
    <s v=""/>
    <n v="1"/>
  </r>
  <r>
    <x v="19"/>
    <n v="-1.5598144000000502"/>
    <n v="-1.5598144000000502"/>
    <s v=""/>
    <n v="1"/>
    <s v=""/>
  </r>
  <r>
    <x v="20"/>
    <n v="-7.1123047000000952"/>
    <n v="-7.1123047000000952"/>
    <s v=""/>
    <n v="1"/>
    <s v=""/>
  </r>
  <r>
    <x v="21"/>
    <n v="-50.340209999999843"/>
    <n v="-50.340209999999843"/>
    <s v=""/>
    <n v="1"/>
    <s v=""/>
  </r>
  <r>
    <x v="22"/>
    <n v="-40.119140600000037"/>
    <n v="-40.119140600000037"/>
    <s v=""/>
    <n v="1"/>
    <s v=""/>
  </r>
  <r>
    <x v="23"/>
    <n v="6.591796899999963"/>
    <s v=""/>
    <n v="6.591796899999963"/>
    <s v=""/>
    <n v="1"/>
  </r>
  <r>
    <x v="0"/>
    <n v="21.241577100000086"/>
    <s v=""/>
    <n v="21.241577100000086"/>
    <s v=""/>
    <n v="1"/>
  </r>
  <r>
    <x v="1"/>
    <n v="66.986328100000037"/>
    <s v=""/>
    <n v="66.986328100000037"/>
    <s v=""/>
    <n v="1"/>
  </r>
  <r>
    <x v="2"/>
    <n v="77.265136700000085"/>
    <s v=""/>
    <n v="77.265136700000085"/>
    <s v=""/>
    <n v="1"/>
  </r>
  <r>
    <x v="3"/>
    <n v="51.036132800000132"/>
    <s v=""/>
    <n v="51.036132800000132"/>
    <s v=""/>
    <n v="1"/>
  </r>
  <r>
    <x v="4"/>
    <n v="-68.653198299999985"/>
    <n v="-68.653198299999985"/>
    <s v=""/>
    <n v="1"/>
    <s v=""/>
  </r>
  <r>
    <x v="5"/>
    <n v="48.970825199999808"/>
    <s v=""/>
    <n v="48.970825199999808"/>
    <s v=""/>
    <n v="1"/>
  </r>
  <r>
    <x v="6"/>
    <n v="32.461303699999917"/>
    <s v=""/>
    <n v="32.461303699999917"/>
    <s v=""/>
    <n v="1"/>
  </r>
  <r>
    <x v="7"/>
    <n v="80.68127440000012"/>
    <s v=""/>
    <n v="80.68127440000012"/>
    <s v=""/>
    <n v="1"/>
  </r>
  <r>
    <x v="8"/>
    <n v="85.460449200000085"/>
    <s v=""/>
    <n v="85.460449200000085"/>
    <s v=""/>
    <n v="1"/>
  </r>
  <r>
    <x v="9"/>
    <n v="69.176513700000214"/>
    <s v=""/>
    <n v="69.176513700000214"/>
    <s v=""/>
    <n v="1"/>
  </r>
  <r>
    <x v="10"/>
    <n v="202.61645510000017"/>
    <s v=""/>
    <n v="202.61645510000017"/>
    <s v=""/>
    <n v="1"/>
  </r>
  <r>
    <x v="11"/>
    <n v="138.55786130000001"/>
    <s v=""/>
    <n v="138.55786130000001"/>
    <s v=""/>
    <n v="1"/>
  </r>
  <r>
    <x v="12"/>
    <n v="121.92248540000014"/>
    <s v=""/>
    <n v="121.92248540000014"/>
    <s v=""/>
    <n v="1"/>
  </r>
  <r>
    <x v="13"/>
    <n v="27.644043000000011"/>
    <s v=""/>
    <n v="27.644043000000011"/>
    <s v=""/>
    <n v="1"/>
  </r>
  <r>
    <x v="14"/>
    <n v="-89.087402300000122"/>
    <n v="-89.087402300000122"/>
    <s v=""/>
    <n v="1"/>
    <s v=""/>
  </r>
  <r>
    <x v="15"/>
    <n v="-9.2308348999999907"/>
    <n v="-9.2308348999999907"/>
    <s v=""/>
    <n v="1"/>
    <s v=""/>
  </r>
  <r>
    <x v="16"/>
    <n v="58.682251000000178"/>
    <s v=""/>
    <n v="58.682251000000178"/>
    <s v=""/>
    <n v="1"/>
  </r>
  <r>
    <x v="17"/>
    <n v="70.870239200000015"/>
    <s v=""/>
    <n v="70.870239200000015"/>
    <s v=""/>
    <n v="1"/>
  </r>
  <r>
    <x v="18"/>
    <n v="11.149902399999974"/>
    <s v=""/>
    <n v="11.149902399999974"/>
    <s v=""/>
    <n v="1"/>
  </r>
  <r>
    <x v="19"/>
    <n v="7.3333740000000489"/>
    <s v=""/>
    <n v="7.3333740000000489"/>
    <s v=""/>
    <n v="1"/>
  </r>
  <r>
    <x v="20"/>
    <n v="-15.201660199999878"/>
    <n v="-15.201660199999878"/>
    <s v=""/>
    <n v="1"/>
    <s v=""/>
  </r>
  <r>
    <x v="21"/>
    <n v="-62.812377900000001"/>
    <n v="-62.812377900000001"/>
    <s v=""/>
    <n v="1"/>
    <s v=""/>
  </r>
  <r>
    <x v="22"/>
    <n v="-86.058715800000073"/>
    <n v="-86.058715800000073"/>
    <s v=""/>
    <n v="1"/>
    <s v=""/>
  </r>
  <r>
    <x v="23"/>
    <n v="-116.17089839999994"/>
    <n v="-116.17089839999994"/>
    <s v=""/>
    <n v="1"/>
    <s v=""/>
  </r>
  <r>
    <x v="0"/>
    <n v="-99.672241200000144"/>
    <n v="-99.672241200000144"/>
    <s v=""/>
    <n v="1"/>
    <s v=""/>
  </r>
  <r>
    <x v="1"/>
    <n v="-172.7919922000001"/>
    <n v="-172.7919922000001"/>
    <s v=""/>
    <n v="1"/>
    <s v=""/>
  </r>
  <r>
    <x v="2"/>
    <n v="-61.451660199999878"/>
    <n v="-61.451660199999878"/>
    <s v=""/>
    <n v="1"/>
    <s v=""/>
  </r>
  <r>
    <x v="3"/>
    <n v="5.7022704999999405"/>
    <s v=""/>
    <n v="5.7022704999999405"/>
    <s v=""/>
    <n v="1"/>
  </r>
  <r>
    <x v="4"/>
    <n v="-127.87377930000002"/>
    <n v="-127.87377930000002"/>
    <s v=""/>
    <n v="1"/>
    <s v=""/>
  </r>
  <r>
    <x v="5"/>
    <n v="-43.432128899999952"/>
    <n v="-43.432128899999952"/>
    <s v=""/>
    <n v="1"/>
    <s v=""/>
  </r>
  <r>
    <x v="6"/>
    <n v="2.6721191999999974"/>
    <s v=""/>
    <n v="2.6721191999999974"/>
    <s v=""/>
    <n v="1"/>
  </r>
  <r>
    <x v="7"/>
    <n v="-44.221557600000096"/>
    <n v="-44.221557600000096"/>
    <s v=""/>
    <n v="1"/>
    <s v=""/>
  </r>
  <r>
    <x v="8"/>
    <n v="-46.487792999999783"/>
    <n v="-46.487792999999783"/>
    <s v=""/>
    <n v="1"/>
    <s v=""/>
  </r>
  <r>
    <x v="9"/>
    <n v="-65.905761699999857"/>
    <n v="-65.905761699999857"/>
    <s v=""/>
    <n v="1"/>
    <s v=""/>
  </r>
  <r>
    <x v="10"/>
    <n v="-4.2119140000002062"/>
    <n v="-4.2119140000002062"/>
    <s v=""/>
    <n v="1"/>
    <s v=""/>
  </r>
  <r>
    <x v="11"/>
    <n v="71.391845699999976"/>
    <s v=""/>
    <n v="71.391845699999976"/>
    <s v=""/>
    <n v="1"/>
  </r>
  <r>
    <x v="12"/>
    <n v="25.235717799999975"/>
    <s v=""/>
    <n v="25.235717799999975"/>
    <s v=""/>
    <n v="1"/>
  </r>
  <r>
    <x v="13"/>
    <n v="8.2636719000001904"/>
    <s v=""/>
    <n v="8.2636719000001904"/>
    <s v=""/>
    <n v="1"/>
  </r>
  <r>
    <x v="14"/>
    <n v="20.525024399999893"/>
    <s v=""/>
    <n v="20.525024399999893"/>
    <s v=""/>
    <n v="1"/>
  </r>
  <r>
    <x v="15"/>
    <n v="18.861450200000036"/>
    <s v=""/>
    <n v="18.861450200000036"/>
    <s v=""/>
    <n v="1"/>
  </r>
  <r>
    <x v="16"/>
    <n v="49.381469700000025"/>
    <s v=""/>
    <n v="49.381469700000025"/>
    <s v=""/>
    <n v="1"/>
  </r>
  <r>
    <x v="17"/>
    <n v="39.024902300000122"/>
    <s v=""/>
    <n v="39.024902300000122"/>
    <s v=""/>
    <n v="1"/>
  </r>
  <r>
    <x v="18"/>
    <n v="29.864868200000046"/>
    <s v=""/>
    <n v="29.864868200000046"/>
    <s v=""/>
    <n v="1"/>
  </r>
  <r>
    <x v="19"/>
    <n v="-56.1640625"/>
    <n v="-56.1640625"/>
    <s v=""/>
    <n v="1"/>
    <s v=""/>
  </r>
  <r>
    <x v="20"/>
    <n v="-121.34277339999994"/>
    <n v="-121.34277339999994"/>
    <s v=""/>
    <n v="1"/>
    <s v=""/>
  </r>
  <r>
    <x v="21"/>
    <n v="-111.47045899999989"/>
    <n v="-111.47045899999989"/>
    <s v=""/>
    <n v="1"/>
    <s v=""/>
  </r>
  <r>
    <x v="22"/>
    <n v="-89.992065400000001"/>
    <n v="-89.992065400000001"/>
    <s v=""/>
    <n v="1"/>
    <s v=""/>
  </r>
  <r>
    <x v="23"/>
    <n v="-88.850952099999859"/>
    <n v="-88.850952099999859"/>
    <s v=""/>
    <n v="1"/>
    <s v=""/>
  </r>
  <r>
    <x v="0"/>
    <n v="-58.691528300000073"/>
    <n v="-58.691528300000073"/>
    <s v=""/>
    <n v="1"/>
    <s v=""/>
  </r>
  <r>
    <x v="1"/>
    <n v="-243.26135260000001"/>
    <n v="-243.26135260000001"/>
    <s v=""/>
    <n v="1"/>
    <s v=""/>
  </r>
  <r>
    <x v="2"/>
    <n v="-275.55505369999992"/>
    <n v="-275.55505369999992"/>
    <s v=""/>
    <n v="1"/>
    <s v=""/>
  </r>
  <r>
    <x v="3"/>
    <n v="-155.36071779999997"/>
    <n v="-155.36071779999997"/>
    <s v=""/>
    <n v="1"/>
    <s v=""/>
  </r>
  <r>
    <x v="4"/>
    <n v="-131.57275389999995"/>
    <n v="-131.57275389999995"/>
    <s v=""/>
    <n v="1"/>
    <s v=""/>
  </r>
  <r>
    <x v="5"/>
    <n v="-125.265625"/>
    <n v="-125.265625"/>
    <s v=""/>
    <n v="1"/>
    <s v=""/>
  </r>
  <r>
    <x v="6"/>
    <n v="-86.2772216999997"/>
    <n v="-86.2772216999997"/>
    <s v=""/>
    <n v="1"/>
    <s v=""/>
  </r>
  <r>
    <x v="7"/>
    <n v="-73.243164099999831"/>
    <n v="-73.243164099999831"/>
    <s v=""/>
    <n v="1"/>
    <s v=""/>
  </r>
  <r>
    <x v="8"/>
    <n v="-78.46606440000005"/>
    <n v="-78.46606440000005"/>
    <s v=""/>
    <n v="1"/>
    <s v=""/>
  </r>
  <r>
    <x v="9"/>
    <n v="-21.491210900000169"/>
    <n v="-21.491210900000169"/>
    <s v=""/>
    <n v="1"/>
    <s v=""/>
  </r>
  <r>
    <x v="10"/>
    <n v="-117.05151370000021"/>
    <n v="-117.05151370000021"/>
    <s v=""/>
    <n v="1"/>
    <s v=""/>
  </r>
  <r>
    <x v="11"/>
    <n v="-100.87927239999999"/>
    <n v="-100.87927239999999"/>
    <s v=""/>
    <n v="1"/>
    <s v=""/>
  </r>
  <r>
    <x v="12"/>
    <n v="-112.72460939999996"/>
    <n v="-112.72460939999996"/>
    <s v=""/>
    <n v="1"/>
    <s v=""/>
  </r>
  <r>
    <x v="13"/>
    <n v="-14.805786099999978"/>
    <n v="-14.805786099999978"/>
    <s v=""/>
    <n v="1"/>
    <s v=""/>
  </r>
  <r>
    <x v="14"/>
    <n v="104.30310059999988"/>
    <s v=""/>
    <n v="104.30310059999988"/>
    <s v=""/>
    <n v="1"/>
  </r>
  <r>
    <x v="15"/>
    <n v="78.33325200000013"/>
    <s v=""/>
    <n v="78.33325200000013"/>
    <s v=""/>
    <n v="1"/>
  </r>
  <r>
    <x v="16"/>
    <n v="292.23364260000017"/>
    <s v=""/>
    <n v="292.23364260000017"/>
    <s v=""/>
    <n v="1"/>
  </r>
  <r>
    <x v="17"/>
    <n v="241.34313969999994"/>
    <s v=""/>
    <n v="241.34313969999994"/>
    <s v=""/>
    <n v="1"/>
  </r>
  <r>
    <x v="18"/>
    <n v="61.130371100000048"/>
    <s v=""/>
    <n v="61.130371100000048"/>
    <s v=""/>
    <n v="1"/>
  </r>
  <r>
    <x v="19"/>
    <n v="-40.227539099999831"/>
    <n v="-40.227539099999831"/>
    <s v=""/>
    <n v="1"/>
    <s v=""/>
  </r>
  <r>
    <x v="20"/>
    <n v="-14.301147499999843"/>
    <n v="-14.301147499999843"/>
    <s v=""/>
    <n v="1"/>
    <s v=""/>
  </r>
  <r>
    <x v="21"/>
    <n v="9.8630370999999286"/>
    <s v=""/>
    <n v="9.8630370999999286"/>
    <s v=""/>
    <n v="1"/>
  </r>
  <r>
    <x v="22"/>
    <n v="5.7238769000000502"/>
    <s v=""/>
    <n v="5.7238769000000502"/>
    <s v=""/>
    <n v="1"/>
  </r>
  <r>
    <x v="23"/>
    <n v="-15.268554700000095"/>
    <n v="-15.268554700000095"/>
    <s v=""/>
    <n v="1"/>
    <s v=""/>
  </r>
  <r>
    <x v="0"/>
    <n v="-18.043090800000073"/>
    <n v="-18.043090800000073"/>
    <s v=""/>
    <n v="1"/>
    <s v=""/>
  </r>
  <r>
    <x v="1"/>
    <n v="-80.059814499999902"/>
    <n v="-80.059814499999902"/>
    <s v=""/>
    <n v="1"/>
    <s v=""/>
  </r>
  <r>
    <x v="2"/>
    <n v="-12.302734300000111"/>
    <n v="-12.302734300000111"/>
    <s v=""/>
    <n v="1"/>
    <s v=""/>
  </r>
  <r>
    <x v="3"/>
    <n v="9.8975830000001679"/>
    <s v=""/>
    <n v="9.8975830000001679"/>
    <s v=""/>
    <n v="1"/>
  </r>
  <r>
    <x v="4"/>
    <n v="-67.073974599999929"/>
    <n v="-67.073974599999929"/>
    <s v=""/>
    <n v="1"/>
    <s v=""/>
  </r>
  <r>
    <x v="5"/>
    <n v="-9.4516602000001058"/>
    <n v="-9.4516602000001058"/>
    <s v=""/>
    <n v="1"/>
    <s v=""/>
  </r>
  <r>
    <x v="6"/>
    <n v="-65.840942400000131"/>
    <n v="-65.840942400000131"/>
    <s v=""/>
    <n v="1"/>
    <s v=""/>
  </r>
  <r>
    <x v="7"/>
    <n v="-119.49475099999995"/>
    <n v="-119.49475099999995"/>
    <s v=""/>
    <n v="1"/>
    <s v=""/>
  </r>
  <r>
    <x v="8"/>
    <n v="-132.11096190000012"/>
    <n v="-132.11096190000012"/>
    <s v=""/>
    <n v="1"/>
    <s v=""/>
  </r>
  <r>
    <x v="9"/>
    <n v="-344.8645019999999"/>
    <n v="-344.8645019999999"/>
    <s v=""/>
    <n v="1"/>
    <s v=""/>
  </r>
  <r>
    <x v="10"/>
    <n v="-117.9404297000001"/>
    <n v="-117.9404297000001"/>
    <s v=""/>
    <n v="1"/>
    <s v=""/>
  </r>
  <r>
    <x v="11"/>
    <n v="-101.84838870000021"/>
    <n v="-101.84838870000021"/>
    <s v=""/>
    <n v="1"/>
    <s v=""/>
  </r>
  <r>
    <x v="12"/>
    <n v="-89.166748000000098"/>
    <n v="-89.166748000000098"/>
    <s v=""/>
    <n v="1"/>
    <s v=""/>
  </r>
  <r>
    <x v="13"/>
    <n v="-114.03320310000026"/>
    <n v="-114.03320310000026"/>
    <s v=""/>
    <n v="1"/>
    <s v=""/>
  </r>
  <r>
    <x v="14"/>
    <n v="-279.33691399999998"/>
    <n v="-279.33691399999998"/>
    <s v=""/>
    <n v="1"/>
    <s v=""/>
  </r>
  <r>
    <x v="15"/>
    <n v="-253.6748047000001"/>
    <n v="-253.6748047000001"/>
    <s v=""/>
    <n v="1"/>
    <s v=""/>
  </r>
  <r>
    <x v="16"/>
    <n v="-122.36303709999993"/>
    <n v="-122.36303709999993"/>
    <s v=""/>
    <n v="1"/>
    <s v=""/>
  </r>
  <r>
    <x v="17"/>
    <n v="-201.58642579999969"/>
    <n v="-201.58642579999969"/>
    <s v=""/>
    <n v="1"/>
    <s v=""/>
  </r>
  <r>
    <x v="18"/>
    <n v="-317.1591797000001"/>
    <n v="-317.1591797000001"/>
    <s v=""/>
    <n v="1"/>
    <s v=""/>
  </r>
  <r>
    <x v="19"/>
    <n v="-343.36401369999976"/>
    <n v="-343.36401369999976"/>
    <s v=""/>
    <n v="1"/>
    <s v=""/>
  </r>
  <r>
    <x v="20"/>
    <n v="-301.75415040000007"/>
    <n v="-301.75415040000007"/>
    <s v=""/>
    <n v="1"/>
    <s v=""/>
  </r>
  <r>
    <x v="21"/>
    <n v="-283.42236330000014"/>
    <n v="-283.42236330000014"/>
    <s v=""/>
    <n v="1"/>
    <s v=""/>
  </r>
  <r>
    <x v="22"/>
    <n v="-280.55810550000024"/>
    <n v="-280.55810550000024"/>
    <s v=""/>
    <n v="1"/>
    <s v=""/>
  </r>
  <r>
    <x v="23"/>
    <n v="-267.16308590000017"/>
    <n v="-267.16308590000017"/>
    <s v=""/>
    <n v="1"/>
    <s v=""/>
  </r>
  <r>
    <x v="0"/>
    <n v="-278.01757810000026"/>
    <n v="-278.01757810000026"/>
    <s v=""/>
    <n v="1"/>
    <s v=""/>
  </r>
  <r>
    <x v="1"/>
    <n v="-240.46557619999976"/>
    <n v="-240.46557619999976"/>
    <s v=""/>
    <n v="1"/>
    <s v=""/>
  </r>
  <r>
    <x v="2"/>
    <n v="-232.1799317"/>
    <n v="-232.1799317"/>
    <s v=""/>
    <n v="1"/>
    <s v=""/>
  </r>
  <r>
    <x v="3"/>
    <n v="-267.09790040000007"/>
    <n v="-267.09790040000007"/>
    <s v=""/>
    <n v="1"/>
    <s v=""/>
  </r>
  <r>
    <x v="4"/>
    <n v="42.040771400000267"/>
    <s v=""/>
    <n v="42.040771400000267"/>
    <s v=""/>
    <n v="1"/>
  </r>
  <r>
    <x v="5"/>
    <n v="123.92041010000003"/>
    <s v=""/>
    <n v="123.92041010000003"/>
    <s v=""/>
    <n v="1"/>
  </r>
  <r>
    <x v="6"/>
    <n v="16.249267600000167"/>
    <s v=""/>
    <n v="16.249267600000167"/>
    <s v=""/>
    <n v="1"/>
  </r>
  <r>
    <x v="7"/>
    <n v="-3.9958495999999286"/>
    <n v="-3.9958495999999286"/>
    <s v=""/>
    <n v="1"/>
    <s v=""/>
  </r>
  <r>
    <x v="8"/>
    <n v="192.46044919999986"/>
    <s v=""/>
    <n v="192.46044919999986"/>
    <s v=""/>
    <n v="1"/>
  </r>
  <r>
    <x v="9"/>
    <n v="221.54516600000034"/>
    <s v=""/>
    <n v="221.54516600000034"/>
    <s v=""/>
    <n v="1"/>
  </r>
  <r>
    <x v="10"/>
    <n v="-6.1855468999997356"/>
    <n v="-6.1855468999997356"/>
    <s v=""/>
    <n v="1"/>
    <s v=""/>
  </r>
  <r>
    <x v="11"/>
    <n v="-262.54589850000002"/>
    <n v="-262.54589850000002"/>
    <s v=""/>
    <n v="1"/>
    <s v=""/>
  </r>
  <r>
    <x v="12"/>
    <n v="-262.50512700000036"/>
    <n v="-262.50512700000036"/>
    <s v=""/>
    <n v="1"/>
    <s v=""/>
  </r>
  <r>
    <x v="13"/>
    <n v="-296.01293940000005"/>
    <n v="-296.01293940000005"/>
    <s v=""/>
    <n v="1"/>
    <s v=""/>
  </r>
  <r>
    <x v="14"/>
    <n v="-297.4606933"/>
    <n v="-297.4606933"/>
    <s v=""/>
    <n v="1"/>
    <s v=""/>
  </r>
  <r>
    <x v="15"/>
    <n v="-245.95117180000034"/>
    <n v="-245.95117180000034"/>
    <s v=""/>
    <n v="1"/>
    <s v=""/>
  </r>
  <r>
    <x v="16"/>
    <n v="-192.83203129999993"/>
    <n v="-192.83203129999993"/>
    <s v=""/>
    <n v="1"/>
    <s v=""/>
  </r>
  <r>
    <x v="17"/>
    <n v="-59.087402399999974"/>
    <n v="-59.087402399999974"/>
    <s v=""/>
    <n v="1"/>
    <s v=""/>
  </r>
  <r>
    <x v="18"/>
    <n v="-19.82543940000005"/>
    <n v="-19.82543940000005"/>
    <s v=""/>
    <n v="1"/>
    <s v=""/>
  </r>
  <r>
    <x v="19"/>
    <n v="384.41333010000017"/>
    <s v=""/>
    <n v="384.41333010000017"/>
    <s v=""/>
    <n v="1"/>
  </r>
  <r>
    <x v="20"/>
    <n v="355.6276855000001"/>
    <s v=""/>
    <n v="355.6276855000001"/>
    <s v=""/>
    <n v="1"/>
  </r>
  <r>
    <x v="21"/>
    <n v="352.07910160000029"/>
    <s v=""/>
    <n v="352.07910160000029"/>
    <s v=""/>
    <n v="1"/>
  </r>
  <r>
    <x v="22"/>
    <n v="394.8232422000001"/>
    <s v=""/>
    <n v="394.8232422000001"/>
    <s v=""/>
    <n v="1"/>
  </r>
  <r>
    <x v="23"/>
    <n v="465.15588379999986"/>
    <s v=""/>
    <n v="465.15588379999986"/>
    <s v=""/>
    <n v="1"/>
  </r>
  <r>
    <x v="0"/>
    <n v="464.16918940000028"/>
    <s v=""/>
    <n v="464.16918940000028"/>
    <s v=""/>
    <n v="1"/>
  </r>
  <r>
    <x v="1"/>
    <n v="229.4582519999999"/>
    <s v=""/>
    <n v="229.4582519999999"/>
    <s v=""/>
    <n v="1"/>
  </r>
  <r>
    <x v="2"/>
    <n v="473.01098630000024"/>
    <s v=""/>
    <n v="473.01098630000024"/>
    <s v=""/>
    <n v="1"/>
  </r>
  <r>
    <x v="3"/>
    <n v="252.41845710000007"/>
    <s v=""/>
    <n v="252.41845710000007"/>
    <s v=""/>
    <n v="1"/>
  </r>
  <r>
    <x v="4"/>
    <n v="214.81860350000034"/>
    <s v=""/>
    <n v="214.81860350000034"/>
    <s v=""/>
    <n v="1"/>
  </r>
  <r>
    <x v="5"/>
    <n v="210.15698240000029"/>
    <s v=""/>
    <n v="210.15698240000029"/>
    <s v=""/>
    <n v="1"/>
  </r>
  <r>
    <x v="6"/>
    <n v="491.3623047000001"/>
    <s v=""/>
    <n v="491.3623047000001"/>
    <s v=""/>
    <n v="1"/>
  </r>
  <r>
    <x v="7"/>
    <n v="552.60351560000026"/>
    <s v=""/>
    <n v="552.60351560000026"/>
    <s v=""/>
    <n v="1"/>
  </r>
  <r>
    <x v="8"/>
    <n v="529.26049809999995"/>
    <s v=""/>
    <n v="529.26049809999995"/>
    <s v=""/>
    <n v="1"/>
  </r>
  <r>
    <x v="9"/>
    <n v="378.45898429999988"/>
    <s v=""/>
    <n v="378.45898429999988"/>
    <s v=""/>
    <n v="1"/>
  </r>
  <r>
    <x v="10"/>
    <n v="173.70043950000036"/>
    <s v=""/>
    <n v="173.70043950000036"/>
    <s v=""/>
    <n v="1"/>
  </r>
  <r>
    <x v="11"/>
    <n v="58.803222699999878"/>
    <s v=""/>
    <n v="58.803222699999878"/>
    <s v=""/>
    <n v="1"/>
  </r>
  <r>
    <x v="12"/>
    <n v="111.60717770000019"/>
    <s v=""/>
    <n v="111.60717770000019"/>
    <s v=""/>
    <n v="1"/>
  </r>
  <r>
    <x v="13"/>
    <n v="110.87866210000038"/>
    <s v=""/>
    <n v="110.87866210000038"/>
    <s v=""/>
    <n v="1"/>
  </r>
  <r>
    <x v="14"/>
    <n v="158.07739250000031"/>
    <s v=""/>
    <n v="158.07739250000031"/>
    <s v=""/>
    <n v="1"/>
  </r>
  <r>
    <x v="15"/>
    <n v="187.26757810000026"/>
    <s v=""/>
    <n v="187.26757810000026"/>
    <s v=""/>
    <n v="1"/>
  </r>
  <r>
    <x v="16"/>
    <n v="216.29614259999971"/>
    <s v=""/>
    <n v="216.29614259999971"/>
    <s v=""/>
    <n v="1"/>
  </r>
  <r>
    <x v="17"/>
    <n v="223.30810549999978"/>
    <s v=""/>
    <n v="223.30810549999978"/>
    <s v=""/>
    <n v="1"/>
  </r>
  <r>
    <x v="18"/>
    <n v="175.33447269999988"/>
    <s v=""/>
    <n v="175.33447269999988"/>
    <s v=""/>
    <n v="1"/>
  </r>
  <r>
    <x v="19"/>
    <n v="214.46289069999966"/>
    <s v=""/>
    <n v="214.46289069999966"/>
    <s v=""/>
    <n v="1"/>
  </r>
  <r>
    <x v="20"/>
    <n v="186.50878900000043"/>
    <s v=""/>
    <n v="186.50878900000043"/>
    <s v=""/>
    <n v="1"/>
  </r>
  <r>
    <x v="21"/>
    <n v="188.49340819999998"/>
    <s v=""/>
    <n v="188.49340819999998"/>
    <s v=""/>
    <n v="1"/>
  </r>
  <r>
    <x v="22"/>
    <n v="196.2734375"/>
    <s v=""/>
    <n v="196.2734375"/>
    <s v=""/>
    <n v="1"/>
  </r>
  <r>
    <x v="23"/>
    <n v="221.73876950000022"/>
    <s v=""/>
    <n v="221.73876950000022"/>
    <s v=""/>
    <n v="1"/>
  </r>
  <r>
    <x v="0"/>
    <n v="234.19604489999983"/>
    <s v=""/>
    <n v="234.19604489999983"/>
    <s v=""/>
    <n v="1"/>
  </r>
  <r>
    <x v="1"/>
    <n v="107.40209959999993"/>
    <s v=""/>
    <n v="107.40209959999993"/>
    <s v=""/>
    <n v="1"/>
  </r>
  <r>
    <x v="2"/>
    <n v="48.83325190000005"/>
    <s v=""/>
    <n v="48.83325190000005"/>
    <s v=""/>
    <n v="1"/>
  </r>
  <r>
    <x v="3"/>
    <n v="285.23291019999988"/>
    <s v=""/>
    <n v="285.23291019999988"/>
    <s v=""/>
    <n v="1"/>
  </r>
  <r>
    <x v="4"/>
    <n v="197.4919433"/>
    <s v=""/>
    <n v="197.4919433"/>
    <s v=""/>
    <n v="1"/>
  </r>
  <r>
    <x v="5"/>
    <n v="214.16430660000015"/>
    <s v=""/>
    <n v="214.16430660000015"/>
    <s v=""/>
    <n v="1"/>
  </r>
  <r>
    <x v="6"/>
    <n v="286.52392579999969"/>
    <s v=""/>
    <n v="286.52392579999969"/>
    <s v=""/>
    <n v="1"/>
  </r>
  <r>
    <x v="7"/>
    <n v="382.56103519999988"/>
    <s v=""/>
    <n v="382.56103519999988"/>
    <s v=""/>
    <n v="1"/>
  </r>
  <r>
    <x v="8"/>
    <n v="304.47265619999962"/>
    <s v=""/>
    <n v="304.47265619999962"/>
    <s v=""/>
    <n v="1"/>
  </r>
  <r>
    <x v="9"/>
    <n v="313.72998049999978"/>
    <s v=""/>
    <n v="313.72998049999978"/>
    <s v=""/>
    <n v="1"/>
  </r>
  <r>
    <x v="10"/>
    <n v="147.50122069999998"/>
    <s v=""/>
    <n v="147.50122069999998"/>
    <s v=""/>
    <n v="1"/>
  </r>
  <r>
    <x v="11"/>
    <n v="104.00317389999964"/>
    <s v=""/>
    <n v="104.00317389999964"/>
    <s v=""/>
    <n v="1"/>
  </r>
  <r>
    <x v="12"/>
    <n v="21.691894599999614"/>
    <s v=""/>
    <n v="21.691894599999614"/>
    <s v=""/>
    <n v="1"/>
  </r>
  <r>
    <x v="13"/>
    <n v="39.34106440000005"/>
    <s v=""/>
    <n v="39.34106440000005"/>
    <s v=""/>
    <n v="1"/>
  </r>
  <r>
    <x v="14"/>
    <n v="100.20678709999993"/>
    <s v=""/>
    <n v="100.20678709999993"/>
    <s v=""/>
    <n v="1"/>
  </r>
  <r>
    <x v="15"/>
    <n v="55.688232400000288"/>
    <s v=""/>
    <n v="55.688232400000288"/>
    <s v=""/>
    <n v="1"/>
  </r>
  <r>
    <x v="16"/>
    <n v="107.1901855000001"/>
    <s v=""/>
    <n v="107.1901855000001"/>
    <s v=""/>
    <n v="1"/>
  </r>
  <r>
    <x v="17"/>
    <n v="126.53540040000007"/>
    <s v=""/>
    <n v="126.53540040000007"/>
    <s v=""/>
    <n v="1"/>
  </r>
  <r>
    <x v="18"/>
    <n v="98.833496100000048"/>
    <s v=""/>
    <n v="98.833496100000048"/>
    <s v=""/>
    <n v="1"/>
  </r>
  <r>
    <x v="19"/>
    <n v="124.47338859999991"/>
    <s v=""/>
    <n v="124.47338859999991"/>
    <s v=""/>
    <n v="1"/>
  </r>
  <r>
    <x v="20"/>
    <n v="88.821044900000288"/>
    <s v=""/>
    <n v="88.821044900000288"/>
    <s v=""/>
    <n v="1"/>
  </r>
  <r>
    <x v="21"/>
    <n v="43.383789099999831"/>
    <s v=""/>
    <n v="43.383789099999831"/>
    <s v=""/>
    <n v="1"/>
  </r>
  <r>
    <x v="22"/>
    <n v="-7.497802700000193"/>
    <n v="-7.497802700000193"/>
    <s v=""/>
    <n v="1"/>
    <s v=""/>
  </r>
  <r>
    <x v="23"/>
    <n v="26.538086000000021"/>
    <s v=""/>
    <n v="26.538086000000021"/>
    <s v=""/>
    <n v="1"/>
  </r>
  <r>
    <x v="0"/>
    <n v="-36.719238300000143"/>
    <n v="-36.719238300000143"/>
    <s v=""/>
    <n v="1"/>
    <s v=""/>
  </r>
  <r>
    <x v="1"/>
    <n v="11.107910199999878"/>
    <s v=""/>
    <n v="11.107910199999878"/>
    <s v=""/>
    <n v="1"/>
  </r>
  <r>
    <x v="2"/>
    <n v="-4.5415038999999524"/>
    <n v="-4.5415038999999524"/>
    <s v=""/>
    <n v="1"/>
    <s v=""/>
  </r>
  <r>
    <x v="3"/>
    <n v="-9.3359375"/>
    <n v="-9.3359375"/>
    <s v=""/>
    <n v="1"/>
    <s v=""/>
  </r>
  <r>
    <x v="4"/>
    <n v="68.861084000000119"/>
    <s v=""/>
    <n v="68.861084000000119"/>
    <s v=""/>
    <n v="1"/>
  </r>
  <r>
    <x v="5"/>
    <n v="20.347900400000071"/>
    <s v=""/>
    <n v="20.347900400000071"/>
    <s v=""/>
    <n v="1"/>
  </r>
  <r>
    <x v="6"/>
    <n v="38.081542999999783"/>
    <s v=""/>
    <n v="38.081542999999783"/>
    <s v=""/>
    <n v="1"/>
  </r>
  <r>
    <x v="7"/>
    <n v="8.301269499999762"/>
    <s v=""/>
    <n v="8.301269499999762"/>
    <s v=""/>
    <n v="1"/>
  </r>
  <r>
    <x v="8"/>
    <n v="21.8203125"/>
    <s v=""/>
    <n v="21.8203125"/>
    <s v=""/>
    <n v="1"/>
  </r>
  <r>
    <x v="9"/>
    <n v="18.742919899999833"/>
    <s v=""/>
    <n v="18.742919899999833"/>
    <s v=""/>
    <n v="1"/>
  </r>
  <r>
    <x v="10"/>
    <n v="76.156005800000003"/>
    <s v=""/>
    <n v="76.156005800000003"/>
    <s v=""/>
    <n v="1"/>
  </r>
  <r>
    <x v="11"/>
    <n v="100.43371579999985"/>
    <s v=""/>
    <n v="100.43371579999985"/>
    <s v=""/>
    <n v="1"/>
  </r>
  <r>
    <x v="12"/>
    <n v="61.006225600000107"/>
    <s v=""/>
    <n v="61.006225600000107"/>
    <s v=""/>
    <n v="1"/>
  </r>
  <r>
    <x v="13"/>
    <n v="183.33056639999995"/>
    <s v=""/>
    <n v="183.33056639999995"/>
    <s v=""/>
    <n v="1"/>
  </r>
  <r>
    <x v="14"/>
    <n v="234.21826169999986"/>
    <s v=""/>
    <n v="234.21826169999986"/>
    <s v=""/>
    <n v="1"/>
  </r>
  <r>
    <x v="15"/>
    <n v="120.68078609999998"/>
    <s v=""/>
    <n v="120.68078609999998"/>
    <s v=""/>
    <n v="1"/>
  </r>
  <r>
    <x v="16"/>
    <n v="194.87756349999995"/>
    <s v=""/>
    <n v="194.87756349999995"/>
    <s v=""/>
    <n v="1"/>
  </r>
  <r>
    <x v="17"/>
    <n v="189.70996100000002"/>
    <s v=""/>
    <n v="189.70996100000002"/>
    <s v=""/>
    <n v="1"/>
  </r>
  <r>
    <x v="18"/>
    <n v="157.22875980000003"/>
    <s v=""/>
    <n v="157.22875980000003"/>
    <s v=""/>
    <n v="1"/>
  </r>
  <r>
    <x v="19"/>
    <n v="160.30371090000017"/>
    <s v=""/>
    <n v="160.30371090000017"/>
    <s v=""/>
    <n v="1"/>
  </r>
  <r>
    <x v="20"/>
    <n v="135.81323240000006"/>
    <s v=""/>
    <n v="135.81323240000006"/>
    <s v=""/>
    <n v="1"/>
  </r>
  <r>
    <x v="21"/>
    <n v="142.25354010000001"/>
    <s v=""/>
    <n v="142.25354010000001"/>
    <s v=""/>
    <n v="1"/>
  </r>
  <r>
    <x v="22"/>
    <n v="170.81018059999997"/>
    <s v=""/>
    <n v="170.81018059999997"/>
    <s v=""/>
    <n v="1"/>
  </r>
  <r>
    <x v="23"/>
    <n v="101.0234375"/>
    <s v=""/>
    <n v="101.0234375"/>
    <s v=""/>
    <n v="1"/>
  </r>
  <r>
    <x v="0"/>
    <n v="159.10717780000004"/>
    <s v=""/>
    <n v="159.10717780000004"/>
    <s v=""/>
    <n v="1"/>
  </r>
  <r>
    <x v="1"/>
    <n v="129.46545409999999"/>
    <s v=""/>
    <n v="129.46545409999999"/>
    <s v=""/>
    <n v="1"/>
  </r>
  <r>
    <x v="2"/>
    <n v="80.705322299999807"/>
    <s v=""/>
    <n v="80.705322299999807"/>
    <s v=""/>
    <n v="1"/>
  </r>
  <r>
    <x v="3"/>
    <n v="102.31579590000001"/>
    <s v=""/>
    <n v="102.31579590000001"/>
    <s v=""/>
    <n v="1"/>
  </r>
  <r>
    <x v="4"/>
    <n v="121.81176760000017"/>
    <s v=""/>
    <n v="121.81176760000017"/>
    <s v=""/>
    <n v="1"/>
  </r>
  <r>
    <x v="5"/>
    <n v="74.001220699999976"/>
    <s v=""/>
    <n v="74.001220699999976"/>
    <s v=""/>
    <n v="1"/>
  </r>
  <r>
    <x v="6"/>
    <n v="103.29931639999995"/>
    <s v=""/>
    <n v="103.29931639999995"/>
    <s v=""/>
    <n v="1"/>
  </r>
  <r>
    <x v="7"/>
    <n v="94.191528300000073"/>
    <s v=""/>
    <n v="94.191528300000073"/>
    <s v=""/>
    <n v="1"/>
  </r>
  <r>
    <x v="8"/>
    <n v="53.204345699999976"/>
    <s v=""/>
    <n v="53.204345699999976"/>
    <s v=""/>
    <n v="1"/>
  </r>
  <r>
    <x v="9"/>
    <n v="120.9854736000002"/>
    <s v=""/>
    <n v="120.9854736000002"/>
    <s v=""/>
    <n v="1"/>
  </r>
  <r>
    <x v="10"/>
    <n v="127.43261719999987"/>
    <s v=""/>
    <n v="127.43261719999987"/>
    <s v=""/>
    <n v="1"/>
  </r>
  <r>
    <x v="11"/>
    <n v="68.598510699999906"/>
    <s v=""/>
    <n v="68.598510699999906"/>
    <s v=""/>
    <n v="1"/>
  </r>
  <r>
    <x v="12"/>
    <n v="113.42224120000014"/>
    <s v=""/>
    <n v="113.42224120000014"/>
    <s v=""/>
    <n v="1"/>
  </r>
  <r>
    <x v="13"/>
    <n v="157.49768060000019"/>
    <s v=""/>
    <n v="157.49768060000019"/>
    <s v=""/>
    <n v="1"/>
  </r>
  <r>
    <x v="14"/>
    <n v="184.96472169999993"/>
    <s v=""/>
    <n v="184.96472169999993"/>
    <s v=""/>
    <n v="1"/>
  </r>
  <r>
    <x v="15"/>
    <n v="66.443359300000111"/>
    <s v=""/>
    <n v="66.443359300000111"/>
    <s v=""/>
    <n v="1"/>
  </r>
  <r>
    <x v="16"/>
    <n v="104.25280759999987"/>
    <s v=""/>
    <n v="104.25280759999987"/>
    <s v=""/>
    <n v="1"/>
  </r>
  <r>
    <x v="17"/>
    <n v="98.909545900000012"/>
    <s v=""/>
    <n v="98.909545900000012"/>
    <s v=""/>
    <n v="1"/>
  </r>
  <r>
    <x v="18"/>
    <n v="64.30822749999993"/>
    <s v=""/>
    <n v="64.30822749999993"/>
    <s v=""/>
    <n v="1"/>
  </r>
  <r>
    <x v="19"/>
    <n v="69.921142599999939"/>
    <s v=""/>
    <n v="69.921142599999939"/>
    <s v=""/>
    <n v="1"/>
  </r>
  <r>
    <x v="20"/>
    <n v="120.19042969999987"/>
    <s v=""/>
    <n v="120.19042969999987"/>
    <s v=""/>
    <n v="1"/>
  </r>
  <r>
    <x v="21"/>
    <n v="137.73034669999993"/>
    <s v=""/>
    <n v="137.73034669999993"/>
    <s v=""/>
    <n v="1"/>
  </r>
  <r>
    <x v="22"/>
    <n v="164.24243159999992"/>
    <s v=""/>
    <n v="164.24243159999992"/>
    <s v=""/>
    <n v="1"/>
  </r>
  <r>
    <x v="23"/>
    <n v="201.42749029999982"/>
    <s v=""/>
    <n v="201.42749029999982"/>
    <s v=""/>
    <n v="1"/>
  </r>
  <r>
    <x v="0"/>
    <n v="216.34375"/>
    <s v=""/>
    <n v="216.34375"/>
    <s v=""/>
    <n v="1"/>
  </r>
  <r>
    <x v="1"/>
    <n v="187.29028319999998"/>
    <s v=""/>
    <n v="187.29028319999998"/>
    <s v=""/>
    <n v="1"/>
  </r>
  <r>
    <x v="2"/>
    <n v="154.65844730000003"/>
    <s v=""/>
    <n v="154.65844730000003"/>
    <s v=""/>
    <n v="1"/>
  </r>
  <r>
    <x v="3"/>
    <n v="-91.581909199999927"/>
    <n v="-91.581909199999927"/>
    <s v=""/>
    <n v="1"/>
    <s v=""/>
  </r>
  <r>
    <x v="4"/>
    <n v="70.759033199999976"/>
    <s v=""/>
    <n v="70.759033199999976"/>
    <s v=""/>
    <n v="1"/>
  </r>
  <r>
    <x v="5"/>
    <n v="80.976928699999917"/>
    <s v=""/>
    <n v="80.976928699999917"/>
    <s v=""/>
    <n v="1"/>
  </r>
  <r>
    <x v="6"/>
    <n v="64.940429700000095"/>
    <s v=""/>
    <n v="64.940429700000095"/>
    <s v=""/>
    <n v="1"/>
  </r>
  <r>
    <x v="7"/>
    <n v="86.396118200000046"/>
    <s v=""/>
    <n v="86.396118200000046"/>
    <s v=""/>
    <n v="1"/>
  </r>
  <r>
    <x v="8"/>
    <n v="191.59191889999988"/>
    <s v=""/>
    <n v="191.59191889999988"/>
    <s v=""/>
    <n v="1"/>
  </r>
  <r>
    <x v="9"/>
    <n v="-14.737548900000093"/>
    <n v="-14.737548900000093"/>
    <s v=""/>
    <n v="1"/>
    <s v=""/>
  </r>
  <r>
    <x v="10"/>
    <n v="48.927612300000192"/>
    <s v=""/>
    <n v="48.927612300000192"/>
    <s v=""/>
    <n v="1"/>
  </r>
  <r>
    <x v="11"/>
    <n v="48.805664099999831"/>
    <s v=""/>
    <n v="48.805664099999831"/>
    <s v=""/>
    <n v="1"/>
  </r>
  <r>
    <x v="12"/>
    <n v="15.953979500000059"/>
    <s v=""/>
    <n v="15.953979500000059"/>
    <s v=""/>
    <n v="1"/>
  </r>
  <r>
    <x v="13"/>
    <n v="29.473510699999906"/>
    <s v=""/>
    <n v="29.473510699999906"/>
    <s v=""/>
    <n v="1"/>
  </r>
  <r>
    <x v="14"/>
    <n v="-14.153320299999905"/>
    <n v="-14.153320299999905"/>
    <s v=""/>
    <n v="1"/>
    <s v=""/>
  </r>
  <r>
    <x v="15"/>
    <n v="-89.612426799999866"/>
    <n v="-89.612426799999866"/>
    <s v=""/>
    <n v="1"/>
    <s v=""/>
  </r>
  <r>
    <x v="16"/>
    <n v="-52.579589800000122"/>
    <n v="-52.579589800000122"/>
    <s v=""/>
    <n v="1"/>
    <s v=""/>
  </r>
  <r>
    <x v="17"/>
    <n v="36.059692399999904"/>
    <s v=""/>
    <n v="36.059692399999904"/>
    <s v=""/>
    <n v="1"/>
  </r>
  <r>
    <x v="18"/>
    <n v="122.09728999999993"/>
    <s v=""/>
    <n v="122.09728999999993"/>
    <s v=""/>
    <n v="1"/>
  </r>
  <r>
    <x v="19"/>
    <n v="125.58117670000001"/>
    <s v=""/>
    <n v="125.58117670000001"/>
    <s v=""/>
    <n v="1"/>
  </r>
  <r>
    <x v="20"/>
    <n v="27.207397499999843"/>
    <s v=""/>
    <n v="27.207397499999843"/>
    <s v=""/>
    <n v="1"/>
  </r>
  <r>
    <x v="21"/>
    <n v="40.564819299999954"/>
    <s v=""/>
    <n v="40.564819299999954"/>
    <s v=""/>
    <n v="1"/>
  </r>
  <r>
    <x v="22"/>
    <n v="69.237915100000009"/>
    <s v=""/>
    <n v="69.237915100000009"/>
    <s v=""/>
    <n v="1"/>
  </r>
  <r>
    <x v="23"/>
    <n v="199.92810059999988"/>
    <s v=""/>
    <n v="199.92810059999988"/>
    <s v=""/>
    <n v="1"/>
  </r>
  <r>
    <x v="0"/>
    <n v="174.79602049999994"/>
    <s v=""/>
    <n v="174.79602049999994"/>
    <s v=""/>
    <n v="1"/>
  </r>
  <r>
    <x v="1"/>
    <n v="-41.853027299999894"/>
    <n v="-41.853027299999894"/>
    <s v=""/>
    <n v="1"/>
    <s v=""/>
  </r>
  <r>
    <x v="2"/>
    <n v="-280.23474119999992"/>
    <n v="-280.23474119999992"/>
    <s v=""/>
    <n v="1"/>
    <s v=""/>
  </r>
  <r>
    <x v="3"/>
    <n v="8.621093700000074"/>
    <s v=""/>
    <n v="8.621093700000074"/>
    <s v=""/>
    <n v="1"/>
  </r>
  <r>
    <x v="4"/>
    <n v="14.538574200000085"/>
    <s v=""/>
    <n v="14.538574200000085"/>
    <s v=""/>
    <n v="1"/>
  </r>
  <r>
    <x v="5"/>
    <n v="17.788818300000003"/>
    <s v=""/>
    <n v="17.788818300000003"/>
    <s v=""/>
    <n v="1"/>
  </r>
  <r>
    <x v="6"/>
    <n v="-13.563354500000059"/>
    <n v="-13.563354500000059"/>
    <s v=""/>
    <n v="1"/>
    <s v=""/>
  </r>
  <r>
    <x v="7"/>
    <n v="12.515869199999997"/>
    <s v=""/>
    <n v="12.515869199999997"/>
    <s v=""/>
    <n v="1"/>
  </r>
  <r>
    <x v="8"/>
    <n v="-15.229492200000095"/>
    <n v="-15.229492200000095"/>
    <s v=""/>
    <n v="1"/>
    <s v=""/>
  </r>
  <r>
    <x v="9"/>
    <n v="-4.8273925000000872"/>
    <n v="-4.8273925000000872"/>
    <s v=""/>
    <n v="1"/>
    <s v=""/>
  </r>
  <r>
    <x v="10"/>
    <n v="-1.2993163999999524"/>
    <n v="-1.2993163999999524"/>
    <s v=""/>
    <n v="1"/>
    <s v=""/>
  </r>
  <r>
    <x v="11"/>
    <n v="-14.981933600000048"/>
    <n v="-14.981933600000048"/>
    <s v=""/>
    <n v="1"/>
    <s v=""/>
  </r>
  <r>
    <x v="12"/>
    <n v="26.486694299999954"/>
    <s v=""/>
    <n v="26.486694299999954"/>
    <s v=""/>
    <n v="1"/>
  </r>
  <r>
    <x v="13"/>
    <n v="100.02050780000013"/>
    <s v=""/>
    <n v="100.02050780000013"/>
    <s v=""/>
    <n v="1"/>
  </r>
  <r>
    <x v="14"/>
    <n v="62.09021000000007"/>
    <s v=""/>
    <n v="62.09021000000007"/>
    <s v=""/>
    <n v="1"/>
  </r>
  <r>
    <x v="15"/>
    <n v="-46.624267599999939"/>
    <n v="-46.624267599999939"/>
    <s v=""/>
    <n v="1"/>
    <s v=""/>
  </r>
  <r>
    <x v="16"/>
    <n v="-200.61791989999983"/>
    <n v="-200.61791989999983"/>
    <s v=""/>
    <n v="1"/>
    <s v=""/>
  </r>
  <r>
    <x v="17"/>
    <n v="-105.61975100000018"/>
    <n v="-105.61975100000018"/>
    <s v=""/>
    <n v="1"/>
    <s v=""/>
  </r>
  <r>
    <x v="18"/>
    <n v="-42.157592799999975"/>
    <n v="-42.157592799999975"/>
    <s v=""/>
    <n v="1"/>
    <s v=""/>
  </r>
  <r>
    <x v="19"/>
    <n v="-56.684204099999988"/>
    <n v="-56.684204099999988"/>
    <s v=""/>
    <n v="1"/>
    <s v=""/>
  </r>
  <r>
    <x v="20"/>
    <n v="-60.42346190000012"/>
    <n v="-60.42346190000012"/>
    <s v=""/>
    <n v="1"/>
    <s v=""/>
  </r>
  <r>
    <x v="21"/>
    <n v="-25.020263699999987"/>
    <n v="-25.020263699999987"/>
    <s v=""/>
    <n v="1"/>
    <s v=""/>
  </r>
  <r>
    <x v="22"/>
    <n v="-38.83325190000005"/>
    <n v="-38.83325190000005"/>
    <s v=""/>
    <n v="1"/>
    <s v=""/>
  </r>
  <r>
    <x v="23"/>
    <n v="35.949340800000073"/>
    <s v=""/>
    <n v="35.949340800000073"/>
    <s v=""/>
    <n v="1"/>
  </r>
  <r>
    <x v="0"/>
    <n v="73.521972699999878"/>
    <s v=""/>
    <n v="73.521972699999878"/>
    <s v=""/>
    <n v="1"/>
  </r>
  <r>
    <x v="1"/>
    <n v="15.370727600000009"/>
    <s v=""/>
    <n v="15.370727600000009"/>
    <s v=""/>
    <n v="1"/>
  </r>
  <r>
    <x v="2"/>
    <n v="-66.451782199999798"/>
    <n v="-66.451782199999798"/>
    <s v=""/>
    <n v="1"/>
    <s v=""/>
  </r>
  <r>
    <x v="3"/>
    <n v="-23.971313499999951"/>
    <n v="-23.971313499999951"/>
    <s v=""/>
    <n v="1"/>
    <s v=""/>
  </r>
  <r>
    <x v="4"/>
    <n v="-91.451171800000111"/>
    <n v="-91.451171800000111"/>
    <s v=""/>
    <n v="1"/>
    <s v=""/>
  </r>
  <r>
    <x v="5"/>
    <n v="-40.183227500000157"/>
    <n v="-40.183227500000157"/>
    <s v=""/>
    <n v="1"/>
    <s v=""/>
  </r>
  <r>
    <x v="6"/>
    <n v="-14.997192400000131"/>
    <n v="-14.997192400000131"/>
    <s v=""/>
    <n v="1"/>
    <s v=""/>
  </r>
  <r>
    <x v="7"/>
    <n v="-28.393066399999952"/>
    <n v="-28.393066399999952"/>
    <s v=""/>
    <n v="1"/>
    <s v=""/>
  </r>
  <r>
    <x v="8"/>
    <n v="21.147949200000085"/>
    <s v=""/>
    <n v="21.147949200000085"/>
    <s v=""/>
    <n v="1"/>
  </r>
  <r>
    <x v="9"/>
    <n v="37.495605500000011"/>
    <s v=""/>
    <n v="37.495605500000011"/>
    <s v=""/>
    <n v="1"/>
  </r>
  <r>
    <x v="10"/>
    <n v="13.423828100000037"/>
    <s v=""/>
    <n v="13.423828100000037"/>
    <s v=""/>
    <n v="1"/>
  </r>
  <r>
    <x v="11"/>
    <n v="-9.8449706999999762"/>
    <n v="-9.8449706999999762"/>
    <s v=""/>
    <n v="1"/>
    <s v=""/>
  </r>
  <r>
    <x v="12"/>
    <n v="40.662963900000022"/>
    <s v=""/>
    <n v="40.662963900000022"/>
    <s v=""/>
    <n v="1"/>
  </r>
  <r>
    <x v="13"/>
    <n v="23.504638600000135"/>
    <s v=""/>
    <n v="23.504638600000135"/>
    <s v=""/>
    <n v="1"/>
  </r>
  <r>
    <x v="14"/>
    <n v="-83.489257799999905"/>
    <n v="-83.489257799999905"/>
    <s v=""/>
    <n v="1"/>
    <s v=""/>
  </r>
  <r>
    <x v="15"/>
    <n v="49.340454099999988"/>
    <s v=""/>
    <n v="49.340454099999988"/>
    <s v=""/>
    <n v="1"/>
  </r>
  <r>
    <x v="16"/>
    <n v="48.137817400000131"/>
    <s v=""/>
    <n v="48.137817400000131"/>
    <s v=""/>
    <n v="1"/>
  </r>
  <r>
    <x v="17"/>
    <n v="21.531738299999915"/>
    <s v=""/>
    <n v="21.531738299999915"/>
    <s v=""/>
    <n v="1"/>
  </r>
  <r>
    <x v="18"/>
    <n v="4.2086181999998189"/>
    <s v=""/>
    <n v="4.2086181999998189"/>
    <s v=""/>
    <n v="1"/>
  </r>
  <r>
    <x v="19"/>
    <n v="93.577636700000085"/>
    <s v=""/>
    <n v="93.577636700000085"/>
    <s v=""/>
    <n v="1"/>
  </r>
  <r>
    <x v="20"/>
    <n v="105.34313959999986"/>
    <s v=""/>
    <n v="105.34313959999986"/>
    <s v=""/>
    <n v="1"/>
  </r>
  <r>
    <x v="21"/>
    <n v="69.009033199999976"/>
    <s v=""/>
    <n v="69.009033199999976"/>
    <s v=""/>
    <n v="1"/>
  </r>
  <r>
    <x v="22"/>
    <n v="-46.7890625"/>
    <n v="-46.7890625"/>
    <s v=""/>
    <n v="1"/>
    <s v=""/>
  </r>
  <r>
    <x v="23"/>
    <n v="65.444824200000085"/>
    <s v=""/>
    <n v="65.444824200000085"/>
    <s v=""/>
    <n v="1"/>
  </r>
  <r>
    <x v="0"/>
    <n v="20.35668940000005"/>
    <s v=""/>
    <n v="20.35668940000005"/>
    <s v=""/>
    <n v="1"/>
  </r>
  <r>
    <x v="1"/>
    <n v="127.1640625"/>
    <s v=""/>
    <n v="127.1640625"/>
    <s v=""/>
    <n v="1"/>
  </r>
  <r>
    <x v="2"/>
    <n v="151.08874509999987"/>
    <s v=""/>
    <n v="151.08874509999987"/>
    <s v=""/>
    <n v="1"/>
  </r>
  <r>
    <x v="3"/>
    <n v="96.687622099999999"/>
    <s v=""/>
    <n v="96.687622099999999"/>
    <s v=""/>
    <n v="1"/>
  </r>
  <r>
    <x v="4"/>
    <n v="115.14416499999993"/>
    <s v=""/>
    <n v="115.14416499999993"/>
    <s v=""/>
    <n v="1"/>
  </r>
  <r>
    <x v="5"/>
    <n v="111.16003410000008"/>
    <s v=""/>
    <n v="111.16003410000008"/>
    <s v=""/>
    <n v="1"/>
  </r>
  <r>
    <x v="6"/>
    <n v="92.751220699999976"/>
    <s v=""/>
    <n v="92.751220699999976"/>
    <s v=""/>
    <n v="1"/>
  </r>
  <r>
    <x v="7"/>
    <n v="94.018920900000012"/>
    <s v=""/>
    <n v="94.018920900000012"/>
    <s v=""/>
    <n v="1"/>
  </r>
  <r>
    <x v="8"/>
    <n v="78.86987309999995"/>
    <s v=""/>
    <n v="78.86987309999995"/>
    <s v=""/>
    <n v="1"/>
  </r>
  <r>
    <x v="9"/>
    <n v="131.72741700000006"/>
    <s v=""/>
    <n v="131.72741700000006"/>
    <s v=""/>
    <n v="1"/>
  </r>
  <r>
    <x v="10"/>
    <n v="135.50366209999993"/>
    <s v=""/>
    <n v="135.50366209999993"/>
    <s v=""/>
    <n v="1"/>
  </r>
  <r>
    <x v="11"/>
    <n v="11.930786099999978"/>
    <s v=""/>
    <n v="11.930786099999978"/>
    <s v=""/>
    <n v="1"/>
  </r>
  <r>
    <x v="12"/>
    <n v="86.235717799999975"/>
    <s v=""/>
    <n v="86.235717799999975"/>
    <s v=""/>
    <n v="1"/>
  </r>
  <r>
    <x v="13"/>
    <n v="146.87292479999996"/>
    <s v=""/>
    <n v="146.87292479999996"/>
    <s v=""/>
    <n v="1"/>
  </r>
  <r>
    <x v="14"/>
    <n v="129.96850590000008"/>
    <s v=""/>
    <n v="129.96850590000008"/>
    <s v=""/>
    <n v="1"/>
  </r>
  <r>
    <x v="15"/>
    <n v="89.168701199999987"/>
    <s v=""/>
    <n v="89.168701199999987"/>
    <s v=""/>
    <n v="1"/>
  </r>
  <r>
    <x v="16"/>
    <n v="86.469604500000059"/>
    <s v=""/>
    <n v="86.469604500000059"/>
    <s v=""/>
    <n v="1"/>
  </r>
  <r>
    <x v="17"/>
    <n v="51.685791000000108"/>
    <s v=""/>
    <n v="51.685791000000108"/>
    <s v=""/>
    <n v="1"/>
  </r>
  <r>
    <x v="18"/>
    <n v="54.465209900000218"/>
    <s v=""/>
    <n v="54.465209900000218"/>
    <s v=""/>
    <n v="1"/>
  </r>
  <r>
    <x v="19"/>
    <n v="5.0589599999998427"/>
    <s v=""/>
    <n v="5.0589599999998427"/>
    <s v=""/>
    <n v="1"/>
  </r>
  <r>
    <x v="20"/>
    <n v="206.74072269999988"/>
    <s v=""/>
    <n v="206.74072269999988"/>
    <s v=""/>
    <n v="1"/>
  </r>
  <r>
    <x v="21"/>
    <n v="110.85034180000002"/>
    <s v=""/>
    <n v="110.85034180000002"/>
    <s v=""/>
    <n v="1"/>
  </r>
  <r>
    <x v="22"/>
    <n v="110.98583980000012"/>
    <s v=""/>
    <n v="110.98583980000012"/>
    <s v=""/>
    <n v="1"/>
  </r>
  <r>
    <x v="23"/>
    <n v="105.2175292999998"/>
    <s v=""/>
    <n v="105.2175292999998"/>
    <s v=""/>
    <n v="1"/>
  </r>
  <r>
    <x v="0"/>
    <n v="92.525512700000036"/>
    <s v=""/>
    <n v="92.525512700000036"/>
    <s v=""/>
    <n v="1"/>
  </r>
  <r>
    <x v="1"/>
    <n v="69.628051800000094"/>
    <s v=""/>
    <n v="69.628051800000094"/>
    <s v=""/>
    <n v="1"/>
  </r>
  <r>
    <x v="2"/>
    <n v="6.6195067999999537"/>
    <s v=""/>
    <n v="6.6195067999999537"/>
    <s v=""/>
    <n v="1"/>
  </r>
  <r>
    <x v="3"/>
    <n v="148.83190910000008"/>
    <s v=""/>
    <n v="148.83190910000008"/>
    <s v=""/>
    <n v="1"/>
  </r>
  <r>
    <x v="4"/>
    <n v="121.41186519999997"/>
    <s v=""/>
    <n v="121.41186519999997"/>
    <s v=""/>
    <n v="1"/>
  </r>
  <r>
    <x v="5"/>
    <n v="79.850707999999941"/>
    <s v=""/>
    <n v="79.850707999999941"/>
    <s v=""/>
    <n v="1"/>
  </r>
  <r>
    <x v="6"/>
    <n v="76.501831000000038"/>
    <s v=""/>
    <n v="76.501831000000038"/>
    <s v=""/>
    <n v="1"/>
  </r>
  <r>
    <x v="7"/>
    <n v="40.455444299999954"/>
    <s v=""/>
    <n v="40.455444299999954"/>
    <s v=""/>
    <n v="1"/>
  </r>
  <r>
    <x v="8"/>
    <n v="-22.321288999999979"/>
    <n v="-22.321288999999979"/>
    <s v=""/>
    <n v="1"/>
    <s v=""/>
  </r>
  <r>
    <x v="9"/>
    <n v="24.217040999999881"/>
    <s v=""/>
    <n v="24.217040999999881"/>
    <s v=""/>
    <n v="1"/>
  </r>
  <r>
    <x v="10"/>
    <n v="53.110717800000202"/>
    <s v=""/>
    <n v="53.110717800000202"/>
    <s v=""/>
    <n v="1"/>
  </r>
  <r>
    <x v="11"/>
    <n v="-48.562255899999855"/>
    <n v="-48.562255899999855"/>
    <s v=""/>
    <n v="1"/>
    <s v=""/>
  </r>
  <r>
    <x v="12"/>
    <n v="-40.929321300000083"/>
    <n v="-40.929321300000083"/>
    <s v=""/>
    <n v="1"/>
    <s v=""/>
  </r>
  <r>
    <x v="13"/>
    <n v="62.439575200000036"/>
    <s v=""/>
    <n v="62.439575200000036"/>
    <s v=""/>
    <n v="1"/>
  </r>
  <r>
    <x v="14"/>
    <n v="84.704345699999976"/>
    <s v=""/>
    <n v="84.704345699999976"/>
    <s v=""/>
    <n v="1"/>
  </r>
  <r>
    <x v="15"/>
    <n v="136.51123040000016"/>
    <s v=""/>
    <n v="136.51123040000016"/>
    <s v=""/>
    <n v="1"/>
  </r>
  <r>
    <x v="16"/>
    <n v="119.12023930000009"/>
    <s v=""/>
    <n v="119.12023930000009"/>
    <s v=""/>
    <n v="1"/>
  </r>
  <r>
    <x v="17"/>
    <n v="18.614379900000131"/>
    <s v=""/>
    <n v="18.614379900000131"/>
    <s v=""/>
    <n v="1"/>
  </r>
  <r>
    <x v="18"/>
    <n v="-3.5894775000001573"/>
    <n v="-3.5894775000001573"/>
    <s v=""/>
    <n v="1"/>
    <s v=""/>
  </r>
  <r>
    <x v="19"/>
    <n v="7.3605956999999762"/>
    <s v=""/>
    <n v="7.3605956999999762"/>
    <s v=""/>
    <n v="1"/>
  </r>
  <r>
    <x v="20"/>
    <n v="-8.8123779000000013"/>
    <n v="-8.8123779000000013"/>
    <s v=""/>
    <n v="1"/>
    <s v=""/>
  </r>
  <r>
    <x v="21"/>
    <n v="-26.740600600000107"/>
    <n v="-26.740600600000107"/>
    <s v=""/>
    <n v="1"/>
    <s v=""/>
  </r>
  <r>
    <x v="22"/>
    <n v="-101.11804200000006"/>
    <n v="-101.11804200000006"/>
    <s v=""/>
    <n v="1"/>
    <s v=""/>
  </r>
  <r>
    <x v="23"/>
    <n v="-82.053344700000025"/>
    <n v="-82.053344700000025"/>
    <s v=""/>
    <n v="1"/>
    <s v=""/>
  </r>
  <r>
    <x v="0"/>
    <n v="36.636596600000075"/>
    <s v=""/>
    <n v="36.636596600000075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425.56591789999948"/>
    <s v=""/>
    <n v="425.56591789999948"/>
    <s v=""/>
    <n v="1"/>
  </r>
  <r>
    <x v="1"/>
    <n v="511.07568360000005"/>
    <s v=""/>
    <n v="511.07568360000005"/>
    <s v=""/>
    <n v="1"/>
  </r>
  <r>
    <x v="2"/>
    <n v="507.14697270000033"/>
    <s v=""/>
    <n v="507.14697270000033"/>
    <s v=""/>
    <n v="1"/>
  </r>
  <r>
    <x v="3"/>
    <n v="422.81835940000019"/>
    <s v=""/>
    <n v="422.81835940000019"/>
    <s v=""/>
    <n v="1"/>
  </r>
  <r>
    <x v="4"/>
    <n v="298.24609380000038"/>
    <s v=""/>
    <n v="298.24609380000038"/>
    <s v=""/>
    <n v="1"/>
  </r>
  <r>
    <x v="5"/>
    <n v="184.76660160000029"/>
    <s v=""/>
    <n v="184.76660160000029"/>
    <s v=""/>
    <n v="1"/>
  </r>
  <r>
    <x v="6"/>
    <n v="315.48291020000033"/>
    <s v=""/>
    <n v="315.48291020000033"/>
    <s v=""/>
    <n v="1"/>
  </r>
  <r>
    <x v="7"/>
    <n v="251.9580077999999"/>
    <s v=""/>
    <n v="251.9580077999999"/>
    <s v=""/>
    <n v="1"/>
  </r>
  <r>
    <x v="8"/>
    <n v="256.26660160000029"/>
    <s v=""/>
    <n v="256.26660160000029"/>
    <s v=""/>
    <n v="1"/>
  </r>
  <r>
    <x v="9"/>
    <n v="232.75878910000029"/>
    <s v=""/>
    <n v="232.75878910000029"/>
    <s v=""/>
    <n v="1"/>
  </r>
  <r>
    <x v="10"/>
    <n v="25.753906199999619"/>
    <s v=""/>
    <n v="25.753906199999619"/>
    <s v=""/>
    <n v="1"/>
  </r>
  <r>
    <x v="11"/>
    <n v="-234.3125"/>
    <n v="-234.3125"/>
    <s v=""/>
    <n v="1"/>
    <s v=""/>
  </r>
  <r>
    <x v="12"/>
    <n v="38.07226559999981"/>
    <s v=""/>
    <n v="38.07226559999981"/>
    <s v=""/>
    <n v="1"/>
  </r>
  <r>
    <x v="13"/>
    <n v="-45.429199199999857"/>
    <n v="-45.429199199999857"/>
    <s v=""/>
    <n v="1"/>
    <s v=""/>
  </r>
  <r>
    <x v="14"/>
    <n v="-91.573242099999334"/>
    <n v="-91.573242099999334"/>
    <s v=""/>
    <n v="1"/>
    <s v=""/>
  </r>
  <r>
    <x v="15"/>
    <n v="14.708496100000048"/>
    <s v=""/>
    <n v="14.708496100000048"/>
    <s v=""/>
    <n v="1"/>
  </r>
  <r>
    <x v="16"/>
    <n v="-42.659179700000095"/>
    <n v="-42.659179700000095"/>
    <s v=""/>
    <n v="1"/>
    <s v=""/>
  </r>
  <r>
    <x v="17"/>
    <n v="24.421875"/>
    <s v=""/>
    <n v="24.421875"/>
    <s v=""/>
    <n v="1"/>
  </r>
  <r>
    <x v="18"/>
    <n v="-48.763183600000048"/>
    <n v="-48.763183600000048"/>
    <s v=""/>
    <n v="1"/>
    <s v=""/>
  </r>
  <r>
    <x v="19"/>
    <n v="-66.403320299999905"/>
    <n v="-66.403320299999905"/>
    <s v=""/>
    <n v="1"/>
    <s v=""/>
  </r>
  <r>
    <x v="20"/>
    <n v="-7.090331999999762"/>
    <n v="-7.090331999999762"/>
    <s v=""/>
    <n v="1"/>
    <s v=""/>
  </r>
  <r>
    <x v="21"/>
    <n v="23.954589799999667"/>
    <s v=""/>
    <n v="23.954589799999667"/>
    <s v=""/>
    <n v="1"/>
  </r>
  <r>
    <x v="22"/>
    <n v="-46.446777400000428"/>
    <n v="-46.446777400000428"/>
    <s v=""/>
    <n v="1"/>
    <s v=""/>
  </r>
  <r>
    <x v="23"/>
    <n v="-118.89208979999967"/>
    <n v="-118.89208979999967"/>
    <s v=""/>
    <n v="1"/>
    <s v=""/>
  </r>
  <r>
    <x v="0"/>
    <n v="-197.70556639999995"/>
    <n v="-197.70556639999995"/>
    <s v=""/>
    <n v="1"/>
    <s v=""/>
  </r>
  <r>
    <x v="1"/>
    <n v="-147.01171869999962"/>
    <n v="-147.01171869999962"/>
    <s v=""/>
    <n v="1"/>
    <s v=""/>
  </r>
  <r>
    <x v="2"/>
    <n v="-92.585449199999857"/>
    <n v="-92.585449199999857"/>
    <s v=""/>
    <n v="1"/>
    <s v=""/>
  </r>
  <r>
    <x v="3"/>
    <n v="162.1220702999999"/>
    <s v=""/>
    <n v="162.1220702999999"/>
    <s v=""/>
    <n v="1"/>
  </r>
  <r>
    <x v="4"/>
    <n v="219.4423827999999"/>
    <s v=""/>
    <n v="219.4423827999999"/>
    <s v=""/>
    <n v="1"/>
  </r>
  <r>
    <x v="5"/>
    <n v="271.46875"/>
    <s v=""/>
    <n v="271.46875"/>
    <s v=""/>
    <n v="1"/>
  </r>
  <r>
    <x v="6"/>
    <n v="196.54150389999995"/>
    <s v=""/>
    <n v="196.54150389999995"/>
    <s v=""/>
    <n v="1"/>
  </r>
  <r>
    <x v="7"/>
    <n v="260.60205080000014"/>
    <s v=""/>
    <n v="260.60205080000014"/>
    <s v=""/>
    <n v="1"/>
  </r>
  <r>
    <x v="8"/>
    <n v="-106.59863290000067"/>
    <n v="-106.59863290000067"/>
    <s v=""/>
    <n v="1"/>
    <s v=""/>
  </r>
  <r>
    <x v="9"/>
    <n v="-357.1923827999999"/>
    <n v="-357.1923827999999"/>
    <s v=""/>
    <n v="1"/>
    <s v=""/>
  </r>
  <r>
    <x v="10"/>
    <n v="-333.98974610000005"/>
    <n v="-333.98974610000005"/>
    <s v=""/>
    <n v="1"/>
    <s v=""/>
  </r>
  <r>
    <x v="11"/>
    <n v="-61.307128899999952"/>
    <n v="-61.307128899999952"/>
    <s v=""/>
    <n v="1"/>
    <s v=""/>
  </r>
  <r>
    <x v="12"/>
    <n v="153.44238290000067"/>
    <s v=""/>
    <n v="153.44238290000067"/>
    <s v=""/>
    <n v="1"/>
  </r>
  <r>
    <x v="13"/>
    <n v="81.706054700000095"/>
    <s v=""/>
    <n v="81.706054700000095"/>
    <s v=""/>
    <n v="1"/>
  </r>
  <r>
    <x v="14"/>
    <n v="114.17089839999971"/>
    <s v=""/>
    <n v="114.17089839999971"/>
    <s v=""/>
    <n v="1"/>
  </r>
  <r>
    <x v="15"/>
    <n v="-103.08203119999962"/>
    <n v="-103.08203119999962"/>
    <s v=""/>
    <n v="1"/>
    <s v=""/>
  </r>
  <r>
    <x v="16"/>
    <n v="49.526855500000238"/>
    <s v=""/>
    <n v="49.526855500000238"/>
    <s v=""/>
    <n v="1"/>
  </r>
  <r>
    <x v="17"/>
    <n v="-63.992675800000143"/>
    <n v="-63.992675800000143"/>
    <s v=""/>
    <n v="1"/>
    <s v=""/>
  </r>
  <r>
    <x v="18"/>
    <n v="-279.1123047000001"/>
    <n v="-279.1123047000001"/>
    <s v=""/>
    <n v="1"/>
    <s v=""/>
  </r>
  <r>
    <x v="19"/>
    <n v="-68.282226499999524"/>
    <n v="-68.282226499999524"/>
    <s v=""/>
    <n v="1"/>
    <s v=""/>
  </r>
  <r>
    <x v="20"/>
    <n v="-271.06054690000019"/>
    <n v="-271.06054690000019"/>
    <s v=""/>
    <n v="1"/>
    <s v=""/>
  </r>
  <r>
    <x v="21"/>
    <n v="-206.22460929999943"/>
    <n v="-206.22460929999943"/>
    <s v=""/>
    <n v="1"/>
    <s v=""/>
  </r>
  <r>
    <x v="22"/>
    <n v="-158.875"/>
    <n v="-158.875"/>
    <s v=""/>
    <n v="1"/>
    <s v=""/>
  </r>
  <r>
    <x v="23"/>
    <n v="-129.60888680000062"/>
    <n v="-129.60888680000062"/>
    <s v=""/>
    <n v="1"/>
    <s v=""/>
  </r>
  <r>
    <x v="0"/>
    <n v="-330.97998050000024"/>
    <n v="-330.97998050000024"/>
    <s v=""/>
    <n v="1"/>
    <s v=""/>
  </r>
  <r>
    <x v="1"/>
    <n v="-260.24609369999962"/>
    <n v="-260.24609369999962"/>
    <s v=""/>
    <n v="1"/>
    <s v=""/>
  </r>
  <r>
    <x v="2"/>
    <n v="-171.5029297000001"/>
    <n v="-171.5029297000001"/>
    <s v=""/>
    <n v="1"/>
    <s v=""/>
  </r>
  <r>
    <x v="3"/>
    <n v="-135.1982422000001"/>
    <n v="-135.1982422000001"/>
    <s v=""/>
    <n v="1"/>
    <s v=""/>
  </r>
  <r>
    <x v="4"/>
    <n v="-113.42871089999971"/>
    <n v="-113.42871089999971"/>
    <s v=""/>
    <n v="1"/>
    <s v=""/>
  </r>
  <r>
    <x v="5"/>
    <n v="-91.412597599999572"/>
    <n v="-91.412597599999572"/>
    <s v=""/>
    <n v="1"/>
    <s v=""/>
  </r>
  <r>
    <x v="6"/>
    <n v="-264.75341789999948"/>
    <n v="-264.75341789999948"/>
    <s v=""/>
    <n v="1"/>
    <s v=""/>
  </r>
  <r>
    <x v="7"/>
    <n v="-68.944824300000619"/>
    <n v="-68.944824300000619"/>
    <s v=""/>
    <n v="1"/>
    <s v=""/>
  </r>
  <r>
    <x v="8"/>
    <n v="-68.53125"/>
    <n v="-68.53125"/>
    <s v=""/>
    <n v="1"/>
    <s v=""/>
  </r>
  <r>
    <x v="9"/>
    <n v="-88.293945299999905"/>
    <n v="-88.293945299999905"/>
    <s v=""/>
    <n v="1"/>
    <s v=""/>
  </r>
  <r>
    <x v="10"/>
    <n v="286.18603520000033"/>
    <s v=""/>
    <n v="286.18603520000033"/>
    <s v=""/>
    <n v="1"/>
  </r>
  <r>
    <x v="11"/>
    <n v="261.21923819999938"/>
    <s v=""/>
    <n v="261.21923819999938"/>
    <s v=""/>
    <n v="1"/>
  </r>
  <r>
    <x v="12"/>
    <n v="420.95068360000005"/>
    <s v=""/>
    <n v="420.95068360000005"/>
    <s v=""/>
    <n v="1"/>
  </r>
  <r>
    <x v="13"/>
    <n v="264.29101559999981"/>
    <s v=""/>
    <n v="264.29101559999981"/>
    <s v=""/>
    <n v="1"/>
  </r>
  <r>
    <x v="14"/>
    <n v="395.76611319999938"/>
    <s v=""/>
    <n v="395.76611319999938"/>
    <s v=""/>
    <n v="1"/>
  </r>
  <r>
    <x v="15"/>
    <n v="254.42382809999981"/>
    <s v=""/>
    <n v="254.42382809999981"/>
    <s v=""/>
    <n v="1"/>
  </r>
  <r>
    <x v="16"/>
    <n v="102.04833990000043"/>
    <s v=""/>
    <n v="102.04833990000043"/>
    <s v=""/>
    <n v="1"/>
  </r>
  <r>
    <x v="17"/>
    <n v="-95.669433600000048"/>
    <n v="-95.669433600000048"/>
    <s v=""/>
    <n v="1"/>
    <s v=""/>
  </r>
  <r>
    <x v="18"/>
    <n v="238.64013680000062"/>
    <s v=""/>
    <n v="238.64013680000062"/>
    <s v=""/>
    <n v="1"/>
  </r>
  <r>
    <x v="19"/>
    <n v="287.40869139999995"/>
    <s v=""/>
    <n v="287.40869139999995"/>
    <s v=""/>
    <n v="1"/>
  </r>
  <r>
    <x v="20"/>
    <n v="341.55615229999967"/>
    <s v=""/>
    <n v="341.55615229999967"/>
    <s v=""/>
    <n v="1"/>
  </r>
  <r>
    <x v="21"/>
    <n v="271.70507809999981"/>
    <s v=""/>
    <n v="271.70507809999981"/>
    <s v=""/>
    <n v="1"/>
  </r>
  <r>
    <x v="22"/>
    <n v="-33.5859375"/>
    <n v="-33.5859375"/>
    <s v=""/>
    <n v="1"/>
    <s v=""/>
  </r>
  <r>
    <x v="23"/>
    <n v="-48.730956999999762"/>
    <n v="-48.730956999999762"/>
    <s v=""/>
    <n v="1"/>
    <s v=""/>
  </r>
  <r>
    <x v="0"/>
    <n v="-78.99023440000019"/>
    <n v="-78.99023440000019"/>
    <s v=""/>
    <n v="1"/>
    <s v=""/>
  </r>
  <r>
    <x v="1"/>
    <n v="-68.82617190000019"/>
    <n v="-68.82617190000019"/>
    <s v=""/>
    <n v="1"/>
    <s v=""/>
  </r>
  <r>
    <x v="2"/>
    <n v="-114.98046880000038"/>
    <n v="-114.98046880000038"/>
    <s v=""/>
    <n v="1"/>
    <s v=""/>
  </r>
  <r>
    <x v="3"/>
    <n v="-37.583007799999905"/>
    <n v="-37.583007799999905"/>
    <s v=""/>
    <n v="1"/>
    <s v=""/>
  </r>
  <r>
    <x v="4"/>
    <n v="-20.125976499999524"/>
    <n v="-20.125976499999524"/>
    <s v=""/>
    <n v="1"/>
    <s v=""/>
  </r>
  <r>
    <x v="5"/>
    <n v="-264.74902339999971"/>
    <n v="-264.74902339999971"/>
    <s v=""/>
    <n v="1"/>
    <s v=""/>
  </r>
  <r>
    <x v="6"/>
    <n v="-359.67041009999957"/>
    <n v="-359.67041009999957"/>
    <s v=""/>
    <n v="1"/>
    <s v=""/>
  </r>
  <r>
    <x v="7"/>
    <n v="-344.31884770000033"/>
    <n v="-344.31884770000033"/>
    <s v=""/>
    <n v="1"/>
    <s v=""/>
  </r>
  <r>
    <x v="8"/>
    <n v="-37.556152400000428"/>
    <n v="-37.556152400000428"/>
    <s v=""/>
    <n v="1"/>
    <s v=""/>
  </r>
  <r>
    <x v="9"/>
    <n v="355.81884770000033"/>
    <s v=""/>
    <n v="355.81884770000033"/>
    <s v=""/>
    <n v="1"/>
  </r>
  <r>
    <x v="10"/>
    <n v="455.61083979999967"/>
    <s v=""/>
    <n v="455.61083979999967"/>
    <s v=""/>
    <n v="1"/>
  </r>
  <r>
    <x v="11"/>
    <n v="335.62011709999933"/>
    <s v=""/>
    <n v="335.62011709999933"/>
    <s v=""/>
    <n v="1"/>
  </r>
  <r>
    <x v="12"/>
    <n v="360.69580080000014"/>
    <s v=""/>
    <n v="360.69580080000014"/>
    <s v=""/>
    <n v="1"/>
  </r>
  <r>
    <x v="13"/>
    <n v="440.98535149999952"/>
    <s v=""/>
    <n v="440.98535149999952"/>
    <s v=""/>
    <n v="1"/>
  </r>
  <r>
    <x v="14"/>
    <n v="173.3701172000001"/>
    <s v=""/>
    <n v="173.3701172000001"/>
    <s v=""/>
    <n v="1"/>
  </r>
  <r>
    <x v="15"/>
    <n v="5.9804688000003807"/>
    <s v=""/>
    <n v="5.9804688000003807"/>
    <s v=""/>
    <n v="1"/>
  </r>
  <r>
    <x v="16"/>
    <n v="25.363281199999619"/>
    <s v=""/>
    <n v="25.363281199999619"/>
    <s v=""/>
    <n v="1"/>
  </r>
  <r>
    <x v="17"/>
    <n v="-25.576171799999429"/>
    <n v="-25.576171799999429"/>
    <s v=""/>
    <n v="1"/>
    <s v=""/>
  </r>
  <r>
    <x v="18"/>
    <n v="218.31396490000043"/>
    <s v=""/>
    <n v="218.31396490000043"/>
    <s v=""/>
    <n v="1"/>
  </r>
  <r>
    <x v="19"/>
    <n v="353.90771490000043"/>
    <s v=""/>
    <n v="353.90771490000043"/>
    <s v=""/>
    <n v="1"/>
  </r>
  <r>
    <x v="20"/>
    <n v="643.79052729999967"/>
    <s v=""/>
    <n v="643.79052729999967"/>
    <s v=""/>
    <n v="1"/>
  </r>
  <r>
    <x v="21"/>
    <n v="430.54150389999995"/>
    <s v=""/>
    <n v="430.54150389999995"/>
    <s v=""/>
    <n v="1"/>
  </r>
  <r>
    <x v="22"/>
    <n v="348.04101570000057"/>
    <s v=""/>
    <n v="348.04101570000057"/>
    <s v=""/>
    <n v="1"/>
  </r>
  <r>
    <x v="23"/>
    <n v="588.08691399999952"/>
    <s v=""/>
    <n v="588.08691399999952"/>
    <s v=""/>
    <n v="1"/>
  </r>
  <r>
    <x v="0"/>
    <n v="-108.96728520000033"/>
    <n v="-108.96728520000033"/>
    <s v=""/>
    <n v="1"/>
    <s v=""/>
  </r>
  <r>
    <x v="1"/>
    <n v="-165.39746100000048"/>
    <n v="-165.39746100000048"/>
    <s v=""/>
    <n v="1"/>
    <s v=""/>
  </r>
  <r>
    <x v="2"/>
    <n v="67.049804700000095"/>
    <s v=""/>
    <n v="67.049804700000095"/>
    <s v=""/>
    <n v="1"/>
  </r>
  <r>
    <x v="3"/>
    <n v="67.394531199999619"/>
    <s v=""/>
    <n v="67.394531199999619"/>
    <s v=""/>
    <n v="1"/>
  </r>
  <r>
    <x v="4"/>
    <n v="-189.0390625"/>
    <n v="-189.0390625"/>
    <s v=""/>
    <n v="1"/>
    <s v=""/>
  </r>
  <r>
    <x v="5"/>
    <n v="-82.46875"/>
    <n v="-82.46875"/>
    <s v=""/>
    <n v="1"/>
    <s v=""/>
  </r>
  <r>
    <x v="6"/>
    <n v="392.52441410000029"/>
    <s v=""/>
    <n v="392.52441410000029"/>
    <s v=""/>
    <n v="1"/>
  </r>
  <r>
    <x v="7"/>
    <n v="574.67333979999967"/>
    <s v=""/>
    <n v="574.67333979999967"/>
    <s v=""/>
    <n v="1"/>
  </r>
  <r>
    <x v="8"/>
    <n v="617.3125"/>
    <s v=""/>
    <n v="617.3125"/>
    <s v=""/>
    <n v="1"/>
  </r>
  <r>
    <x v="9"/>
    <n v="602.17236330000014"/>
    <s v=""/>
    <n v="602.17236330000014"/>
    <s v=""/>
    <n v="1"/>
  </r>
  <r>
    <x v="10"/>
    <n v="565.41259759999957"/>
    <s v=""/>
    <n v="565.41259759999957"/>
    <s v=""/>
    <n v="1"/>
  </r>
  <r>
    <x v="11"/>
    <n v="299.21240229999967"/>
    <s v=""/>
    <n v="299.21240229999967"/>
    <s v=""/>
    <n v="1"/>
  </r>
  <r>
    <x v="12"/>
    <n v="-25.913574199999857"/>
    <n v="-25.913574199999857"/>
    <s v=""/>
    <n v="1"/>
    <s v=""/>
  </r>
  <r>
    <x v="13"/>
    <n v="-104.96923830000014"/>
    <n v="-104.96923830000014"/>
    <s v=""/>
    <n v="1"/>
    <s v=""/>
  </r>
  <r>
    <x v="14"/>
    <n v="-230.28515630000038"/>
    <n v="-230.28515630000038"/>
    <s v=""/>
    <n v="1"/>
    <s v=""/>
  </r>
  <r>
    <x v="15"/>
    <n v="-471.18164070000057"/>
    <n v="-471.18164070000057"/>
    <s v=""/>
    <n v="1"/>
    <s v=""/>
  </r>
  <r>
    <x v="16"/>
    <n v="-368.65380849999929"/>
    <n v="-368.65380849999929"/>
    <s v=""/>
    <n v="1"/>
    <s v=""/>
  </r>
  <r>
    <x v="17"/>
    <n v="-515.58251960000052"/>
    <n v="-515.58251960000052"/>
    <s v=""/>
    <n v="1"/>
    <s v=""/>
  </r>
  <r>
    <x v="18"/>
    <n v="-465.85205080000014"/>
    <n v="-465.85205080000014"/>
    <s v=""/>
    <n v="1"/>
    <s v=""/>
  </r>
  <r>
    <x v="19"/>
    <n v="-517.96679679999943"/>
    <n v="-517.96679679999943"/>
    <s v=""/>
    <n v="1"/>
    <s v=""/>
  </r>
  <r>
    <x v="20"/>
    <n v="-463.14892580000014"/>
    <n v="-463.14892580000014"/>
    <s v=""/>
    <n v="1"/>
    <s v=""/>
  </r>
  <r>
    <x v="21"/>
    <n v="-473.7314452999999"/>
    <n v="-473.7314452999999"/>
    <s v=""/>
    <n v="1"/>
    <s v=""/>
  </r>
  <r>
    <x v="22"/>
    <n v="-324.31201169999986"/>
    <n v="-324.31201169999986"/>
    <s v=""/>
    <n v="1"/>
    <s v=""/>
  </r>
  <r>
    <x v="23"/>
    <n v="-555.0908202999999"/>
    <n v="-555.0908202999999"/>
    <s v=""/>
    <n v="1"/>
    <s v=""/>
  </r>
  <r>
    <x v="0"/>
    <n v="-659.29541009999957"/>
    <n v="-659.29541009999957"/>
    <s v=""/>
    <n v="1"/>
    <s v=""/>
  </r>
  <r>
    <x v="1"/>
    <n v="-597.46240229999967"/>
    <n v="-597.46240229999967"/>
    <s v=""/>
    <n v="1"/>
    <s v=""/>
  </r>
  <r>
    <x v="2"/>
    <n v="-566.3857422000001"/>
    <n v="-566.3857422000001"/>
    <s v=""/>
    <n v="1"/>
    <s v=""/>
  </r>
  <r>
    <x v="3"/>
    <n v="-487.72607419999986"/>
    <n v="-487.72607419999986"/>
    <s v=""/>
    <n v="1"/>
    <s v=""/>
  </r>
  <r>
    <x v="4"/>
    <n v="-230.28662110000005"/>
    <n v="-230.28662110000005"/>
    <s v=""/>
    <n v="1"/>
    <s v=""/>
  </r>
  <r>
    <x v="5"/>
    <n v="20.975586000000476"/>
    <s v=""/>
    <n v="20.975586000000476"/>
    <s v=""/>
    <n v="1"/>
  </r>
  <r>
    <x v="6"/>
    <n v="914.16357419999986"/>
    <s v=""/>
    <n v="914.16357419999986"/>
    <s v=""/>
    <n v="1"/>
  </r>
  <r>
    <x v="7"/>
    <n v="993.04443360000005"/>
    <s v=""/>
    <n v="993.04443360000005"/>
    <s v=""/>
    <n v="1"/>
  </r>
  <r>
    <x v="8"/>
    <n v="1022.7597655999998"/>
    <s v=""/>
    <n v="1022.7597655999998"/>
    <s v=""/>
    <n v="1"/>
  </r>
  <r>
    <x v="9"/>
    <n v="1.2412108999997145"/>
    <s v=""/>
    <n v="1.2412108999997145"/>
    <s v=""/>
    <n v="1"/>
  </r>
  <r>
    <x v="10"/>
    <n v="135.6484375"/>
    <s v=""/>
    <n v="135.6484375"/>
    <s v=""/>
    <n v="1"/>
  </r>
  <r>
    <x v="11"/>
    <n v="307.94335940000019"/>
    <s v=""/>
    <n v="307.94335940000019"/>
    <s v=""/>
    <n v="1"/>
  </r>
  <r>
    <x v="12"/>
    <n v="366.67822270000033"/>
    <s v=""/>
    <n v="366.67822270000033"/>
    <s v=""/>
    <n v="1"/>
  </r>
  <r>
    <x v="13"/>
    <n v="30.321288999999524"/>
    <s v=""/>
    <n v="30.321288999999524"/>
    <s v=""/>
    <n v="1"/>
  </r>
  <r>
    <x v="14"/>
    <n v="-46.262206999999762"/>
    <n v="-46.262206999999762"/>
    <s v=""/>
    <n v="1"/>
    <s v=""/>
  </r>
  <r>
    <x v="15"/>
    <n v="-102.38037110000005"/>
    <n v="-102.38037110000005"/>
    <s v=""/>
    <n v="1"/>
    <s v=""/>
  </r>
  <r>
    <x v="16"/>
    <n v="-126.10107419999986"/>
    <n v="-126.10107419999986"/>
    <s v=""/>
    <n v="1"/>
    <s v=""/>
  </r>
  <r>
    <x v="17"/>
    <n v="-265.13183589999971"/>
    <n v="-265.13183589999971"/>
    <s v=""/>
    <n v="1"/>
    <s v=""/>
  </r>
  <r>
    <x v="18"/>
    <n v="328.70410160000029"/>
    <s v=""/>
    <n v="328.70410160000029"/>
    <s v=""/>
    <n v="1"/>
  </r>
  <r>
    <x v="19"/>
    <n v="411.41455080000014"/>
    <s v=""/>
    <n v="411.41455080000014"/>
    <s v=""/>
    <n v="1"/>
  </r>
  <r>
    <x v="20"/>
    <n v="-108.14306639999995"/>
    <n v="-108.14306639999995"/>
    <s v=""/>
    <n v="1"/>
    <s v=""/>
  </r>
  <r>
    <x v="21"/>
    <n v="-633.57666020000033"/>
    <n v="-633.57666020000033"/>
    <s v=""/>
    <n v="1"/>
    <s v=""/>
  </r>
  <r>
    <x v="22"/>
    <n v="-825.07226559999981"/>
    <n v="-825.07226559999981"/>
    <s v=""/>
    <n v="1"/>
    <s v=""/>
  </r>
  <r>
    <x v="23"/>
    <n v="-485.44628899999952"/>
    <n v="-485.44628899999952"/>
    <s v=""/>
    <n v="1"/>
    <s v=""/>
  </r>
  <r>
    <x v="0"/>
    <n v="-463.4111327999999"/>
    <n v="-463.4111327999999"/>
    <s v=""/>
    <n v="1"/>
    <s v=""/>
  </r>
  <r>
    <x v="1"/>
    <n v="-424.78271479999967"/>
    <n v="-424.78271479999967"/>
    <s v=""/>
    <n v="1"/>
    <s v=""/>
  </r>
  <r>
    <x v="2"/>
    <n v="-537.46484380000038"/>
    <n v="-537.46484380000038"/>
    <s v=""/>
    <n v="1"/>
    <s v=""/>
  </r>
  <r>
    <x v="3"/>
    <n v="-475.76757809999981"/>
    <n v="-475.76757809999981"/>
    <s v=""/>
    <n v="1"/>
    <s v=""/>
  </r>
  <r>
    <x v="4"/>
    <n v="-259.92871089999971"/>
    <n v="-259.92871089999971"/>
    <s v=""/>
    <n v="1"/>
    <s v=""/>
  </r>
  <r>
    <x v="5"/>
    <n v="-277.84570309999981"/>
    <n v="-277.84570309999981"/>
    <s v=""/>
    <n v="1"/>
    <s v=""/>
  </r>
  <r>
    <x v="6"/>
    <n v="-404.49414059999981"/>
    <n v="-404.49414059999981"/>
    <s v=""/>
    <n v="1"/>
    <s v=""/>
  </r>
  <r>
    <x v="7"/>
    <n v="-244.44726559999981"/>
    <n v="-244.44726559999981"/>
    <s v=""/>
    <n v="1"/>
    <s v=""/>
  </r>
  <r>
    <x v="8"/>
    <n v="270.95800790000067"/>
    <s v=""/>
    <n v="270.95800790000067"/>
    <s v=""/>
    <n v="1"/>
  </r>
  <r>
    <x v="9"/>
    <n v="813.28027339999971"/>
    <s v=""/>
    <n v="813.28027339999971"/>
    <s v=""/>
    <n v="1"/>
  </r>
  <r>
    <x v="10"/>
    <n v="739.5546875"/>
    <s v=""/>
    <n v="739.5546875"/>
    <s v=""/>
    <n v="1"/>
  </r>
  <r>
    <x v="11"/>
    <n v="676.640625"/>
    <s v=""/>
    <n v="676.640625"/>
    <s v=""/>
    <n v="1"/>
  </r>
  <r>
    <x v="12"/>
    <n v="467.60986330000014"/>
    <s v=""/>
    <n v="467.60986330000014"/>
    <s v=""/>
    <n v="1"/>
  </r>
  <r>
    <x v="13"/>
    <n v="91.63476559999981"/>
    <s v=""/>
    <n v="91.63476559999981"/>
    <s v=""/>
    <n v="1"/>
  </r>
  <r>
    <x v="14"/>
    <n v="89.999023399999714"/>
    <s v=""/>
    <n v="89.999023399999714"/>
    <s v=""/>
    <n v="1"/>
  </r>
  <r>
    <x v="15"/>
    <n v="325.54443360000005"/>
    <s v=""/>
    <n v="325.54443360000005"/>
    <s v=""/>
    <n v="1"/>
  </r>
  <r>
    <x v="16"/>
    <n v="82.886230500000238"/>
    <s v=""/>
    <n v="82.886230500000238"/>
    <s v=""/>
    <n v="1"/>
  </r>
  <r>
    <x v="17"/>
    <n v="-339.7626952999999"/>
    <n v="-339.7626952999999"/>
    <s v=""/>
    <n v="1"/>
    <s v=""/>
  </r>
  <r>
    <x v="18"/>
    <n v="-505.28369139999995"/>
    <n v="-505.28369139999995"/>
    <s v=""/>
    <n v="1"/>
    <s v=""/>
  </r>
  <r>
    <x v="19"/>
    <n v="-151.71240240000043"/>
    <n v="-151.71240240000043"/>
    <s v=""/>
    <n v="1"/>
    <s v=""/>
  </r>
  <r>
    <x v="20"/>
    <n v="-185.42529300000024"/>
    <n v="-185.42529300000024"/>
    <s v=""/>
    <n v="1"/>
    <s v=""/>
  </r>
  <r>
    <x v="21"/>
    <n v="-463.96630860000005"/>
    <n v="-463.96630860000005"/>
    <s v=""/>
    <n v="1"/>
    <s v=""/>
  </r>
  <r>
    <x v="22"/>
    <n v="-526.27539059999981"/>
    <n v="-526.27539059999981"/>
    <s v=""/>
    <n v="1"/>
    <s v=""/>
  </r>
  <r>
    <x v="23"/>
    <n v="-620.65039059999981"/>
    <n v="-620.65039059999981"/>
    <s v=""/>
    <n v="1"/>
    <s v=""/>
  </r>
  <r>
    <x v="0"/>
    <n v="-483.90722660000029"/>
    <n v="-483.90722660000029"/>
    <s v=""/>
    <n v="1"/>
    <s v=""/>
  </r>
  <r>
    <x v="1"/>
    <n v="-554.43945309999981"/>
    <n v="-554.43945309999981"/>
    <s v=""/>
    <n v="1"/>
    <s v=""/>
  </r>
  <r>
    <x v="2"/>
    <n v="-631.23828130000038"/>
    <n v="-631.23828130000038"/>
    <s v=""/>
    <n v="1"/>
    <s v=""/>
  </r>
  <r>
    <x v="3"/>
    <n v="-624.02978520000033"/>
    <n v="-624.02978520000033"/>
    <s v=""/>
    <n v="1"/>
    <s v=""/>
  </r>
  <r>
    <x v="4"/>
    <n v="-479.05078130000038"/>
    <n v="-479.05078130000038"/>
    <s v=""/>
    <n v="1"/>
    <s v=""/>
  </r>
  <r>
    <x v="5"/>
    <n v="-521.21679690000019"/>
    <n v="-521.21679690000019"/>
    <s v=""/>
    <n v="1"/>
    <s v=""/>
  </r>
  <r>
    <x v="6"/>
    <n v="-424.79638669999986"/>
    <n v="-424.79638669999986"/>
    <s v=""/>
    <n v="1"/>
    <s v=""/>
  </r>
  <r>
    <x v="7"/>
    <n v="-393.22216789999948"/>
    <n v="-393.22216789999948"/>
    <s v=""/>
    <n v="1"/>
    <s v=""/>
  </r>
  <r>
    <x v="8"/>
    <n v="54.865722700000333"/>
    <s v=""/>
    <n v="54.865722700000333"/>
    <s v=""/>
    <n v="1"/>
  </r>
  <r>
    <x v="9"/>
    <n v="152.07128899999952"/>
    <s v=""/>
    <n v="152.07128899999952"/>
    <s v=""/>
    <n v="1"/>
  </r>
  <r>
    <x v="10"/>
    <n v="318.83837889999995"/>
    <s v=""/>
    <n v="318.83837889999995"/>
    <s v=""/>
    <n v="1"/>
  </r>
  <r>
    <x v="11"/>
    <n v="623.41259759999957"/>
    <s v=""/>
    <n v="623.41259759999957"/>
    <s v=""/>
    <n v="1"/>
  </r>
  <r>
    <x v="12"/>
    <n v="420.68554690000019"/>
    <s v=""/>
    <n v="420.68554690000019"/>
    <s v=""/>
    <n v="1"/>
  </r>
  <r>
    <x v="13"/>
    <n v="454.49853509999957"/>
    <s v=""/>
    <n v="454.49853509999957"/>
    <s v=""/>
    <n v="1"/>
  </r>
  <r>
    <x v="14"/>
    <n v="221.10351570000057"/>
    <s v=""/>
    <n v="221.10351570000057"/>
    <s v=""/>
    <n v="1"/>
  </r>
  <r>
    <x v="15"/>
    <n v="102.35302729999967"/>
    <s v=""/>
    <n v="102.35302729999967"/>
    <s v=""/>
    <n v="1"/>
  </r>
  <r>
    <x v="16"/>
    <n v="-83.547363300000143"/>
    <n v="-83.547363300000143"/>
    <s v=""/>
    <n v="1"/>
    <s v=""/>
  </r>
  <r>
    <x v="17"/>
    <n v="-178.63085940000019"/>
    <n v="-178.63085940000019"/>
    <s v=""/>
    <n v="1"/>
    <s v=""/>
  </r>
  <r>
    <x v="18"/>
    <n v="-115.82177729999967"/>
    <n v="-115.82177729999967"/>
    <s v=""/>
    <n v="1"/>
    <s v=""/>
  </r>
  <r>
    <x v="19"/>
    <n v="-250.01953119999962"/>
    <n v="-250.01953119999962"/>
    <s v=""/>
    <n v="1"/>
    <s v=""/>
  </r>
  <r>
    <x v="20"/>
    <n v="-398.84179690000019"/>
    <n v="-398.84179690000019"/>
    <s v=""/>
    <n v="1"/>
    <s v=""/>
  </r>
  <r>
    <x v="21"/>
    <n v="-575.34033210000052"/>
    <n v="-575.34033210000052"/>
    <s v=""/>
    <n v="1"/>
    <s v=""/>
  </r>
  <r>
    <x v="22"/>
    <n v="-406.49853520000033"/>
    <n v="-406.49853520000033"/>
    <s v=""/>
    <n v="1"/>
    <s v=""/>
  </r>
  <r>
    <x v="23"/>
    <n v="-361.19726559999981"/>
    <n v="-361.19726559999981"/>
    <s v=""/>
    <n v="1"/>
    <s v=""/>
  </r>
  <r>
    <x v="0"/>
    <n v="-1266.3422852000003"/>
    <n v="-1266.3422852000003"/>
    <s v=""/>
    <n v="1"/>
    <s v=""/>
  </r>
  <r>
    <x v="1"/>
    <n v="-1078.5395508000001"/>
    <n v="-1078.5395508000001"/>
    <s v=""/>
    <n v="1"/>
    <s v=""/>
  </r>
  <r>
    <x v="2"/>
    <n v="-1072.3608399000004"/>
    <n v="-1072.3608399000004"/>
    <s v=""/>
    <n v="1"/>
    <s v=""/>
  </r>
  <r>
    <x v="3"/>
    <n v="-865.00097660000029"/>
    <n v="-865.00097660000029"/>
    <s v=""/>
    <n v="1"/>
    <s v=""/>
  </r>
  <r>
    <x v="4"/>
    <n v="-806.18310550000024"/>
    <n v="-806.18310550000024"/>
    <s v=""/>
    <n v="1"/>
    <s v=""/>
  </r>
  <r>
    <x v="5"/>
    <n v="-752.62158199999976"/>
    <n v="-752.62158199999976"/>
    <s v=""/>
    <n v="1"/>
    <s v=""/>
  </r>
  <r>
    <x v="6"/>
    <n v="-680.98486330000014"/>
    <n v="-680.98486330000014"/>
    <s v=""/>
    <n v="1"/>
    <s v=""/>
  </r>
  <r>
    <x v="7"/>
    <n v="-593.79833990000043"/>
    <n v="-593.79833990000043"/>
    <s v=""/>
    <n v="1"/>
    <s v=""/>
  </r>
  <r>
    <x v="8"/>
    <n v="-504.58349610000005"/>
    <n v="-504.58349610000005"/>
    <s v=""/>
    <n v="1"/>
    <s v=""/>
  </r>
  <r>
    <x v="9"/>
    <n v="-173.75195309999981"/>
    <n v="-173.75195309999981"/>
    <s v=""/>
    <n v="1"/>
    <s v=""/>
  </r>
  <r>
    <x v="10"/>
    <n v="34.586913999999524"/>
    <s v=""/>
    <n v="34.586913999999524"/>
    <s v=""/>
    <n v="1"/>
  </r>
  <r>
    <x v="11"/>
    <n v="113.80810539999948"/>
    <s v=""/>
    <n v="113.80810539999948"/>
    <s v=""/>
    <n v="1"/>
  </r>
  <r>
    <x v="12"/>
    <n v="-61.346191399999952"/>
    <n v="-61.346191399999952"/>
    <s v=""/>
    <n v="1"/>
    <s v=""/>
  </r>
  <r>
    <x v="13"/>
    <n v="-60.403808600000048"/>
    <n v="-60.403808600000048"/>
    <s v=""/>
    <n v="1"/>
    <s v=""/>
  </r>
  <r>
    <x v="14"/>
    <n v="-132.20361330000014"/>
    <n v="-132.20361330000014"/>
    <s v=""/>
    <n v="1"/>
    <s v=""/>
  </r>
  <r>
    <x v="15"/>
    <n v="-300.37304690000019"/>
    <n v="-300.37304690000019"/>
    <s v=""/>
    <n v="1"/>
    <s v=""/>
  </r>
  <r>
    <x v="16"/>
    <n v="-426.59326169999986"/>
    <n v="-426.59326169999986"/>
    <s v=""/>
    <n v="1"/>
    <s v=""/>
  </r>
  <r>
    <x v="17"/>
    <n v="-610.26074209999933"/>
    <n v="-610.26074209999933"/>
    <s v=""/>
    <n v="1"/>
    <s v=""/>
  </r>
  <r>
    <x v="18"/>
    <n v="-797.3828125"/>
    <n v="-797.3828125"/>
    <s v=""/>
    <n v="1"/>
    <s v=""/>
  </r>
  <r>
    <x v="19"/>
    <n v="-512.17431639999995"/>
    <n v="-512.17431639999995"/>
    <s v=""/>
    <n v="1"/>
    <s v=""/>
  </r>
  <r>
    <x v="20"/>
    <n v="-648.94775389999995"/>
    <n v="-648.94775389999995"/>
    <s v=""/>
    <n v="1"/>
    <s v=""/>
  </r>
  <r>
    <x v="21"/>
    <n v="-194.2607422000001"/>
    <n v="-194.2607422000001"/>
    <s v=""/>
    <n v="1"/>
    <s v=""/>
  </r>
  <r>
    <x v="22"/>
    <n v="-110.9091797000001"/>
    <n v="-110.9091797000001"/>
    <s v=""/>
    <n v="1"/>
    <s v=""/>
  </r>
  <r>
    <x v="23"/>
    <n v="9.4423827999999048"/>
    <s v=""/>
    <n v="9.4423827999999048"/>
    <s v=""/>
    <n v="1"/>
  </r>
  <r>
    <x v="0"/>
    <n v="435.30371100000048"/>
    <s v=""/>
    <n v="435.30371100000048"/>
    <s v=""/>
    <n v="1"/>
  </r>
  <r>
    <x v="1"/>
    <n v="554.11621089999971"/>
    <s v=""/>
    <n v="554.11621089999971"/>
    <s v=""/>
    <n v="1"/>
  </r>
  <r>
    <x v="2"/>
    <n v="882.17773440000019"/>
    <s v=""/>
    <n v="882.17773440000019"/>
    <s v=""/>
    <n v="1"/>
  </r>
  <r>
    <x v="3"/>
    <n v="695.765625"/>
    <s v=""/>
    <n v="695.765625"/>
    <s v=""/>
    <n v="1"/>
  </r>
  <r>
    <x v="4"/>
    <n v="1060.8310547000001"/>
    <s v=""/>
    <n v="1060.8310547000001"/>
    <s v=""/>
    <n v="1"/>
  </r>
  <r>
    <x v="5"/>
    <n v="1245.4594725999996"/>
    <s v=""/>
    <n v="1245.4594725999996"/>
    <s v=""/>
    <n v="1"/>
  </r>
  <r>
    <x v="6"/>
    <n v="1168.8676758000001"/>
    <s v=""/>
    <n v="1168.8676758000001"/>
    <s v=""/>
    <n v="1"/>
  </r>
  <r>
    <x v="7"/>
    <n v="960.56591789999948"/>
    <s v=""/>
    <n v="960.56591789999948"/>
    <s v=""/>
    <n v="1"/>
  </r>
  <r>
    <x v="8"/>
    <n v="813.91162110000005"/>
    <s v=""/>
    <n v="813.91162110000005"/>
    <s v=""/>
    <n v="1"/>
  </r>
  <r>
    <x v="9"/>
    <n v="892.67871089999971"/>
    <s v=""/>
    <n v="892.67871089999971"/>
    <s v=""/>
    <n v="1"/>
  </r>
  <r>
    <x v="10"/>
    <n v="882.7080077999999"/>
    <s v=""/>
    <n v="882.7080077999999"/>
    <s v=""/>
    <n v="1"/>
  </r>
  <r>
    <x v="11"/>
    <n v="896.00390630000038"/>
    <s v=""/>
    <n v="896.00390630000038"/>
    <s v=""/>
    <n v="1"/>
  </r>
  <r>
    <x v="12"/>
    <n v="904.81591800000024"/>
    <s v=""/>
    <n v="904.81591800000024"/>
    <s v=""/>
    <n v="1"/>
  </r>
  <r>
    <x v="13"/>
    <n v="1081.6015625"/>
    <s v=""/>
    <n v="1081.6015625"/>
    <s v=""/>
    <n v="1"/>
  </r>
  <r>
    <x v="14"/>
    <n v="1444.5532227000003"/>
    <s v=""/>
    <n v="1444.5532227000003"/>
    <s v=""/>
    <n v="1"/>
  </r>
  <r>
    <x v="15"/>
    <n v="1632.4741211"/>
    <s v=""/>
    <n v="1632.4741211"/>
    <s v=""/>
    <n v="1"/>
  </r>
  <r>
    <x v="16"/>
    <n v="1621.3540039"/>
    <s v=""/>
    <n v="1621.3540039"/>
    <s v=""/>
    <n v="1"/>
  </r>
  <r>
    <x v="17"/>
    <n v="1537.4492186999996"/>
    <s v=""/>
    <n v="1537.4492186999996"/>
    <s v=""/>
    <n v="1"/>
  </r>
  <r>
    <x v="18"/>
    <n v="1787.4418944999998"/>
    <s v=""/>
    <n v="1787.4418944999998"/>
    <s v=""/>
    <n v="1"/>
  </r>
  <r>
    <x v="19"/>
    <n v="1919.7729491999999"/>
    <s v=""/>
    <n v="1919.7729491999999"/>
    <s v=""/>
    <n v="1"/>
  </r>
  <r>
    <x v="20"/>
    <n v="1693.2587891000003"/>
    <s v=""/>
    <n v="1693.2587891000003"/>
    <s v=""/>
    <n v="1"/>
  </r>
  <r>
    <x v="21"/>
    <n v="942.15087889999995"/>
    <s v=""/>
    <n v="942.15087889999995"/>
    <s v=""/>
    <n v="1"/>
  </r>
  <r>
    <x v="22"/>
    <n v="267.44677729999967"/>
    <s v=""/>
    <n v="267.44677729999967"/>
    <s v=""/>
    <n v="1"/>
  </r>
  <r>
    <x v="23"/>
    <n v="-6.1396485000004759"/>
    <n v="-6.1396485000004759"/>
    <s v=""/>
    <n v="1"/>
    <s v=""/>
  </r>
  <r>
    <x v="0"/>
    <n v="-979.83740229999967"/>
    <n v="-979.83740229999967"/>
    <s v=""/>
    <n v="1"/>
    <s v=""/>
  </r>
  <r>
    <x v="1"/>
    <n v="-901.48632809999981"/>
    <n v="-901.48632809999981"/>
    <s v=""/>
    <n v="1"/>
    <s v=""/>
  </r>
  <r>
    <x v="2"/>
    <n v="-432.47070309999981"/>
    <n v="-432.47070309999981"/>
    <s v=""/>
    <n v="1"/>
    <s v=""/>
  </r>
  <r>
    <x v="3"/>
    <n v="-653.9013672000001"/>
    <n v="-653.9013672000001"/>
    <s v=""/>
    <n v="1"/>
    <s v=""/>
  </r>
  <r>
    <x v="4"/>
    <n v="-701.64746100000048"/>
    <n v="-701.64746100000048"/>
    <s v=""/>
    <n v="1"/>
    <s v=""/>
  </r>
  <r>
    <x v="5"/>
    <n v="-778.88330080000014"/>
    <n v="-778.88330080000014"/>
    <s v=""/>
    <n v="1"/>
    <s v=""/>
  </r>
  <r>
    <x v="6"/>
    <n v="-711.47021479999967"/>
    <n v="-711.47021479999967"/>
    <s v=""/>
    <n v="1"/>
    <s v=""/>
  </r>
  <r>
    <x v="7"/>
    <n v="-256.51464839999971"/>
    <n v="-256.51464839999971"/>
    <s v=""/>
    <n v="1"/>
    <s v=""/>
  </r>
  <r>
    <x v="8"/>
    <n v="-18.456054700000095"/>
    <n v="-18.456054700000095"/>
    <s v=""/>
    <n v="1"/>
    <s v=""/>
  </r>
  <r>
    <x v="9"/>
    <n v="216.41650400000071"/>
    <s v=""/>
    <n v="216.41650400000071"/>
    <s v=""/>
    <n v="1"/>
  </r>
  <r>
    <x v="10"/>
    <n v="334.13964850000048"/>
    <s v=""/>
    <n v="334.13964850000048"/>
    <s v=""/>
    <n v="1"/>
  </r>
  <r>
    <x v="11"/>
    <n v="203.00195309999981"/>
    <s v=""/>
    <n v="203.00195309999981"/>
    <s v=""/>
    <n v="1"/>
  </r>
  <r>
    <x v="12"/>
    <n v="27.917968699999619"/>
    <s v=""/>
    <n v="27.917968699999619"/>
    <s v=""/>
    <n v="1"/>
  </r>
  <r>
    <x v="13"/>
    <n v="32.209960899999714"/>
    <s v=""/>
    <n v="32.209960899999714"/>
    <s v=""/>
    <n v="1"/>
  </r>
  <r>
    <x v="14"/>
    <n v="152.89257809999981"/>
    <s v=""/>
    <n v="152.89257809999981"/>
    <s v=""/>
    <n v="1"/>
  </r>
  <r>
    <x v="15"/>
    <n v="101.7890625"/>
    <s v=""/>
    <n v="101.7890625"/>
    <s v=""/>
    <n v="1"/>
  </r>
  <r>
    <x v="16"/>
    <n v="40.465331999999762"/>
    <s v=""/>
    <n v="40.465331999999762"/>
    <s v=""/>
    <n v="1"/>
  </r>
  <r>
    <x v="17"/>
    <n v="-47.24023440000019"/>
    <n v="-47.24023440000019"/>
    <s v=""/>
    <n v="1"/>
    <s v=""/>
  </r>
  <r>
    <x v="18"/>
    <n v="-205.66503910000029"/>
    <n v="-205.66503910000029"/>
    <s v=""/>
    <n v="1"/>
    <s v=""/>
  </r>
  <r>
    <x v="19"/>
    <n v="-186.3876952999999"/>
    <n v="-186.3876952999999"/>
    <s v=""/>
    <n v="1"/>
    <s v=""/>
  </r>
  <r>
    <x v="20"/>
    <n v="-371.26513669999986"/>
    <n v="-371.26513669999986"/>
    <s v=""/>
    <n v="1"/>
    <s v=""/>
  </r>
  <r>
    <x v="21"/>
    <n v="-289.9951172000001"/>
    <n v="-289.9951172000001"/>
    <s v=""/>
    <n v="1"/>
    <s v=""/>
  </r>
  <r>
    <x v="22"/>
    <n v="-374.03466800000024"/>
    <n v="-374.03466800000024"/>
    <s v=""/>
    <n v="1"/>
    <s v=""/>
  </r>
  <r>
    <x v="23"/>
    <n v="-298.87597649999952"/>
    <n v="-298.87597649999952"/>
    <s v=""/>
    <n v="1"/>
    <s v=""/>
  </r>
  <r>
    <x v="0"/>
    <n v="564.65869139999995"/>
    <s v=""/>
    <n v="564.65869139999995"/>
    <s v=""/>
    <n v="1"/>
  </r>
  <r>
    <x v="1"/>
    <n v="986.26464839999971"/>
    <s v=""/>
    <n v="986.26464839999971"/>
    <s v=""/>
    <n v="1"/>
  </r>
  <r>
    <x v="3"/>
    <n v="1105.9345702999999"/>
    <s v=""/>
    <n v="1105.9345702999999"/>
    <s v=""/>
    <n v="1"/>
  </r>
  <r>
    <x v="4"/>
    <n v="1260.4838866999999"/>
    <s v=""/>
    <n v="1260.4838866999999"/>
    <s v=""/>
    <n v="1"/>
  </r>
  <r>
    <x v="5"/>
    <n v="1323.1953125"/>
    <s v=""/>
    <n v="1323.1953125"/>
    <s v=""/>
    <n v="1"/>
  </r>
  <r>
    <x v="6"/>
    <n v="1512.1284180000002"/>
    <s v=""/>
    <n v="1512.1284180000002"/>
    <s v=""/>
    <n v="1"/>
  </r>
  <r>
    <x v="7"/>
    <n v="1566.9404297000001"/>
    <s v=""/>
    <n v="1566.9404297000001"/>
    <s v=""/>
    <n v="1"/>
  </r>
  <r>
    <x v="8"/>
    <n v="1449.6557616999999"/>
    <s v=""/>
    <n v="1449.6557616999999"/>
    <s v=""/>
    <n v="1"/>
  </r>
  <r>
    <x v="9"/>
    <n v="1119.4833983999997"/>
    <s v=""/>
    <n v="1119.4833983999997"/>
    <s v=""/>
    <n v="1"/>
  </r>
  <r>
    <x v="10"/>
    <n v="677.93115240000043"/>
    <s v=""/>
    <n v="677.93115240000043"/>
    <s v=""/>
    <n v="1"/>
  </r>
  <r>
    <x v="11"/>
    <n v="590.72705080000014"/>
    <s v=""/>
    <n v="590.72705080000014"/>
    <s v=""/>
    <n v="1"/>
  </r>
  <r>
    <x v="12"/>
    <n v="182.05224610000005"/>
    <s v=""/>
    <n v="182.05224610000005"/>
    <s v=""/>
    <n v="1"/>
  </r>
  <r>
    <x v="13"/>
    <n v="-52.24023440000019"/>
    <n v="-52.24023440000019"/>
    <s v=""/>
    <n v="1"/>
    <s v=""/>
  </r>
  <r>
    <x v="14"/>
    <n v="267.93505860000005"/>
    <s v=""/>
    <n v="267.93505860000005"/>
    <s v=""/>
    <n v="1"/>
  </r>
  <r>
    <x v="15"/>
    <n v="288.14111330000014"/>
    <s v=""/>
    <n v="288.14111330000014"/>
    <s v=""/>
    <n v="1"/>
  </r>
  <r>
    <x v="16"/>
    <n v="247.31298819999938"/>
    <s v=""/>
    <n v="247.31298819999938"/>
    <s v=""/>
    <n v="1"/>
  </r>
  <r>
    <x v="17"/>
    <n v="37.15429690000019"/>
    <s v=""/>
    <n v="37.15429690000019"/>
    <s v=""/>
    <n v="1"/>
  </r>
  <r>
    <x v="18"/>
    <n v="394.63037110000005"/>
    <s v=""/>
    <n v="394.63037110000005"/>
    <s v=""/>
    <n v="1"/>
  </r>
  <r>
    <x v="19"/>
    <n v="517.91162110000005"/>
    <s v=""/>
    <n v="517.91162110000005"/>
    <s v=""/>
    <n v="1"/>
  </r>
  <r>
    <x v="20"/>
    <n v="774.51367190000019"/>
    <s v=""/>
    <n v="774.51367190000019"/>
    <s v=""/>
    <n v="1"/>
  </r>
  <r>
    <x v="21"/>
    <n v="732.01220699999976"/>
    <s v=""/>
    <n v="732.01220699999976"/>
    <s v=""/>
    <n v="1"/>
  </r>
  <r>
    <x v="22"/>
    <n v="735.74658199999976"/>
    <s v=""/>
    <n v="735.74658199999976"/>
    <s v=""/>
    <n v="1"/>
  </r>
  <r>
    <x v="23"/>
    <n v="465.68066399999952"/>
    <s v=""/>
    <n v="465.68066399999952"/>
    <s v=""/>
    <n v="1"/>
  </r>
  <r>
    <x v="0"/>
    <n v="209.27539059999981"/>
    <s v=""/>
    <n v="209.27539059999981"/>
    <s v=""/>
    <n v="1"/>
  </r>
  <r>
    <x v="1"/>
    <n v="-74.282714900000428"/>
    <n v="-74.282714900000428"/>
    <s v=""/>
    <n v="1"/>
    <s v=""/>
  </r>
  <r>
    <x v="2"/>
    <n v="-1.9760741999998572"/>
    <n v="-1.9760741999998572"/>
    <s v=""/>
    <n v="1"/>
    <s v=""/>
  </r>
  <r>
    <x v="3"/>
    <n v="128.73632820000057"/>
    <s v=""/>
    <n v="128.73632820000057"/>
    <s v=""/>
    <n v="1"/>
  </r>
  <r>
    <x v="4"/>
    <n v="250.15673830000014"/>
    <s v=""/>
    <n v="250.15673830000014"/>
    <s v=""/>
    <n v="1"/>
  </r>
  <r>
    <x v="5"/>
    <n v="271.4814452999999"/>
    <s v=""/>
    <n v="271.4814452999999"/>
    <s v=""/>
    <n v="1"/>
  </r>
  <r>
    <x v="6"/>
    <n v="321.47558589999971"/>
    <s v=""/>
    <n v="321.47558589999971"/>
    <s v=""/>
    <n v="1"/>
  </r>
  <r>
    <x v="7"/>
    <n v="322.4609375"/>
    <s v=""/>
    <n v="322.4609375"/>
    <s v=""/>
    <n v="1"/>
  </r>
  <r>
    <x v="8"/>
    <n v="320.32714839999971"/>
    <s v=""/>
    <n v="320.32714839999971"/>
    <s v=""/>
    <n v="1"/>
  </r>
  <r>
    <x v="9"/>
    <n v="210.6455077999999"/>
    <s v=""/>
    <n v="210.6455077999999"/>
    <s v=""/>
    <n v="1"/>
  </r>
  <r>
    <x v="10"/>
    <n v="56.202636699999857"/>
    <s v=""/>
    <n v="56.202636699999857"/>
    <s v=""/>
    <n v="1"/>
  </r>
  <r>
    <x v="11"/>
    <n v="-480.68701169999986"/>
    <n v="-480.68701169999986"/>
    <s v=""/>
    <n v="1"/>
    <s v=""/>
  </r>
  <r>
    <x v="12"/>
    <n v="-422.11669919999986"/>
    <n v="-422.11669919999986"/>
    <s v=""/>
    <n v="1"/>
    <s v=""/>
  </r>
  <r>
    <x v="13"/>
    <n v="-37.095214799999667"/>
    <n v="-37.095214799999667"/>
    <s v=""/>
    <n v="1"/>
    <s v=""/>
  </r>
  <r>
    <x v="14"/>
    <n v="-7.1274413999999524"/>
    <n v="-7.1274413999999524"/>
    <s v=""/>
    <n v="1"/>
    <s v=""/>
  </r>
  <r>
    <x v="15"/>
    <n v="144.6826172000001"/>
    <s v=""/>
    <n v="144.6826172000001"/>
    <s v=""/>
    <n v="1"/>
  </r>
  <r>
    <x v="16"/>
    <n v="41.638183600000048"/>
    <s v=""/>
    <n v="41.638183600000048"/>
    <s v=""/>
    <n v="1"/>
  </r>
  <r>
    <x v="17"/>
    <n v="-118.36035149999952"/>
    <n v="-118.36035149999952"/>
    <s v=""/>
    <n v="1"/>
    <s v=""/>
  </r>
  <r>
    <x v="18"/>
    <n v="-240.69482419999986"/>
    <n v="-240.69482419999986"/>
    <s v=""/>
    <n v="1"/>
    <s v=""/>
  </r>
  <r>
    <x v="19"/>
    <n v="-405.62255860000005"/>
    <n v="-405.62255860000005"/>
    <s v=""/>
    <n v="1"/>
    <s v=""/>
  </r>
  <r>
    <x v="20"/>
    <n v="-456.64941399999952"/>
    <n v="-456.64941399999952"/>
    <s v=""/>
    <n v="1"/>
    <s v=""/>
  </r>
  <r>
    <x v="21"/>
    <n v="-316.10498039999948"/>
    <n v="-316.10498039999948"/>
    <s v=""/>
    <n v="1"/>
    <s v=""/>
  </r>
  <r>
    <x v="22"/>
    <n v="-181.23095699999976"/>
    <n v="-181.23095699999976"/>
    <s v=""/>
    <n v="1"/>
    <s v=""/>
  </r>
  <r>
    <x v="23"/>
    <n v="-278.078125"/>
    <n v="-278.078125"/>
    <s v=""/>
    <n v="1"/>
    <s v=""/>
  </r>
  <r>
    <x v="0"/>
    <n v="-382.4873047000001"/>
    <n v="-382.4873047000001"/>
    <s v=""/>
    <n v="1"/>
    <s v=""/>
  </r>
  <r>
    <x v="1"/>
    <n v="-87.837890700000571"/>
    <n v="-87.837890700000571"/>
    <s v=""/>
    <n v="1"/>
    <s v=""/>
  </r>
  <r>
    <x v="2"/>
    <n v="-123.3486327999999"/>
    <n v="-123.3486327999999"/>
    <s v=""/>
    <n v="1"/>
    <s v=""/>
  </r>
  <r>
    <x v="3"/>
    <n v="-242.67382809999981"/>
    <n v="-242.67382809999981"/>
    <s v=""/>
    <n v="1"/>
    <s v=""/>
  </r>
  <r>
    <x v="4"/>
    <n v="-198.93554690000019"/>
    <n v="-198.93554690000019"/>
    <s v=""/>
    <n v="1"/>
    <s v=""/>
  </r>
  <r>
    <x v="5"/>
    <n v="-135.78271490000043"/>
    <n v="-135.78271490000043"/>
    <s v=""/>
    <n v="1"/>
    <s v=""/>
  </r>
  <r>
    <x v="6"/>
    <n v="-94.487793000000238"/>
    <n v="-94.487793000000238"/>
    <s v=""/>
    <n v="1"/>
    <s v=""/>
  </r>
  <r>
    <x v="7"/>
    <n v="-101.01220710000052"/>
    <n v="-101.01220710000052"/>
    <s v=""/>
    <n v="1"/>
    <s v=""/>
  </r>
  <r>
    <x v="8"/>
    <n v="-171.64941399999952"/>
    <n v="-171.64941399999952"/>
    <s v=""/>
    <n v="1"/>
    <s v=""/>
  </r>
  <r>
    <x v="9"/>
    <n v="56.953613300000143"/>
    <s v=""/>
    <n v="56.953613300000143"/>
    <s v=""/>
    <n v="1"/>
  </r>
  <r>
    <x v="10"/>
    <n v="135.37548830000014"/>
    <s v=""/>
    <n v="135.37548830000014"/>
    <s v=""/>
    <n v="1"/>
  </r>
  <r>
    <x v="11"/>
    <n v="149.84179679999943"/>
    <s v=""/>
    <n v="149.84179679999943"/>
    <s v=""/>
    <n v="1"/>
  </r>
  <r>
    <x v="12"/>
    <n v="220.23779300000024"/>
    <s v=""/>
    <n v="220.23779300000024"/>
    <s v=""/>
    <n v="1"/>
  </r>
  <r>
    <x v="13"/>
    <n v="-117.22753910000029"/>
    <n v="-117.22753910000029"/>
    <s v=""/>
    <n v="1"/>
    <s v=""/>
  </r>
  <r>
    <x v="14"/>
    <n v="-187.9033202999999"/>
    <n v="-187.9033202999999"/>
    <s v=""/>
    <n v="1"/>
    <s v=""/>
  </r>
  <r>
    <x v="15"/>
    <n v="-73.230468800000381"/>
    <n v="-73.230468800000381"/>
    <s v=""/>
    <n v="1"/>
    <s v=""/>
  </r>
  <r>
    <x v="16"/>
    <n v="-242.59375"/>
    <n v="-242.59375"/>
    <s v=""/>
    <n v="1"/>
    <s v=""/>
  </r>
  <r>
    <x v="17"/>
    <n v="-270.67773429999943"/>
    <n v="-270.67773429999943"/>
    <s v=""/>
    <n v="1"/>
    <s v=""/>
  </r>
  <r>
    <x v="18"/>
    <n v="-386.13427740000043"/>
    <n v="-386.13427740000043"/>
    <s v=""/>
    <n v="1"/>
    <s v=""/>
  </r>
  <r>
    <x v="19"/>
    <n v="-350.21630849999929"/>
    <n v="-350.21630849999929"/>
    <s v=""/>
    <n v="1"/>
    <s v=""/>
  </r>
  <r>
    <x v="20"/>
    <n v="-362.90673830000014"/>
    <n v="-362.90673830000014"/>
    <s v=""/>
    <n v="1"/>
    <s v=""/>
  </r>
  <r>
    <x v="21"/>
    <n v="-284.47314449999976"/>
    <n v="-284.47314449999976"/>
    <s v=""/>
    <n v="1"/>
    <s v=""/>
  </r>
  <r>
    <x v="22"/>
    <n v="-98.930175800000143"/>
    <n v="-98.930175800000143"/>
    <s v=""/>
    <n v="1"/>
    <s v=""/>
  </r>
  <r>
    <x v="23"/>
    <n v="53.982910099999572"/>
    <s v=""/>
    <n v="53.982910099999572"/>
    <s v=""/>
    <n v="1"/>
  </r>
  <r>
    <x v="0"/>
    <n v="238.56445320000057"/>
    <s v=""/>
    <n v="238.56445320000057"/>
    <s v=""/>
    <n v="1"/>
  </r>
  <r>
    <x v="1"/>
    <n v="-108.89892580000014"/>
    <n v="-108.89892580000014"/>
    <s v=""/>
    <n v="1"/>
    <s v=""/>
  </r>
  <r>
    <x v="2"/>
    <n v="-113.27001949999976"/>
    <n v="-113.27001949999976"/>
    <s v=""/>
    <n v="1"/>
    <s v=""/>
  </r>
  <r>
    <x v="3"/>
    <n v="-218.2919922000001"/>
    <n v="-218.2919922000001"/>
    <s v=""/>
    <n v="1"/>
    <s v=""/>
  </r>
  <r>
    <x v="4"/>
    <n v="-135.63476559999981"/>
    <n v="-135.63476559999981"/>
    <s v=""/>
    <n v="1"/>
    <s v=""/>
  </r>
  <r>
    <x v="5"/>
    <n v="-70.470214900000428"/>
    <n v="-70.470214900000428"/>
    <s v=""/>
    <n v="1"/>
    <s v=""/>
  </r>
  <r>
    <x v="6"/>
    <n v="-87.669433600000048"/>
    <n v="-87.669433600000048"/>
    <s v=""/>
    <n v="1"/>
    <s v=""/>
  </r>
  <r>
    <x v="7"/>
    <n v="-50.604980399999477"/>
    <n v="-50.604980399999477"/>
    <s v=""/>
    <n v="1"/>
    <s v=""/>
  </r>
  <r>
    <x v="8"/>
    <n v="-20.219726499999524"/>
    <n v="-20.219726499999524"/>
    <s v=""/>
    <n v="1"/>
    <s v=""/>
  </r>
  <r>
    <x v="9"/>
    <n v="321.93701169999986"/>
    <s v=""/>
    <n v="321.93701169999986"/>
    <s v=""/>
    <n v="1"/>
  </r>
  <r>
    <x v="10"/>
    <n v="435.93359380000038"/>
    <s v=""/>
    <n v="435.93359380000038"/>
    <s v=""/>
    <n v="1"/>
  </r>
  <r>
    <x v="11"/>
    <n v="249.43505860000005"/>
    <s v=""/>
    <n v="249.43505860000005"/>
    <s v=""/>
    <n v="1"/>
  </r>
  <r>
    <x v="12"/>
    <n v="-42.493163999999524"/>
    <n v="-42.493163999999524"/>
    <s v=""/>
    <n v="1"/>
    <s v=""/>
  </r>
  <r>
    <x v="13"/>
    <n v="-502.125"/>
    <n v="-502.125"/>
    <s v=""/>
    <n v="1"/>
    <s v=""/>
  </r>
  <r>
    <x v="14"/>
    <n v="-180.26269540000067"/>
    <n v="-180.26269540000067"/>
    <s v=""/>
    <n v="1"/>
    <s v=""/>
  </r>
  <r>
    <x v="15"/>
    <n v="-104.89892580000014"/>
    <n v="-104.89892580000014"/>
    <s v=""/>
    <n v="1"/>
    <s v=""/>
  </r>
  <r>
    <x v="16"/>
    <n v="-172.4794922000001"/>
    <n v="-172.4794922000001"/>
    <s v=""/>
    <n v="1"/>
    <s v=""/>
  </r>
  <r>
    <x v="17"/>
    <n v="-284.87304690000019"/>
    <n v="-284.87304690000019"/>
    <s v=""/>
    <n v="1"/>
    <s v=""/>
  </r>
  <r>
    <x v="18"/>
    <n v="-278.24658199999976"/>
    <n v="-278.24658199999976"/>
    <s v=""/>
    <n v="1"/>
    <s v=""/>
  </r>
  <r>
    <x v="19"/>
    <n v="-222.96435539999948"/>
    <n v="-222.96435539999948"/>
    <s v=""/>
    <n v="1"/>
    <s v=""/>
  </r>
  <r>
    <x v="20"/>
    <n v="-325.27197259999957"/>
    <n v="-325.27197259999957"/>
    <s v=""/>
    <n v="1"/>
    <s v=""/>
  </r>
  <r>
    <x v="21"/>
    <n v="-470.60302729999967"/>
    <n v="-470.60302729999967"/>
    <s v=""/>
    <n v="1"/>
    <s v=""/>
  </r>
  <r>
    <x v="22"/>
    <n v="-378.6171875"/>
    <n v="-378.6171875"/>
    <s v=""/>
    <n v="1"/>
    <s v=""/>
  </r>
  <r>
    <x v="23"/>
    <n v="-198.7451172000001"/>
    <n v="-198.7451172000001"/>
    <s v=""/>
    <n v="1"/>
    <s v=""/>
  </r>
  <r>
    <x v="0"/>
    <n v="218.02587889999995"/>
    <s v=""/>
    <n v="218.02587889999995"/>
    <s v=""/>
    <n v="1"/>
  </r>
  <r>
    <x v="1"/>
    <n v="-46.434081999999762"/>
    <n v="-46.434081999999762"/>
    <s v=""/>
    <n v="1"/>
    <s v=""/>
  </r>
  <r>
    <x v="2"/>
    <n v="-344.45068360000005"/>
    <n v="-344.45068360000005"/>
    <s v=""/>
    <n v="1"/>
    <s v=""/>
  </r>
  <r>
    <x v="3"/>
    <n v="-302.0986327999999"/>
    <n v="-302.0986327999999"/>
    <s v=""/>
    <n v="1"/>
    <s v=""/>
  </r>
  <r>
    <x v="4"/>
    <n v="-253.10009770000033"/>
    <n v="-253.10009770000033"/>
    <s v=""/>
    <n v="1"/>
    <s v=""/>
  </r>
  <r>
    <x v="5"/>
    <n v="-92.66601559999981"/>
    <n v="-92.66601559999981"/>
    <s v=""/>
    <n v="1"/>
    <s v=""/>
  </r>
  <r>
    <x v="6"/>
    <n v="-192.00341800000024"/>
    <n v="-192.00341800000024"/>
    <s v=""/>
    <n v="1"/>
    <s v=""/>
  </r>
  <r>
    <x v="7"/>
    <n v="-257.46679690000019"/>
    <n v="-257.46679690000019"/>
    <s v=""/>
    <n v="1"/>
    <s v=""/>
  </r>
  <r>
    <x v="8"/>
    <n v="-323.11767580000014"/>
    <n v="-323.11767580000014"/>
    <s v=""/>
    <n v="1"/>
    <s v=""/>
  </r>
  <r>
    <x v="9"/>
    <n v="-177.18847660000029"/>
    <n v="-177.18847660000029"/>
    <s v=""/>
    <n v="1"/>
    <s v=""/>
  </r>
  <r>
    <x v="10"/>
    <n v="-201.30908210000052"/>
    <n v="-201.30908210000052"/>
    <s v=""/>
    <n v="1"/>
    <s v=""/>
  </r>
  <r>
    <x v="11"/>
    <n v="-135.10400389999995"/>
    <n v="-135.10400389999995"/>
    <s v=""/>
    <n v="1"/>
    <s v=""/>
  </r>
  <r>
    <x v="12"/>
    <n v="-168.80908210000052"/>
    <n v="-168.80908210000052"/>
    <s v=""/>
    <n v="1"/>
    <s v=""/>
  </r>
  <r>
    <x v="13"/>
    <n v="-162.55859369999962"/>
    <n v="-162.55859369999962"/>
    <s v=""/>
    <n v="1"/>
    <s v=""/>
  </r>
  <r>
    <x v="14"/>
    <n v="-169.80224610000005"/>
    <n v="-169.80224610000005"/>
    <s v=""/>
    <n v="1"/>
    <s v=""/>
  </r>
  <r>
    <x v="15"/>
    <n v="-182.44091800000024"/>
    <n v="-182.44091800000024"/>
    <s v=""/>
    <n v="1"/>
    <s v=""/>
  </r>
  <r>
    <x v="16"/>
    <n v="-270.03125"/>
    <n v="-270.03125"/>
    <s v=""/>
    <n v="1"/>
    <s v=""/>
  </r>
  <r>
    <x v="17"/>
    <n v="-173.79003910000029"/>
    <n v="-173.79003910000029"/>
    <s v=""/>
    <n v="1"/>
    <s v=""/>
  </r>
  <r>
    <x v="18"/>
    <n v="-93.542968800000381"/>
    <n v="-93.542968800000381"/>
    <s v=""/>
    <n v="1"/>
    <s v=""/>
  </r>
  <r>
    <x v="19"/>
    <n v="-470.60205080000014"/>
    <n v="-470.60205080000014"/>
    <s v=""/>
    <n v="1"/>
    <s v=""/>
  </r>
  <r>
    <x v="20"/>
    <n v="-305.2998047000001"/>
    <n v="-305.2998047000001"/>
    <s v=""/>
    <n v="1"/>
    <s v=""/>
  </r>
  <r>
    <x v="21"/>
    <n v="-284.47558589999971"/>
    <n v="-284.47558589999971"/>
    <s v=""/>
    <n v="1"/>
    <s v=""/>
  </r>
  <r>
    <x v="22"/>
    <n v="-239.64990240000043"/>
    <n v="-239.64990240000043"/>
    <s v=""/>
    <n v="1"/>
    <s v=""/>
  </r>
  <r>
    <x v="23"/>
    <n v="-299.73339850000048"/>
    <n v="-299.73339850000048"/>
    <s v=""/>
    <n v="1"/>
    <s v=""/>
  </r>
  <r>
    <x v="0"/>
    <n v="-171.43066410000029"/>
    <n v="-171.43066410000029"/>
    <s v=""/>
    <n v="1"/>
    <s v=""/>
  </r>
  <r>
    <x v="1"/>
    <n v="-293.04882820000057"/>
    <n v="-293.04882820000057"/>
    <s v=""/>
    <n v="1"/>
    <s v=""/>
  </r>
  <r>
    <x v="2"/>
    <n v="-390.36328119999962"/>
    <n v="-390.36328119999962"/>
    <s v=""/>
    <n v="1"/>
    <s v=""/>
  </r>
  <r>
    <x v="3"/>
    <n v="-141.59765619999962"/>
    <n v="-141.59765619999962"/>
    <s v=""/>
    <n v="1"/>
    <s v=""/>
  </r>
  <r>
    <x v="4"/>
    <n v="-108.16162110000005"/>
    <n v="-108.16162110000005"/>
    <s v=""/>
    <n v="1"/>
    <s v=""/>
  </r>
  <r>
    <x v="5"/>
    <n v="-77.896484299999429"/>
    <n v="-77.896484299999429"/>
    <s v=""/>
    <n v="1"/>
    <s v=""/>
  </r>
  <r>
    <x v="6"/>
    <n v="-71.466308600000048"/>
    <n v="-71.466308600000048"/>
    <s v=""/>
    <n v="1"/>
    <s v=""/>
  </r>
  <r>
    <x v="7"/>
    <n v="-174.80126949999976"/>
    <n v="-174.80126949999976"/>
    <s v=""/>
    <n v="1"/>
    <s v=""/>
  </r>
  <r>
    <x v="8"/>
    <n v="-256.58691410000029"/>
    <n v="-256.58691410000029"/>
    <s v=""/>
    <n v="1"/>
    <s v=""/>
  </r>
  <r>
    <x v="9"/>
    <n v="413.8515625"/>
    <s v=""/>
    <n v="413.8515625"/>
    <s v=""/>
    <n v="1"/>
  </r>
  <r>
    <x v="10"/>
    <n v="348.18896490000043"/>
    <s v=""/>
    <n v="348.18896490000043"/>
    <s v=""/>
    <n v="1"/>
  </r>
  <r>
    <x v="11"/>
    <n v="178.07714850000048"/>
    <s v=""/>
    <n v="178.07714850000048"/>
    <s v=""/>
    <n v="1"/>
  </r>
  <r>
    <x v="12"/>
    <n v="47.563476499999524"/>
    <s v=""/>
    <n v="47.563476499999524"/>
    <s v=""/>
    <n v="1"/>
  </r>
  <r>
    <x v="13"/>
    <n v="-49.20898440000019"/>
    <n v="-49.20898440000019"/>
    <s v=""/>
    <n v="1"/>
    <s v=""/>
  </r>
  <r>
    <x v="14"/>
    <n v="6.6386719000001904"/>
    <s v=""/>
    <n v="6.6386719000001904"/>
    <s v=""/>
    <n v="1"/>
  </r>
  <r>
    <x v="15"/>
    <n v="113.32421880000038"/>
    <s v=""/>
    <n v="113.32421880000038"/>
    <s v=""/>
    <n v="1"/>
  </r>
  <r>
    <x v="16"/>
    <n v="167.69335929999943"/>
    <s v=""/>
    <n v="167.69335929999943"/>
    <s v=""/>
    <n v="1"/>
  </r>
  <r>
    <x v="17"/>
    <n v="221.84179679999943"/>
    <s v=""/>
    <n v="221.84179679999943"/>
    <s v=""/>
    <n v="1"/>
  </r>
  <r>
    <x v="18"/>
    <n v="276.58398429999943"/>
    <s v=""/>
    <n v="276.58398429999943"/>
    <s v=""/>
    <n v="1"/>
  </r>
  <r>
    <x v="19"/>
    <n v="-182.69335940000019"/>
    <n v="-182.69335940000019"/>
    <s v=""/>
    <n v="1"/>
    <s v=""/>
  </r>
  <r>
    <x v="20"/>
    <n v="20.9140625"/>
    <s v=""/>
    <n v="20.9140625"/>
    <s v=""/>
    <n v="1"/>
  </r>
  <r>
    <x v="21"/>
    <n v="114.49804690000019"/>
    <s v=""/>
    <n v="114.49804690000019"/>
    <s v=""/>
    <n v="1"/>
  </r>
  <r>
    <x v="22"/>
    <n v="96.033691399999952"/>
    <s v=""/>
    <n v="96.033691399999952"/>
    <s v=""/>
    <n v="1"/>
  </r>
  <r>
    <x v="23"/>
    <n v="30.520019600000523"/>
    <s v=""/>
    <n v="30.520019600000523"/>
    <s v=""/>
    <n v="1"/>
  </r>
  <r>
    <x v="0"/>
    <n v="102.35400389999995"/>
    <s v=""/>
    <n v="102.35400389999995"/>
    <s v=""/>
    <n v="1"/>
  </r>
  <r>
    <x v="1"/>
    <n v="-29.798339799999667"/>
    <n v="-29.798339799999667"/>
    <s v=""/>
    <n v="1"/>
    <s v=""/>
  </r>
  <r>
    <x v="2"/>
    <n v="-91.152343800000381"/>
    <n v="-91.152343800000381"/>
    <s v=""/>
    <n v="1"/>
    <s v=""/>
  </r>
  <r>
    <x v="3"/>
    <n v="-117.25439460000052"/>
    <n v="-117.25439460000052"/>
    <s v=""/>
    <n v="1"/>
    <s v=""/>
  </r>
  <r>
    <x v="4"/>
    <n v="-55.862793000000238"/>
    <n v="-55.862793000000238"/>
    <s v=""/>
    <n v="1"/>
    <s v=""/>
  </r>
  <r>
    <x v="5"/>
    <n v="-233.20898440000019"/>
    <n v="-233.20898440000019"/>
    <s v=""/>
    <n v="1"/>
    <s v=""/>
  </r>
  <r>
    <x v="6"/>
    <n v="-248.80615240000043"/>
    <n v="-248.80615240000043"/>
    <s v=""/>
    <n v="1"/>
    <s v=""/>
  </r>
  <r>
    <x v="7"/>
    <n v="-375.72070320000057"/>
    <n v="-375.72070320000057"/>
    <s v=""/>
    <n v="1"/>
    <s v=""/>
  </r>
  <r>
    <x v="8"/>
    <n v="-520.96679690000019"/>
    <n v="-520.96679690000019"/>
    <s v=""/>
    <n v="1"/>
    <s v=""/>
  </r>
  <r>
    <x v="9"/>
    <n v="-337.30029300000024"/>
    <n v="-337.30029300000024"/>
    <s v=""/>
    <n v="1"/>
    <s v=""/>
  </r>
  <r>
    <x v="10"/>
    <n v="244.09277350000048"/>
    <s v=""/>
    <n v="244.09277350000048"/>
    <s v=""/>
    <n v="1"/>
  </r>
  <r>
    <x v="11"/>
    <n v="349.31054679999943"/>
    <s v=""/>
    <n v="349.31054679999943"/>
    <s v=""/>
    <n v="1"/>
  </r>
  <r>
    <x v="12"/>
    <n v="270.73828119999962"/>
    <s v=""/>
    <n v="270.73828119999962"/>
    <s v=""/>
    <n v="1"/>
  </r>
  <r>
    <x v="13"/>
    <n v="47.008789100000286"/>
    <s v=""/>
    <n v="47.008789100000286"/>
    <s v=""/>
    <n v="1"/>
  </r>
  <r>
    <x v="14"/>
    <n v="-367.25097660000029"/>
    <n v="-367.25097660000029"/>
    <s v=""/>
    <n v="1"/>
    <s v=""/>
  </r>
  <r>
    <x v="15"/>
    <n v="-87.166503899999952"/>
    <n v="-87.166503899999952"/>
    <s v=""/>
    <n v="1"/>
    <s v=""/>
  </r>
  <r>
    <x v="16"/>
    <n v="508.50878910000029"/>
    <s v=""/>
    <n v="508.50878910000029"/>
    <s v=""/>
    <n v="1"/>
  </r>
  <r>
    <x v="17"/>
    <n v="51.59179690000019"/>
    <s v=""/>
    <n v="51.59179690000019"/>
    <s v=""/>
    <n v="1"/>
  </r>
  <r>
    <x v="18"/>
    <n v="-39.25976559999981"/>
    <n v="-39.25976559999981"/>
    <s v=""/>
    <n v="1"/>
    <s v=""/>
  </r>
  <r>
    <x v="19"/>
    <n v="-167.9873047000001"/>
    <n v="-167.9873047000001"/>
    <s v=""/>
    <n v="1"/>
    <s v=""/>
  </r>
  <r>
    <x v="20"/>
    <n v="18.027343800000381"/>
    <s v=""/>
    <n v="18.027343800000381"/>
    <s v=""/>
    <n v="1"/>
  </r>
  <r>
    <x v="21"/>
    <n v="30.690429700000095"/>
    <s v=""/>
    <n v="30.690429700000095"/>
    <s v=""/>
    <n v="1"/>
  </r>
  <r>
    <x v="22"/>
    <n v="132.37890619999962"/>
    <s v=""/>
    <n v="132.37890619999962"/>
    <s v=""/>
    <n v="1"/>
  </r>
  <r>
    <x v="23"/>
    <n v="123.97265619999962"/>
    <s v=""/>
    <n v="123.97265619999962"/>
    <s v=""/>
    <n v="1"/>
  </r>
  <r>
    <x v="0"/>
    <n v="20.856445299999905"/>
    <s v=""/>
    <n v="20.856445299999905"/>
    <s v=""/>
    <n v="1"/>
  </r>
  <r>
    <x v="1"/>
    <n v="108.48291009999957"/>
    <s v=""/>
    <n v="108.48291009999957"/>
    <s v=""/>
    <n v="1"/>
  </r>
  <r>
    <x v="2"/>
    <n v="247.50683589999971"/>
    <s v=""/>
    <n v="247.50683589999971"/>
    <s v=""/>
    <n v="1"/>
  </r>
  <r>
    <x v="3"/>
    <n v="426.58837889999995"/>
    <s v=""/>
    <n v="426.58837889999995"/>
    <s v=""/>
    <n v="1"/>
  </r>
  <r>
    <x v="4"/>
    <n v="505.50976559999981"/>
    <s v=""/>
    <n v="505.50976559999981"/>
    <s v=""/>
    <n v="1"/>
  </r>
  <r>
    <x v="5"/>
    <n v="483.59423819999938"/>
    <s v=""/>
    <n v="483.59423819999938"/>
    <s v=""/>
    <n v="1"/>
  </r>
  <r>
    <x v="6"/>
    <n v="389.6455077999999"/>
    <s v=""/>
    <n v="389.6455077999999"/>
    <s v=""/>
    <n v="1"/>
  </r>
  <r>
    <x v="7"/>
    <n v="491.13134770000033"/>
    <s v=""/>
    <n v="491.13134770000033"/>
    <s v=""/>
    <n v="1"/>
  </r>
  <r>
    <x v="8"/>
    <n v="372.92285160000029"/>
    <s v=""/>
    <n v="372.92285160000029"/>
    <s v=""/>
    <n v="1"/>
  </r>
  <r>
    <x v="9"/>
    <n v="846.86767580000014"/>
    <s v=""/>
    <n v="846.86767580000014"/>
    <s v=""/>
    <n v="1"/>
  </r>
  <r>
    <x v="10"/>
    <n v="1124.8476561999996"/>
    <s v=""/>
    <n v="1124.8476561999996"/>
    <s v=""/>
    <n v="1"/>
  </r>
  <r>
    <x v="11"/>
    <n v="-18.389160200000333"/>
    <n v="-18.389160200000333"/>
    <s v=""/>
    <n v="1"/>
    <s v=""/>
  </r>
  <r>
    <x v="12"/>
    <n v="-882.06591800000024"/>
    <n v="-882.06591800000024"/>
    <s v=""/>
    <n v="1"/>
    <s v=""/>
  </r>
  <r>
    <x v="13"/>
    <n v="-343.92724610000005"/>
    <n v="-343.92724610000005"/>
    <s v=""/>
    <n v="1"/>
    <s v=""/>
  </r>
  <r>
    <x v="14"/>
    <n v="-91.290039100000286"/>
    <n v="-91.290039100000286"/>
    <s v=""/>
    <n v="1"/>
    <s v=""/>
  </r>
  <r>
    <x v="15"/>
    <n v="23.91210940000019"/>
    <s v=""/>
    <n v="23.91210940000019"/>
    <s v=""/>
    <n v="1"/>
  </r>
  <r>
    <x v="16"/>
    <n v="59.3125"/>
    <s v=""/>
    <n v="59.3125"/>
    <s v=""/>
    <n v="1"/>
  </r>
  <r>
    <x v="17"/>
    <n v="-28.32226559999981"/>
    <n v="-28.32226559999981"/>
    <s v=""/>
    <n v="1"/>
    <s v=""/>
  </r>
  <r>
    <x v="18"/>
    <n v="104.16552729999967"/>
    <s v=""/>
    <n v="104.16552729999967"/>
    <s v=""/>
    <n v="1"/>
  </r>
  <r>
    <x v="19"/>
    <n v="730.40185539999948"/>
    <s v=""/>
    <n v="730.40185539999948"/>
    <s v=""/>
    <n v="1"/>
  </r>
  <r>
    <x v="20"/>
    <n v="690.31347660000029"/>
    <s v=""/>
    <n v="690.31347660000029"/>
    <s v=""/>
    <n v="1"/>
  </r>
  <r>
    <x v="21"/>
    <n v="553.24462889999995"/>
    <s v=""/>
    <n v="553.24462889999995"/>
    <s v=""/>
    <n v="1"/>
  </r>
  <r>
    <x v="22"/>
    <n v="706.6435547000001"/>
    <s v=""/>
    <n v="706.6435547000001"/>
    <s v=""/>
    <n v="1"/>
  </r>
  <r>
    <x v="23"/>
    <n v="608.0830077999999"/>
    <s v=""/>
    <n v="608.0830077999999"/>
    <s v=""/>
    <n v="1"/>
  </r>
  <r>
    <x v="0"/>
    <n v="688.06298830000014"/>
    <s v=""/>
    <n v="688.06298830000014"/>
    <s v=""/>
    <n v="1"/>
  </r>
  <r>
    <x v="1"/>
    <n v="1055.3759764999995"/>
    <s v=""/>
    <n v="1055.3759764999995"/>
    <s v=""/>
    <n v="1"/>
  </r>
  <r>
    <x v="2"/>
    <n v="1036.7895508000001"/>
    <s v=""/>
    <n v="1036.7895508000001"/>
    <s v=""/>
    <n v="1"/>
  </r>
  <r>
    <x v="3"/>
    <n v="959.97119139999995"/>
    <s v=""/>
    <n v="959.97119139999995"/>
    <s v=""/>
    <n v="1"/>
  </r>
  <r>
    <x v="4"/>
    <n v="901.10498039999948"/>
    <s v=""/>
    <n v="901.10498039999948"/>
    <s v=""/>
    <n v="1"/>
  </r>
  <r>
    <x v="5"/>
    <n v="1029.09375"/>
    <s v=""/>
    <n v="1029.09375"/>
    <s v=""/>
    <n v="1"/>
  </r>
  <r>
    <x v="6"/>
    <n v="1182.3842772999997"/>
    <s v=""/>
    <n v="1182.3842772999997"/>
    <s v=""/>
    <n v="1"/>
  </r>
  <r>
    <x v="7"/>
    <n v="1077.3022461"/>
    <s v=""/>
    <n v="1077.3022461"/>
    <s v=""/>
    <n v="1"/>
  </r>
  <r>
    <x v="8"/>
    <n v="1094.0307616999999"/>
    <s v=""/>
    <n v="1094.0307616999999"/>
    <s v=""/>
    <n v="1"/>
  </r>
  <r>
    <x v="9"/>
    <n v="1357.6704102000003"/>
    <s v=""/>
    <n v="1357.6704102000003"/>
    <s v=""/>
    <n v="1"/>
  </r>
  <r>
    <x v="10"/>
    <n v="1444.5136719000002"/>
    <s v=""/>
    <n v="1444.5136719000002"/>
    <s v=""/>
    <n v="1"/>
  </r>
  <r>
    <x v="11"/>
    <n v="1017.5688475999996"/>
    <s v=""/>
    <n v="1017.5688475999996"/>
    <s v=""/>
    <n v="1"/>
  </r>
  <r>
    <x v="12"/>
    <n v="164.71826180000062"/>
    <s v=""/>
    <n v="164.71826180000062"/>
    <s v=""/>
    <n v="1"/>
  </r>
  <r>
    <x v="13"/>
    <n v="-97.338867200000095"/>
    <n v="-97.338867200000095"/>
    <s v=""/>
    <n v="1"/>
    <s v=""/>
  </r>
  <r>
    <x v="14"/>
    <n v="-79.143066500000714"/>
    <n v="-79.143066500000714"/>
    <s v=""/>
    <n v="1"/>
    <s v=""/>
  </r>
  <r>
    <x v="15"/>
    <n v="-82.854003899999952"/>
    <n v="-82.854003899999952"/>
    <s v=""/>
    <n v="1"/>
    <s v=""/>
  </r>
  <r>
    <x v="16"/>
    <n v="188.84765630000038"/>
    <s v=""/>
    <n v="188.84765630000038"/>
    <s v=""/>
    <n v="1"/>
  </r>
  <r>
    <x v="17"/>
    <n v="270.47900389999995"/>
    <s v=""/>
    <n v="270.47900389999995"/>
    <s v=""/>
    <n v="1"/>
  </r>
  <r>
    <x v="18"/>
    <n v="341.07470699999976"/>
    <s v=""/>
    <n v="341.07470699999976"/>
    <s v=""/>
    <n v="1"/>
  </r>
  <r>
    <x v="19"/>
    <n v="644.0625"/>
    <s v=""/>
    <n v="644.0625"/>
    <s v=""/>
    <n v="1"/>
  </r>
  <r>
    <x v="20"/>
    <n v="780.6435547000001"/>
    <s v=""/>
    <n v="780.6435547000001"/>
    <s v=""/>
    <n v="1"/>
  </r>
  <r>
    <x v="21"/>
    <n v="758.76611330000014"/>
    <s v=""/>
    <n v="758.76611330000014"/>
    <s v=""/>
    <n v="1"/>
  </r>
  <r>
    <x v="22"/>
    <n v="949.08007820000057"/>
    <s v=""/>
    <n v="949.08007820000057"/>
    <s v=""/>
    <n v="1"/>
  </r>
  <r>
    <x v="23"/>
    <n v="885.25830080000014"/>
    <s v=""/>
    <n v="885.25830080000014"/>
    <s v=""/>
    <n v="1"/>
  </r>
  <r>
    <x v="0"/>
    <n v="831.25195309999981"/>
    <s v=""/>
    <n v="831.25195309999981"/>
    <s v=""/>
    <n v="1"/>
  </r>
  <r>
    <x v="1"/>
    <n v="721.671875"/>
    <s v=""/>
    <n v="721.671875"/>
    <s v=""/>
    <n v="1"/>
  </r>
  <r>
    <x v="2"/>
    <n v="658.87744139999995"/>
    <s v=""/>
    <n v="658.87744139999995"/>
    <s v=""/>
    <n v="1"/>
  </r>
  <r>
    <x v="3"/>
    <n v="583.55419919999986"/>
    <s v=""/>
    <n v="583.55419919999986"/>
    <s v=""/>
    <n v="1"/>
  </r>
  <r>
    <x v="4"/>
    <n v="672.09912099999929"/>
    <s v=""/>
    <n v="672.09912099999929"/>
    <s v=""/>
    <n v="1"/>
  </r>
  <r>
    <x v="5"/>
    <n v="606.03173830000014"/>
    <s v=""/>
    <n v="606.03173830000014"/>
    <s v=""/>
    <n v="1"/>
  </r>
  <r>
    <x v="6"/>
    <n v="804.01708979999967"/>
    <s v=""/>
    <n v="804.01708979999967"/>
    <s v=""/>
    <n v="1"/>
  </r>
  <r>
    <x v="7"/>
    <n v="773.92138680000062"/>
    <s v=""/>
    <n v="773.92138680000062"/>
    <s v=""/>
    <n v="1"/>
  </r>
  <r>
    <x v="8"/>
    <n v="736.02099610000005"/>
    <s v=""/>
    <n v="736.02099610000005"/>
    <s v=""/>
    <n v="1"/>
  </r>
  <r>
    <x v="9"/>
    <n v="937.25537110000005"/>
    <s v=""/>
    <n v="937.25537110000005"/>
    <s v=""/>
    <n v="1"/>
  </r>
  <r>
    <x v="10"/>
    <n v="911.77246089999971"/>
    <s v=""/>
    <n v="911.77246089999971"/>
    <s v=""/>
    <n v="1"/>
  </r>
  <r>
    <x v="11"/>
    <n v="348.20996089999971"/>
    <s v=""/>
    <n v="348.20996089999971"/>
    <s v=""/>
    <n v="1"/>
  </r>
  <r>
    <x v="12"/>
    <n v="5.9516602000003331"/>
    <s v=""/>
    <n v="5.9516602000003331"/>
    <s v=""/>
    <n v="1"/>
  </r>
  <r>
    <x v="13"/>
    <n v="89.22460940000019"/>
    <s v=""/>
    <n v="89.22460940000019"/>
    <s v=""/>
    <n v="1"/>
  </r>
  <r>
    <x v="14"/>
    <n v="-20.904785200000333"/>
    <n v="-20.904785200000333"/>
    <s v=""/>
    <n v="1"/>
    <s v=""/>
  </r>
  <r>
    <x v="15"/>
    <n v="-108.32080080000014"/>
    <n v="-108.32080080000014"/>
    <s v=""/>
    <n v="1"/>
    <s v=""/>
  </r>
  <r>
    <x v="16"/>
    <n v="80.411621100000048"/>
    <s v=""/>
    <n v="80.411621100000048"/>
    <s v=""/>
    <n v="1"/>
  </r>
  <r>
    <x v="17"/>
    <n v="245.7607422000001"/>
    <s v=""/>
    <n v="245.7607422000001"/>
    <s v=""/>
    <n v="1"/>
  </r>
  <r>
    <x v="18"/>
    <n v="374.77490240000043"/>
    <s v=""/>
    <n v="374.77490240000043"/>
    <s v=""/>
    <n v="1"/>
  </r>
  <r>
    <x v="19"/>
    <n v="644.2314452999999"/>
    <s v=""/>
    <n v="644.2314452999999"/>
    <s v=""/>
    <n v="1"/>
  </r>
  <r>
    <x v="20"/>
    <n v="367.43554690000019"/>
    <s v=""/>
    <n v="367.43554690000019"/>
    <s v=""/>
    <n v="1"/>
  </r>
  <r>
    <x v="21"/>
    <n v="91.816406199999619"/>
    <s v=""/>
    <n v="91.816406199999619"/>
    <s v=""/>
    <n v="1"/>
  </r>
  <r>
    <x v="22"/>
    <n v="50.086425800000143"/>
    <s v=""/>
    <n v="50.086425800000143"/>
    <s v=""/>
    <n v="1"/>
  </r>
  <r>
    <x v="23"/>
    <n v="56.776855500000238"/>
    <s v=""/>
    <n v="56.776855500000238"/>
    <s v=""/>
    <n v="1"/>
  </r>
  <r>
    <x v="0"/>
    <n v="21.070800800000143"/>
    <s v=""/>
    <n v="21.070800800000143"/>
    <s v=""/>
    <n v="1"/>
  </r>
  <r>
    <x v="1"/>
    <n v="24.786132799999905"/>
    <s v=""/>
    <n v="24.786132799999905"/>
    <s v=""/>
    <n v="1"/>
  </r>
  <r>
    <x v="2"/>
    <n v="345.1484375"/>
    <s v=""/>
    <n v="345.1484375"/>
    <s v=""/>
    <n v="1"/>
  </r>
  <r>
    <x v="3"/>
    <n v="386.31494139999995"/>
    <s v=""/>
    <n v="386.31494139999995"/>
    <s v=""/>
    <n v="1"/>
  </r>
  <r>
    <x v="4"/>
    <n v="312.56640630000038"/>
    <s v=""/>
    <n v="312.56640630000038"/>
    <s v=""/>
    <n v="1"/>
  </r>
  <r>
    <x v="5"/>
    <n v="420.5654297000001"/>
    <s v=""/>
    <n v="420.5654297000001"/>
    <s v=""/>
    <n v="1"/>
  </r>
  <r>
    <x v="6"/>
    <n v="475.22753899999952"/>
    <s v=""/>
    <n v="475.22753899999952"/>
    <s v=""/>
    <n v="1"/>
  </r>
  <r>
    <x v="7"/>
    <n v="272.43408210000052"/>
    <s v=""/>
    <n v="272.43408210000052"/>
    <s v=""/>
    <n v="1"/>
  </r>
  <r>
    <x v="8"/>
    <n v="213.20361330000014"/>
    <s v=""/>
    <n v="213.20361330000014"/>
    <s v=""/>
    <n v="1"/>
  </r>
  <r>
    <x v="9"/>
    <n v="187.80029300000024"/>
    <s v=""/>
    <n v="187.80029300000024"/>
    <s v=""/>
    <n v="1"/>
  </r>
  <r>
    <x v="10"/>
    <n v="155.6455077999999"/>
    <s v=""/>
    <n v="155.6455077999999"/>
    <s v=""/>
    <n v="1"/>
  </r>
  <r>
    <x v="11"/>
    <n v="-22.724120999999286"/>
    <n v="-22.724120999999286"/>
    <s v=""/>
    <n v="1"/>
    <s v=""/>
  </r>
  <r>
    <x v="12"/>
    <n v="-254.9765625"/>
    <n v="-254.9765625"/>
    <s v=""/>
    <n v="1"/>
    <s v=""/>
  </r>
  <r>
    <x v="13"/>
    <n v="-243.54638669999986"/>
    <n v="-243.54638669999986"/>
    <s v=""/>
    <n v="1"/>
    <s v=""/>
  </r>
  <r>
    <x v="14"/>
    <n v="-157.5595702999999"/>
    <n v="-157.5595702999999"/>
    <s v=""/>
    <n v="1"/>
    <s v=""/>
  </r>
  <r>
    <x v="15"/>
    <n v="-191.31103520000033"/>
    <n v="-191.31103520000033"/>
    <s v=""/>
    <n v="1"/>
    <s v=""/>
  </r>
  <r>
    <x v="16"/>
    <n v="-25.975097599999572"/>
    <n v="-25.975097599999572"/>
    <s v=""/>
    <n v="1"/>
    <s v=""/>
  </r>
  <r>
    <x v="17"/>
    <n v="-137.2392577999999"/>
    <n v="-137.2392577999999"/>
    <s v=""/>
    <n v="1"/>
    <s v=""/>
  </r>
  <r>
    <x v="18"/>
    <n v="-340.95166020000033"/>
    <n v="-340.95166020000033"/>
    <s v=""/>
    <n v="1"/>
    <s v=""/>
  </r>
  <r>
    <x v="19"/>
    <n v="-28.157226600000286"/>
    <n v="-28.157226600000286"/>
    <s v=""/>
    <n v="1"/>
    <s v=""/>
  </r>
  <r>
    <x v="20"/>
    <n v="-39.981933600000048"/>
    <n v="-39.981933600000048"/>
    <s v=""/>
    <n v="1"/>
    <s v=""/>
  </r>
  <r>
    <x v="21"/>
    <n v="-36.199707100000523"/>
    <n v="-36.199707100000523"/>
    <s v=""/>
    <n v="1"/>
    <s v=""/>
  </r>
  <r>
    <x v="22"/>
    <n v="79.104980500000238"/>
    <s v=""/>
    <n v="79.104980500000238"/>
    <s v=""/>
    <n v="1"/>
  </r>
  <r>
    <x v="23"/>
    <n v="341.9423827999999"/>
    <s v=""/>
    <n v="341.9423827999999"/>
    <s v=""/>
    <n v="1"/>
  </r>
  <r>
    <x v="0"/>
    <n v="26.062011800000619"/>
    <s v=""/>
    <n v="26.062011800000619"/>
    <s v=""/>
    <n v="1"/>
  </r>
  <r>
    <x v="1"/>
    <n v="31.519531300000381"/>
    <s v=""/>
    <n v="31.519531300000381"/>
    <s v=""/>
    <n v="1"/>
  </r>
  <r>
    <x v="2"/>
    <n v="136.74658199999976"/>
    <s v=""/>
    <n v="136.74658199999976"/>
    <s v=""/>
    <n v="1"/>
  </r>
  <r>
    <x v="3"/>
    <n v="190.22705080000014"/>
    <s v=""/>
    <n v="190.22705080000014"/>
    <s v=""/>
    <n v="1"/>
  </r>
  <r>
    <x v="4"/>
    <n v="210.83349610000005"/>
    <s v=""/>
    <n v="210.83349610000005"/>
    <s v=""/>
    <n v="1"/>
  </r>
  <r>
    <x v="5"/>
    <n v="242.44287110000005"/>
    <s v=""/>
    <n v="242.44287110000005"/>
    <s v=""/>
    <n v="1"/>
  </r>
  <r>
    <x v="6"/>
    <n v="269.40332040000067"/>
    <s v=""/>
    <n v="269.40332040000067"/>
    <s v=""/>
    <n v="1"/>
  </r>
  <r>
    <x v="7"/>
    <n v="223.76123039999948"/>
    <s v=""/>
    <n v="223.76123039999948"/>
    <s v=""/>
    <n v="1"/>
  </r>
  <r>
    <x v="8"/>
    <n v="157.25097660000029"/>
    <s v=""/>
    <n v="157.25097660000029"/>
    <s v=""/>
    <n v="1"/>
  </r>
  <r>
    <x v="9"/>
    <n v="160.69726570000057"/>
    <s v=""/>
    <n v="160.69726570000057"/>
    <s v=""/>
    <n v="1"/>
  </r>
  <r>
    <x v="10"/>
    <n v="307.88378899999952"/>
    <s v=""/>
    <n v="307.88378899999952"/>
    <s v=""/>
    <n v="1"/>
  </r>
  <r>
    <x v="11"/>
    <n v="222.61914059999981"/>
    <s v=""/>
    <n v="222.61914059999981"/>
    <s v=""/>
    <n v="1"/>
  </r>
  <r>
    <x v="12"/>
    <n v="-217.29345710000052"/>
    <n v="-217.29345710000052"/>
    <s v=""/>
    <n v="1"/>
    <s v=""/>
  </r>
  <r>
    <x v="13"/>
    <n v="-370.92578119999962"/>
    <n v="-370.92578119999962"/>
    <s v=""/>
    <n v="1"/>
    <s v=""/>
  </r>
  <r>
    <x v="14"/>
    <n v="-348.21337889999995"/>
    <n v="-348.21337889999995"/>
    <s v=""/>
    <n v="1"/>
    <s v=""/>
  </r>
  <r>
    <x v="15"/>
    <n v="-304.67431639999995"/>
    <n v="-304.67431639999995"/>
    <s v=""/>
    <n v="1"/>
    <s v=""/>
  </r>
  <r>
    <x v="16"/>
    <n v="-346.45361330000014"/>
    <n v="-346.45361330000014"/>
    <s v=""/>
    <n v="1"/>
    <s v=""/>
  </r>
  <r>
    <x v="17"/>
    <n v="-134.84814449999976"/>
    <n v="-134.84814449999976"/>
    <s v=""/>
    <n v="1"/>
    <s v=""/>
  </r>
  <r>
    <x v="18"/>
    <n v="-364.69921869999962"/>
    <n v="-364.69921869999962"/>
    <s v=""/>
    <n v="1"/>
    <s v=""/>
  </r>
  <r>
    <x v="19"/>
    <n v="-288.38476570000057"/>
    <n v="-288.38476570000057"/>
    <s v=""/>
    <n v="1"/>
    <s v=""/>
  </r>
  <r>
    <x v="20"/>
    <n v="-134.17089839999971"/>
    <n v="-134.17089839999971"/>
    <s v=""/>
    <n v="1"/>
    <s v=""/>
  </r>
  <r>
    <x v="21"/>
    <n v="-193.82373050000024"/>
    <n v="-193.82373050000024"/>
    <s v=""/>
    <n v="1"/>
    <s v=""/>
  </r>
  <r>
    <x v="22"/>
    <n v="-211.15625"/>
    <n v="-211.15625"/>
    <s v=""/>
    <n v="1"/>
    <s v=""/>
  </r>
  <r>
    <x v="23"/>
    <n v="21.725585899999714"/>
    <s v=""/>
    <n v="21.725585899999714"/>
    <s v=""/>
    <n v="1"/>
  </r>
  <r>
    <x v="0"/>
    <n v="74.098632799999905"/>
    <s v=""/>
    <n v="74.098632799999905"/>
    <s v=""/>
    <n v="1"/>
  </r>
  <r>
    <x v="1"/>
    <n v="222.45751960000052"/>
    <s v=""/>
    <n v="222.45751960000052"/>
    <s v=""/>
    <n v="1"/>
  </r>
  <r>
    <x v="2"/>
    <n v="109.63378910000029"/>
    <s v=""/>
    <n v="109.63378910000029"/>
    <s v=""/>
    <n v="1"/>
  </r>
  <r>
    <x v="3"/>
    <n v="134.86279300000024"/>
    <s v=""/>
    <n v="134.86279300000024"/>
    <s v=""/>
    <n v="1"/>
  </r>
  <r>
    <x v="4"/>
    <n v="-35.622070299999905"/>
    <n v="-35.622070299999905"/>
    <s v=""/>
    <n v="1"/>
    <s v=""/>
  </r>
  <r>
    <x v="5"/>
    <n v="-123.72802729999967"/>
    <n v="-123.72802729999967"/>
    <s v=""/>
    <n v="1"/>
    <s v=""/>
  </r>
  <r>
    <x v="6"/>
    <n v="-66.910156199999619"/>
    <n v="-66.910156199999619"/>
    <s v=""/>
    <n v="1"/>
    <s v=""/>
  </r>
  <r>
    <x v="7"/>
    <n v="109.1357422000001"/>
    <s v=""/>
    <n v="109.1357422000001"/>
    <s v=""/>
    <n v="1"/>
  </r>
  <r>
    <x v="8"/>
    <n v="240.85791020000033"/>
    <s v=""/>
    <n v="240.85791020000033"/>
    <s v=""/>
    <n v="1"/>
  </r>
  <r>
    <x v="9"/>
    <n v="-143.09619139999995"/>
    <n v="-143.09619139999995"/>
    <s v=""/>
    <n v="1"/>
    <s v=""/>
  </r>
  <r>
    <x v="10"/>
    <n v="31.665039100000286"/>
    <s v=""/>
    <n v="31.665039100000286"/>
    <s v=""/>
    <n v="1"/>
  </r>
  <r>
    <x v="11"/>
    <n v="7.4682616999998572"/>
    <s v=""/>
    <n v="7.4682616999998572"/>
    <s v=""/>
    <n v="1"/>
  </r>
  <r>
    <x v="12"/>
    <n v="-345.37451169999986"/>
    <n v="-345.37451169999986"/>
    <s v=""/>
    <n v="1"/>
    <s v=""/>
  </r>
  <r>
    <x v="13"/>
    <n v="-463.82128899999952"/>
    <n v="-463.82128899999952"/>
    <s v=""/>
    <n v="1"/>
    <s v=""/>
  </r>
  <r>
    <x v="14"/>
    <n v="-141.25634770000033"/>
    <n v="-141.25634770000033"/>
    <s v=""/>
    <n v="1"/>
    <s v=""/>
  </r>
  <r>
    <x v="15"/>
    <n v="-102.4765625"/>
    <n v="-102.4765625"/>
    <s v=""/>
    <n v="1"/>
    <s v=""/>
  </r>
  <r>
    <x v="16"/>
    <n v="37.623535099999572"/>
    <s v=""/>
    <n v="37.623535099999572"/>
    <s v=""/>
    <n v="1"/>
  </r>
  <r>
    <x v="17"/>
    <n v="-23.530273399999714"/>
    <n v="-23.530273399999714"/>
    <s v=""/>
    <n v="1"/>
    <s v=""/>
  </r>
  <r>
    <x v="18"/>
    <n v="-178.5966797000001"/>
    <n v="-178.5966797000001"/>
    <s v=""/>
    <n v="1"/>
    <s v=""/>
  </r>
  <r>
    <x v="19"/>
    <n v="-305.64990240000043"/>
    <n v="-305.64990240000043"/>
    <s v=""/>
    <n v="1"/>
    <s v=""/>
  </r>
  <r>
    <x v="20"/>
    <n v="-168.87255860000005"/>
    <n v="-168.87255860000005"/>
    <s v=""/>
    <n v="1"/>
    <s v=""/>
  </r>
  <r>
    <x v="21"/>
    <n v="-170.8857422000001"/>
    <n v="-170.8857422000001"/>
    <s v=""/>
    <n v="1"/>
    <s v=""/>
  </r>
  <r>
    <x v="22"/>
    <n v="139.85351570000057"/>
    <s v=""/>
    <n v="139.85351570000057"/>
    <s v=""/>
    <n v="1"/>
  </r>
  <r>
    <x v="23"/>
    <n v="160.90087889999995"/>
    <s v=""/>
    <n v="160.90087889999995"/>
    <s v=""/>
    <n v="1"/>
  </r>
  <r>
    <x v="0"/>
    <n v="85.195800800000143"/>
    <s v=""/>
    <n v="85.195800800000143"/>
    <s v=""/>
    <n v="1"/>
  </r>
  <r>
    <x v="1"/>
    <n v="-142.06201169999986"/>
    <n v="-142.06201169999986"/>
    <s v=""/>
    <n v="1"/>
    <s v=""/>
  </r>
  <r>
    <x v="2"/>
    <n v="122.59814460000052"/>
    <s v=""/>
    <n v="122.59814460000052"/>
    <s v=""/>
    <n v="1"/>
  </r>
  <r>
    <x v="3"/>
    <n v="145.453125"/>
    <s v=""/>
    <n v="145.453125"/>
    <s v=""/>
    <n v="1"/>
  </r>
  <r>
    <x v="4"/>
    <n v="199.17822259999957"/>
    <s v=""/>
    <n v="199.17822259999957"/>
    <s v=""/>
    <n v="1"/>
  </r>
  <r>
    <x v="5"/>
    <n v="284.11621089999971"/>
    <s v=""/>
    <n v="284.11621089999971"/>
    <s v=""/>
    <n v="1"/>
  </r>
  <r>
    <x v="6"/>
    <n v="205.59570309999981"/>
    <s v=""/>
    <n v="205.59570309999981"/>
    <s v=""/>
    <n v="1"/>
  </r>
  <r>
    <x v="7"/>
    <n v="184.44091800000024"/>
    <s v=""/>
    <n v="184.44091800000024"/>
    <s v=""/>
    <n v="1"/>
  </r>
  <r>
    <x v="8"/>
    <n v="262.33007820000057"/>
    <s v=""/>
    <n v="262.33007820000057"/>
    <s v=""/>
    <n v="1"/>
  </r>
  <r>
    <x v="9"/>
    <n v="175.59130860000005"/>
    <s v=""/>
    <n v="175.59130860000005"/>
    <s v=""/>
    <n v="1"/>
  </r>
  <r>
    <x v="10"/>
    <n v="220.78271479999967"/>
    <s v=""/>
    <n v="220.78271479999967"/>
    <s v=""/>
    <n v="1"/>
  </r>
  <r>
    <x v="11"/>
    <n v="212.86621100000048"/>
    <s v=""/>
    <n v="212.86621100000048"/>
    <s v=""/>
    <n v="1"/>
  </r>
  <r>
    <x v="12"/>
    <n v="321.43017580000014"/>
    <s v=""/>
    <n v="321.43017580000014"/>
    <s v=""/>
    <n v="1"/>
  </r>
  <r>
    <x v="13"/>
    <n v="26.194824199999857"/>
    <s v=""/>
    <n v="26.194824199999857"/>
    <s v=""/>
    <n v="1"/>
  </r>
  <r>
    <x v="14"/>
    <n v="-30.5390625"/>
    <n v="-30.5390625"/>
    <s v=""/>
    <n v="1"/>
    <s v=""/>
  </r>
  <r>
    <x v="15"/>
    <n v="-125.4423827999999"/>
    <n v="-125.4423827999999"/>
    <s v=""/>
    <n v="1"/>
    <s v=""/>
  </r>
  <r>
    <x v="16"/>
    <n v="-436.46923830000014"/>
    <n v="-436.46923830000014"/>
    <s v=""/>
    <n v="1"/>
    <s v=""/>
  </r>
  <r>
    <x v="17"/>
    <n v="-50.593261800000619"/>
    <n v="-50.593261800000619"/>
    <s v=""/>
    <n v="1"/>
    <s v=""/>
  </r>
  <r>
    <x v="18"/>
    <n v="-218.57568360000005"/>
    <n v="-218.57568360000005"/>
    <s v=""/>
    <n v="1"/>
    <s v=""/>
  </r>
  <r>
    <x v="19"/>
    <n v="-741.93164059999981"/>
    <n v="-741.93164059999981"/>
    <s v=""/>
    <n v="1"/>
    <s v=""/>
  </r>
  <r>
    <x v="20"/>
    <n v="-658.4501952999999"/>
    <n v="-658.4501952999999"/>
    <s v=""/>
    <n v="1"/>
    <s v=""/>
  </r>
  <r>
    <x v="21"/>
    <n v="-646.42773429999943"/>
    <n v="-646.42773429999943"/>
    <s v=""/>
    <n v="1"/>
    <s v=""/>
  </r>
  <r>
    <x v="22"/>
    <n v="-650.62158199999976"/>
    <n v="-650.62158199999976"/>
    <s v=""/>
    <n v="1"/>
    <s v=""/>
  </r>
  <r>
    <x v="23"/>
    <n v="-550.89404300000024"/>
    <n v="-550.89404300000024"/>
    <s v=""/>
    <n v="1"/>
    <s v=""/>
  </r>
  <r>
    <x v="0"/>
    <n v="-279.02441399999952"/>
    <n v="-279.02441399999952"/>
    <s v=""/>
    <n v="1"/>
    <s v=""/>
  </r>
  <r>
    <x v="1"/>
    <n v="-241.43115229999967"/>
    <n v="-241.43115229999967"/>
    <s v=""/>
    <n v="1"/>
    <s v=""/>
  </r>
  <r>
    <x v="2"/>
    <n v="-218.54345699999976"/>
    <n v="-218.54345699999976"/>
    <s v=""/>
    <n v="1"/>
    <s v=""/>
  </r>
  <r>
    <x v="3"/>
    <n v="-380.55371089999971"/>
    <n v="-380.55371089999971"/>
    <s v=""/>
    <n v="1"/>
    <s v=""/>
  </r>
  <r>
    <x v="4"/>
    <n v="-343.86962889999995"/>
    <n v="-343.86962889999995"/>
    <s v=""/>
    <n v="1"/>
    <s v=""/>
  </r>
  <r>
    <x v="5"/>
    <n v="-271.20556639999995"/>
    <n v="-271.20556639999995"/>
    <s v=""/>
    <n v="1"/>
    <s v=""/>
  </r>
  <r>
    <x v="6"/>
    <n v="-226.18505860000005"/>
    <n v="-226.18505860000005"/>
    <s v=""/>
    <n v="1"/>
    <s v=""/>
  </r>
  <r>
    <x v="7"/>
    <n v="-381.5830077999999"/>
    <n v="-381.5830077999999"/>
    <s v=""/>
    <n v="1"/>
    <s v=""/>
  </r>
  <r>
    <x v="8"/>
    <n v="-358.40429679999943"/>
    <n v="-358.40429679999943"/>
    <s v=""/>
    <n v="1"/>
    <s v=""/>
  </r>
  <r>
    <x v="9"/>
    <n v="-317.85205080000014"/>
    <n v="-317.85205080000014"/>
    <s v=""/>
    <n v="1"/>
    <s v=""/>
  </r>
  <r>
    <x v="10"/>
    <n v="-169.98095699999976"/>
    <n v="-169.98095699999976"/>
    <s v=""/>
    <n v="1"/>
    <s v=""/>
  </r>
  <r>
    <x v="11"/>
    <n v="311.7890625"/>
    <s v=""/>
    <n v="311.7890625"/>
    <s v=""/>
    <n v="1"/>
  </r>
  <r>
    <x v="12"/>
    <n v="680.84912110000005"/>
    <s v=""/>
    <n v="680.84912110000005"/>
    <s v=""/>
    <n v="1"/>
  </r>
  <r>
    <x v="13"/>
    <n v="723.52441410000029"/>
    <s v=""/>
    <n v="723.52441410000029"/>
    <s v=""/>
    <n v="1"/>
  </r>
  <r>
    <x v="14"/>
    <n v="436.6328125"/>
    <s v=""/>
    <n v="436.6328125"/>
    <s v=""/>
    <n v="1"/>
  </r>
  <r>
    <x v="15"/>
    <n v="359.32080080000014"/>
    <s v=""/>
    <n v="359.32080080000014"/>
    <s v=""/>
    <n v="1"/>
  </r>
  <r>
    <x v="16"/>
    <n v="364.59716789999948"/>
    <s v=""/>
    <n v="364.59716789999948"/>
    <s v=""/>
    <n v="1"/>
  </r>
  <r>
    <x v="17"/>
    <n v="270.10058589999971"/>
    <s v=""/>
    <n v="270.10058589999971"/>
    <s v=""/>
    <n v="1"/>
  </r>
  <r>
    <x v="18"/>
    <n v="13.05273440000019"/>
    <s v=""/>
    <n v="13.05273440000019"/>
    <s v=""/>
    <n v="1"/>
  </r>
  <r>
    <x v="19"/>
    <n v="-305.05908199999976"/>
    <n v="-305.05908199999976"/>
    <s v=""/>
    <n v="1"/>
    <s v=""/>
  </r>
  <r>
    <x v="20"/>
    <n v="-168.6298827999999"/>
    <n v="-168.6298827999999"/>
    <s v=""/>
    <n v="1"/>
    <s v=""/>
  </r>
  <r>
    <x v="21"/>
    <n v="-289.34912110000005"/>
    <n v="-289.34912110000005"/>
    <s v=""/>
    <n v="1"/>
    <s v=""/>
  </r>
  <r>
    <x v="22"/>
    <n v="-450.36914070000057"/>
    <n v="-450.36914070000057"/>
    <s v=""/>
    <n v="1"/>
    <s v=""/>
  </r>
  <r>
    <x v="23"/>
    <n v="-347.48730459999933"/>
    <n v="-347.48730459999933"/>
    <s v=""/>
    <n v="1"/>
    <s v=""/>
  </r>
  <r>
    <x v="0"/>
    <n v="-178.14257809999981"/>
    <n v="-178.14257809999981"/>
    <s v=""/>
    <n v="1"/>
    <s v=""/>
  </r>
  <r>
    <x v="1"/>
    <n v="-78.682128899999952"/>
    <n v="-78.682128899999952"/>
    <s v=""/>
    <n v="1"/>
    <s v=""/>
  </r>
  <r>
    <x v="2"/>
    <n v="-74.796386699999857"/>
    <n v="-74.796386699999857"/>
    <s v=""/>
    <n v="1"/>
    <s v=""/>
  </r>
  <r>
    <x v="3"/>
    <n v="-181.30908199999976"/>
    <n v="-181.30908199999976"/>
    <s v=""/>
    <n v="1"/>
    <s v=""/>
  </r>
  <r>
    <x v="4"/>
    <n v="-216.62597649999952"/>
    <n v="-216.62597649999952"/>
    <s v=""/>
    <n v="1"/>
    <s v=""/>
  </r>
  <r>
    <x v="5"/>
    <n v="-199.75048830000014"/>
    <n v="-199.75048830000014"/>
    <s v=""/>
    <n v="1"/>
    <s v=""/>
  </r>
  <r>
    <x v="6"/>
    <n v="-229.6796875"/>
    <n v="-229.6796875"/>
    <s v=""/>
    <n v="1"/>
    <s v=""/>
  </r>
  <r>
    <x v="7"/>
    <n v="-379.87841800000024"/>
    <n v="-379.87841800000024"/>
    <s v=""/>
    <n v="1"/>
    <s v=""/>
  </r>
  <r>
    <x v="8"/>
    <n v="-548.92431650000071"/>
    <n v="-548.92431650000071"/>
    <s v=""/>
    <n v="1"/>
    <s v=""/>
  </r>
  <r>
    <x v="9"/>
    <n v="-420.53173819999938"/>
    <n v="-420.53173819999938"/>
    <s v=""/>
    <n v="1"/>
    <s v=""/>
  </r>
  <r>
    <x v="10"/>
    <n v="-99.271484299999429"/>
    <n v="-99.271484299999429"/>
    <s v=""/>
    <n v="1"/>
    <s v=""/>
  </r>
  <r>
    <x v="11"/>
    <n v="-327.56982419999986"/>
    <n v="-327.56982419999986"/>
    <s v=""/>
    <n v="1"/>
    <s v=""/>
  </r>
  <r>
    <x v="12"/>
    <n v="-288.19189460000052"/>
    <n v="-288.19189460000052"/>
    <s v=""/>
    <n v="1"/>
    <s v=""/>
  </r>
  <r>
    <x v="13"/>
    <n v="106.50878899999952"/>
    <s v=""/>
    <n v="106.50878899999952"/>
    <s v=""/>
    <n v="1"/>
  </r>
  <r>
    <x v="14"/>
    <n v="339.76611330000014"/>
    <s v=""/>
    <n v="339.76611330000014"/>
    <s v=""/>
    <n v="1"/>
  </r>
  <r>
    <x v="15"/>
    <n v="288.8076172000001"/>
    <s v=""/>
    <n v="288.8076172000001"/>
    <s v=""/>
    <n v="1"/>
  </r>
  <r>
    <x v="16"/>
    <n v="152.41650389999995"/>
    <s v=""/>
    <n v="152.41650389999995"/>
    <s v=""/>
    <n v="1"/>
  </r>
  <r>
    <x v="17"/>
    <n v="100.0498047000001"/>
    <s v=""/>
    <n v="100.0498047000001"/>
    <s v=""/>
    <n v="1"/>
  </r>
  <r>
    <x v="18"/>
    <n v="-61.555175699999381"/>
    <n v="-61.555175699999381"/>
    <s v=""/>
    <n v="1"/>
    <s v=""/>
  </r>
  <r>
    <x v="19"/>
    <n v="14.375976499999524"/>
    <s v=""/>
    <n v="14.375976499999524"/>
    <s v=""/>
    <n v="1"/>
  </r>
  <r>
    <x v="20"/>
    <n v="500.25830080000014"/>
    <s v=""/>
    <n v="500.25830080000014"/>
    <s v=""/>
    <n v="1"/>
  </r>
  <r>
    <x v="21"/>
    <n v="575.71044919999986"/>
    <s v=""/>
    <n v="575.71044919999986"/>
    <s v=""/>
    <n v="1"/>
  </r>
  <r>
    <x v="22"/>
    <n v="588.06591800000024"/>
    <s v=""/>
    <n v="588.06591800000024"/>
    <s v=""/>
    <n v="1"/>
  </r>
  <r>
    <x v="23"/>
    <n v="403.46679690000019"/>
    <s v=""/>
    <n v="403.46679690000019"/>
    <s v=""/>
    <n v="1"/>
  </r>
  <r>
    <x v="0"/>
    <n v="319.83154289999948"/>
    <s v=""/>
    <n v="319.83154289999948"/>
    <s v=""/>
    <n v="1"/>
  </r>
  <r>
    <x v="1"/>
    <n v="-109.98291020000033"/>
    <n v="-109.98291020000033"/>
    <s v=""/>
    <n v="1"/>
    <s v=""/>
  </r>
  <r>
    <x v="2"/>
    <n v="-133.88525389999995"/>
    <n v="-133.88525389999995"/>
    <s v=""/>
    <n v="1"/>
    <s v=""/>
  </r>
  <r>
    <x v="3"/>
    <n v="-263.7783202999999"/>
    <n v="-263.7783202999999"/>
    <s v=""/>
    <n v="1"/>
    <s v=""/>
  </r>
  <r>
    <x v="4"/>
    <n v="-374.26611330000014"/>
    <n v="-374.26611330000014"/>
    <s v=""/>
    <n v="1"/>
    <s v=""/>
  </r>
  <r>
    <x v="5"/>
    <n v="-581.8935547000001"/>
    <n v="-581.8935547000001"/>
    <s v=""/>
    <n v="1"/>
    <s v=""/>
  </r>
  <r>
    <x v="6"/>
    <n v="-760.58544919999986"/>
    <n v="-760.58544919999986"/>
    <s v=""/>
    <n v="1"/>
    <s v=""/>
  </r>
  <r>
    <x v="7"/>
    <n v="-710.36621100000048"/>
    <n v="-710.36621100000048"/>
    <s v=""/>
    <n v="1"/>
    <s v=""/>
  </r>
  <r>
    <x v="8"/>
    <n v="-761.96337900000071"/>
    <n v="-761.96337900000071"/>
    <s v=""/>
    <n v="1"/>
    <s v=""/>
  </r>
  <r>
    <x v="9"/>
    <n v="-363.96337900000071"/>
    <n v="-363.96337900000071"/>
    <s v=""/>
    <n v="1"/>
    <s v=""/>
  </r>
  <r>
    <x v="10"/>
    <n v="129.32910160000029"/>
    <s v=""/>
    <n v="129.32910160000029"/>
    <s v=""/>
    <n v="1"/>
  </r>
  <r>
    <x v="11"/>
    <n v="-63.161621100000048"/>
    <n v="-63.161621100000048"/>
    <s v=""/>
    <n v="1"/>
    <s v=""/>
  </r>
  <r>
    <x v="12"/>
    <n v="-421.94482419999986"/>
    <n v="-421.94482419999986"/>
    <s v=""/>
    <n v="1"/>
    <s v=""/>
  </r>
  <r>
    <x v="13"/>
    <n v="-149.76464850000048"/>
    <n v="-149.76464850000048"/>
    <s v=""/>
    <n v="1"/>
    <s v=""/>
  </r>
  <r>
    <x v="14"/>
    <n v="127.85839839999971"/>
    <s v=""/>
    <n v="127.85839839999971"/>
    <s v=""/>
    <n v="1"/>
  </r>
  <r>
    <x v="15"/>
    <n v="320.47460940000019"/>
    <s v=""/>
    <n v="320.47460940000019"/>
    <s v=""/>
    <n v="1"/>
  </r>
  <r>
    <x v="16"/>
    <n v="36.683593699999619"/>
    <s v=""/>
    <n v="36.683593699999619"/>
    <s v=""/>
    <n v="1"/>
  </r>
  <r>
    <x v="17"/>
    <n v="-251.30273440000019"/>
    <n v="-251.30273440000019"/>
    <s v=""/>
    <n v="1"/>
    <s v=""/>
  </r>
  <r>
    <x v="18"/>
    <n v="-259.17919919999986"/>
    <n v="-259.17919919999986"/>
    <s v=""/>
    <n v="1"/>
    <s v=""/>
  </r>
  <r>
    <x v="19"/>
    <n v="-81.786621100000048"/>
    <n v="-81.786621100000048"/>
    <s v=""/>
    <n v="1"/>
    <s v=""/>
  </r>
  <r>
    <x v="20"/>
    <n v="8.387206999999762"/>
    <s v=""/>
    <n v="8.387206999999762"/>
    <s v=""/>
    <n v="1"/>
  </r>
  <r>
    <x v="21"/>
    <n v="-67.796875"/>
    <n v="-67.796875"/>
    <s v=""/>
    <n v="1"/>
    <s v=""/>
  </r>
  <r>
    <x v="22"/>
    <n v="-463.33007809999981"/>
    <n v="-463.33007809999981"/>
    <s v=""/>
    <n v="1"/>
    <s v=""/>
  </r>
  <r>
    <x v="23"/>
    <n v="-473.95947259999957"/>
    <n v="-473.95947259999957"/>
    <s v=""/>
    <n v="1"/>
    <s v=""/>
  </r>
  <r>
    <x v="0"/>
    <n v="-386.93164059999981"/>
    <n v="-386.93164059999981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16.119140600000037"/>
    <s v=""/>
    <n v="16.119140600000037"/>
    <s v=""/>
    <n v="1"/>
  </r>
  <r>
    <x v="1"/>
    <n v="-31.09106440000005"/>
    <n v="-31.09106440000005"/>
    <s v=""/>
    <n v="1"/>
    <s v=""/>
  </r>
  <r>
    <x v="2"/>
    <n v="-20.510986399999865"/>
    <n v="-20.510986399999865"/>
    <s v=""/>
    <n v="1"/>
    <s v=""/>
  </r>
  <r>
    <x v="3"/>
    <n v="13.113281200000074"/>
    <s v=""/>
    <n v="13.113281200000074"/>
    <s v=""/>
    <n v="1"/>
  </r>
  <r>
    <x v="4"/>
    <n v="85.755004899999904"/>
    <s v=""/>
    <n v="85.755004899999904"/>
    <s v=""/>
    <n v="1"/>
  </r>
  <r>
    <x v="5"/>
    <n v="31.942382799999905"/>
    <s v=""/>
    <n v="31.942382799999905"/>
    <s v=""/>
    <n v="1"/>
  </r>
  <r>
    <x v="6"/>
    <n v="6.7243651999999656"/>
    <s v=""/>
    <n v="6.7243651999999656"/>
    <s v=""/>
    <n v="1"/>
  </r>
  <r>
    <x v="7"/>
    <n v="-9.5301514000000225"/>
    <n v="-9.5301514000000225"/>
    <s v=""/>
    <n v="1"/>
    <s v=""/>
  </r>
  <r>
    <x v="8"/>
    <n v="-50.684082000000217"/>
    <n v="-50.684082000000217"/>
    <s v=""/>
    <n v="1"/>
    <s v=""/>
  </r>
  <r>
    <x v="9"/>
    <n v="83.635742199999868"/>
    <s v=""/>
    <n v="83.635742199999868"/>
    <s v=""/>
    <n v="1"/>
  </r>
  <r>
    <x v="10"/>
    <n v="-12.795654300000024"/>
    <n v="-12.795654300000024"/>
    <s v=""/>
    <n v="1"/>
    <s v=""/>
  </r>
  <r>
    <x v="11"/>
    <n v="-13.052124000000049"/>
    <n v="-13.052124000000049"/>
    <s v=""/>
    <n v="1"/>
    <s v=""/>
  </r>
  <r>
    <x v="12"/>
    <n v="43.043823199999906"/>
    <s v=""/>
    <n v="43.043823199999906"/>
    <s v=""/>
    <n v="1"/>
  </r>
  <r>
    <x v="13"/>
    <n v="44.347045900000012"/>
    <s v=""/>
    <n v="44.347045900000012"/>
    <s v=""/>
    <n v="1"/>
  </r>
  <r>
    <x v="14"/>
    <n v="119.11816409999983"/>
    <s v=""/>
    <n v="119.11816409999983"/>
    <s v=""/>
    <n v="1"/>
  </r>
  <r>
    <x v="15"/>
    <n v="108.42126460000009"/>
    <s v=""/>
    <n v="108.42126460000009"/>
    <s v=""/>
    <n v="1"/>
  </r>
  <r>
    <x v="16"/>
    <n v="51.690063499999951"/>
    <s v=""/>
    <n v="51.690063499999951"/>
    <s v=""/>
    <n v="1"/>
  </r>
  <r>
    <x v="17"/>
    <n v="90.956787099999929"/>
    <s v=""/>
    <n v="90.956787099999929"/>
    <s v=""/>
    <n v="1"/>
  </r>
  <r>
    <x v="18"/>
    <n v="111.07067869999992"/>
    <s v=""/>
    <n v="111.07067869999992"/>
    <s v=""/>
    <n v="1"/>
  </r>
  <r>
    <x v="19"/>
    <n v="162.88659669999993"/>
    <s v=""/>
    <n v="162.88659669999993"/>
    <s v=""/>
    <n v="1"/>
  </r>
  <r>
    <x v="20"/>
    <n v="193.95007330000021"/>
    <s v=""/>
    <n v="193.95007330000021"/>
    <s v=""/>
    <n v="1"/>
  </r>
  <r>
    <x v="21"/>
    <n v="162.63085939999996"/>
    <s v=""/>
    <n v="162.63085939999996"/>
    <s v=""/>
    <n v="1"/>
  </r>
  <r>
    <x v="22"/>
    <n v="163.94726560000004"/>
    <s v=""/>
    <n v="163.94726560000004"/>
    <s v=""/>
    <n v="1"/>
  </r>
  <r>
    <x v="23"/>
    <n v="146.27111820000005"/>
    <s v=""/>
    <n v="146.27111820000005"/>
    <s v=""/>
    <n v="1"/>
  </r>
  <r>
    <x v="0"/>
    <n v="104.1199951000001"/>
    <s v=""/>
    <n v="104.1199951000001"/>
    <s v=""/>
    <n v="1"/>
  </r>
  <r>
    <x v="1"/>
    <n v="60.171875"/>
    <s v=""/>
    <n v="60.171875"/>
    <s v=""/>
    <n v="1"/>
  </r>
  <r>
    <x v="2"/>
    <n v="72.493408199999976"/>
    <s v=""/>
    <n v="72.493408199999976"/>
    <s v=""/>
    <n v="1"/>
  </r>
  <r>
    <x v="3"/>
    <n v="117.16284180000002"/>
    <s v=""/>
    <n v="117.16284180000002"/>
    <s v=""/>
    <n v="1"/>
  </r>
  <r>
    <x v="4"/>
    <n v="95.721191399999952"/>
    <s v=""/>
    <n v="95.721191399999952"/>
    <s v=""/>
    <n v="1"/>
  </r>
  <r>
    <x v="5"/>
    <n v="82.484619099999918"/>
    <s v=""/>
    <n v="82.484619099999918"/>
    <s v=""/>
    <n v="1"/>
  </r>
  <r>
    <x v="6"/>
    <n v="28.198730499999783"/>
    <s v=""/>
    <n v="28.198730499999783"/>
    <s v=""/>
    <n v="1"/>
  </r>
  <r>
    <x v="7"/>
    <n v="63.698974600000156"/>
    <s v=""/>
    <n v="63.698974600000156"/>
    <s v=""/>
    <n v="1"/>
  </r>
  <r>
    <x v="8"/>
    <n v="30.397705099999939"/>
    <s v=""/>
    <n v="30.397705099999939"/>
    <s v=""/>
    <n v="1"/>
  </r>
  <r>
    <x v="9"/>
    <n v="-29.444091800000024"/>
    <n v="-29.444091800000024"/>
    <s v=""/>
    <n v="1"/>
    <s v=""/>
  </r>
  <r>
    <x v="10"/>
    <n v="83.177856399999882"/>
    <s v=""/>
    <n v="83.177856399999882"/>
    <s v=""/>
    <n v="1"/>
  </r>
  <r>
    <x v="11"/>
    <n v="84.717040999999881"/>
    <s v=""/>
    <n v="84.717040999999881"/>
    <s v=""/>
    <n v="1"/>
  </r>
  <r>
    <x v="12"/>
    <n v="123.37292479999996"/>
    <s v=""/>
    <n v="123.37292479999996"/>
    <s v=""/>
    <n v="1"/>
  </r>
  <r>
    <x v="13"/>
    <n v="107.8658448000001"/>
    <s v=""/>
    <n v="107.8658448000001"/>
    <s v=""/>
    <n v="1"/>
  </r>
  <r>
    <x v="14"/>
    <n v="114.94079590000001"/>
    <s v=""/>
    <n v="114.94079590000001"/>
    <s v=""/>
    <n v="1"/>
  </r>
  <r>
    <x v="15"/>
    <n v="168.484375"/>
    <s v=""/>
    <n v="168.484375"/>
    <s v=""/>
    <n v="1"/>
  </r>
  <r>
    <x v="16"/>
    <n v="86.050293000000011"/>
    <s v=""/>
    <n v="86.050293000000011"/>
    <s v=""/>
    <n v="1"/>
  </r>
  <r>
    <x v="17"/>
    <n v="97.103027300000122"/>
    <s v=""/>
    <n v="97.103027300000122"/>
    <s v=""/>
    <n v="1"/>
  </r>
  <r>
    <x v="18"/>
    <n v="125.7705077999999"/>
    <s v=""/>
    <n v="125.7705077999999"/>
    <s v=""/>
    <n v="1"/>
  </r>
  <r>
    <x v="19"/>
    <n v="80.70825190000005"/>
    <s v=""/>
    <n v="80.70825190000005"/>
    <s v=""/>
    <n v="1"/>
  </r>
  <r>
    <x v="20"/>
    <n v="100.74841309999988"/>
    <s v=""/>
    <n v="100.74841309999988"/>
    <s v=""/>
    <n v="1"/>
  </r>
  <r>
    <x v="21"/>
    <n v="110.33129880000001"/>
    <s v=""/>
    <n v="110.33129880000001"/>
    <s v=""/>
    <n v="1"/>
  </r>
  <r>
    <x v="22"/>
    <n v="128.42797849999988"/>
    <s v=""/>
    <n v="128.42797849999988"/>
    <s v=""/>
    <n v="1"/>
  </r>
  <r>
    <x v="23"/>
    <n v="136.21167000000014"/>
    <s v=""/>
    <n v="136.21167000000014"/>
    <s v=""/>
    <n v="1"/>
  </r>
  <r>
    <x v="0"/>
    <n v="-21.728881799999954"/>
    <n v="-21.728881799999954"/>
    <s v=""/>
    <n v="1"/>
    <s v=""/>
  </r>
  <r>
    <x v="1"/>
    <n v="-32.349487399999816"/>
    <n v="-32.349487399999816"/>
    <s v=""/>
    <n v="1"/>
    <s v=""/>
  </r>
  <r>
    <x v="2"/>
    <n v="-51.923217799999975"/>
    <n v="-51.923217799999975"/>
    <s v=""/>
    <n v="1"/>
    <s v=""/>
  </r>
  <r>
    <x v="3"/>
    <n v="84.106811500000049"/>
    <s v=""/>
    <n v="84.106811500000049"/>
    <s v=""/>
    <n v="1"/>
  </r>
  <r>
    <x v="4"/>
    <n v="115.98730460000002"/>
    <s v=""/>
    <n v="115.98730460000002"/>
    <s v=""/>
    <n v="1"/>
  </r>
  <r>
    <x v="5"/>
    <n v="130.69348149999996"/>
    <s v=""/>
    <n v="130.69348149999996"/>
    <s v=""/>
    <n v="1"/>
  </r>
  <r>
    <x v="6"/>
    <n v="170.90112310000018"/>
    <s v=""/>
    <n v="170.90112310000018"/>
    <s v=""/>
    <n v="1"/>
  </r>
  <r>
    <x v="7"/>
    <n v="282.75915520000012"/>
    <s v=""/>
    <n v="282.75915520000012"/>
    <s v=""/>
    <n v="1"/>
  </r>
  <r>
    <x v="8"/>
    <n v="338.12414550000017"/>
    <s v=""/>
    <n v="338.12414550000017"/>
    <s v=""/>
    <n v="1"/>
  </r>
  <r>
    <x v="9"/>
    <n v="310.01794430000018"/>
    <s v=""/>
    <n v="310.01794430000018"/>
    <s v=""/>
    <n v="1"/>
  </r>
  <r>
    <x v="10"/>
    <n v="131.0389404"/>
    <s v=""/>
    <n v="131.0389404"/>
    <s v=""/>
    <n v="1"/>
  </r>
  <r>
    <x v="11"/>
    <n v="147.05834959999993"/>
    <s v=""/>
    <n v="147.05834959999993"/>
    <s v=""/>
    <n v="1"/>
  </r>
  <r>
    <x v="12"/>
    <n v="203.48620609999989"/>
    <s v=""/>
    <n v="203.48620609999989"/>
    <s v=""/>
    <n v="1"/>
  </r>
  <r>
    <x v="13"/>
    <n v="236.38635260000001"/>
    <s v=""/>
    <n v="236.38635260000001"/>
    <s v=""/>
    <n v="1"/>
  </r>
  <r>
    <x v="14"/>
    <n v="210.2733154"/>
    <s v=""/>
    <n v="210.2733154"/>
    <s v=""/>
    <n v="1"/>
  </r>
  <r>
    <x v="15"/>
    <n v="219.16674799999987"/>
    <s v=""/>
    <n v="219.16674799999987"/>
    <s v=""/>
    <n v="1"/>
  </r>
  <r>
    <x v="16"/>
    <n v="233.55834959999993"/>
    <s v=""/>
    <n v="233.55834959999993"/>
    <s v=""/>
    <n v="1"/>
  </r>
  <r>
    <x v="17"/>
    <n v="240.97070309999981"/>
    <s v=""/>
    <n v="240.97070309999981"/>
    <s v=""/>
    <n v="1"/>
  </r>
  <r>
    <x v="18"/>
    <n v="259.13830569999982"/>
    <s v=""/>
    <n v="259.13830569999982"/>
    <s v=""/>
    <n v="1"/>
  </r>
  <r>
    <x v="19"/>
    <n v="273.14526369999999"/>
    <s v=""/>
    <n v="273.14526369999999"/>
    <s v=""/>
    <n v="1"/>
  </r>
  <r>
    <x v="20"/>
    <n v="209.65039060000004"/>
    <s v=""/>
    <n v="209.65039060000004"/>
    <s v=""/>
    <n v="1"/>
  </r>
  <r>
    <x v="21"/>
    <n v="203.60766599999988"/>
    <s v=""/>
    <n v="203.60766599999988"/>
    <s v=""/>
    <n v="1"/>
  </r>
  <r>
    <x v="22"/>
    <n v="179.36303710000016"/>
    <s v=""/>
    <n v="179.36303710000016"/>
    <s v=""/>
    <n v="1"/>
  </r>
  <r>
    <x v="23"/>
    <n v="114.12109370000007"/>
    <s v=""/>
    <n v="114.12109370000007"/>
    <s v=""/>
    <n v="1"/>
  </r>
  <r>
    <x v="0"/>
    <n v="-152.98620610000012"/>
    <n v="-152.98620610000012"/>
    <s v=""/>
    <n v="1"/>
    <s v=""/>
  </r>
  <r>
    <x v="1"/>
    <n v="-105.71533209999984"/>
    <n v="-105.71533209999984"/>
    <s v=""/>
    <n v="1"/>
    <s v=""/>
  </r>
  <r>
    <x v="2"/>
    <n v="13.267456000000038"/>
    <s v=""/>
    <n v="13.267456000000038"/>
    <s v=""/>
    <n v="1"/>
  </r>
  <r>
    <x v="3"/>
    <n v="12.982055700000046"/>
    <s v=""/>
    <n v="12.982055700000046"/>
    <s v=""/>
    <n v="1"/>
  </r>
  <r>
    <x v="4"/>
    <n v="20.766357400000061"/>
    <s v=""/>
    <n v="20.766357400000061"/>
    <s v=""/>
    <n v="1"/>
  </r>
  <r>
    <x v="5"/>
    <n v="53.103393600000118"/>
    <s v=""/>
    <n v="53.103393600000118"/>
    <s v=""/>
    <n v="1"/>
  </r>
  <r>
    <x v="6"/>
    <n v="161.93383789999984"/>
    <s v=""/>
    <n v="161.93383789999984"/>
    <s v=""/>
    <n v="1"/>
  </r>
  <r>
    <x v="7"/>
    <n v="157.85717779999982"/>
    <s v=""/>
    <n v="157.85717779999982"/>
    <s v=""/>
    <n v="1"/>
  </r>
  <r>
    <x v="8"/>
    <n v="127.390625"/>
    <s v=""/>
    <n v="127.390625"/>
    <s v=""/>
    <n v="1"/>
  </r>
  <r>
    <x v="9"/>
    <n v="103.70910649999996"/>
    <s v=""/>
    <n v="103.70910649999996"/>
    <s v=""/>
    <n v="1"/>
  </r>
  <r>
    <x v="10"/>
    <n v="101.7606201000001"/>
    <s v=""/>
    <n v="101.7606201000001"/>
    <s v=""/>
    <n v="1"/>
  </r>
  <r>
    <x v="11"/>
    <n v="79.475219699999798"/>
    <s v=""/>
    <n v="79.475219699999798"/>
    <s v=""/>
    <n v="1"/>
  </r>
  <r>
    <x v="12"/>
    <n v="70.605346600000075"/>
    <s v=""/>
    <n v="70.605346600000075"/>
    <s v=""/>
    <n v="1"/>
  </r>
  <r>
    <x v="13"/>
    <n v="187.46911619999992"/>
    <s v=""/>
    <n v="187.46911619999992"/>
    <s v=""/>
    <n v="1"/>
  </r>
  <r>
    <x v="14"/>
    <n v="126.59301759999994"/>
    <s v=""/>
    <n v="126.59301759999994"/>
    <s v=""/>
    <n v="1"/>
  </r>
  <r>
    <x v="15"/>
    <n v="113.65502930000002"/>
    <s v=""/>
    <n v="113.65502930000002"/>
    <s v=""/>
    <n v="1"/>
  </r>
  <r>
    <x v="16"/>
    <n v="2.0252686000001177"/>
    <s v=""/>
    <n v="2.0252686000001177"/>
    <s v=""/>
    <n v="1"/>
  </r>
  <r>
    <x v="17"/>
    <n v="227.34655759999987"/>
    <s v=""/>
    <n v="227.34655759999987"/>
    <s v=""/>
    <n v="1"/>
  </r>
  <r>
    <x v="18"/>
    <n v="183.94360349999988"/>
    <s v=""/>
    <n v="183.94360349999988"/>
    <s v=""/>
    <n v="1"/>
  </r>
  <r>
    <x v="19"/>
    <n v="177.80432130000008"/>
    <s v=""/>
    <n v="177.80432130000008"/>
    <s v=""/>
    <n v="1"/>
  </r>
  <r>
    <x v="20"/>
    <n v="187.90307609999991"/>
    <s v=""/>
    <n v="187.90307609999991"/>
    <s v=""/>
    <n v="1"/>
  </r>
  <r>
    <x v="21"/>
    <n v="186.47546390000002"/>
    <s v=""/>
    <n v="186.47546390000002"/>
    <s v=""/>
    <n v="1"/>
  </r>
  <r>
    <x v="22"/>
    <n v="137.37390140000002"/>
    <s v=""/>
    <n v="137.37390140000002"/>
    <s v=""/>
    <n v="1"/>
  </r>
  <r>
    <x v="23"/>
    <n v="87.230224599999929"/>
    <s v=""/>
    <n v="87.230224599999929"/>
    <s v=""/>
    <n v="1"/>
  </r>
  <r>
    <x v="0"/>
    <n v="-30.81518559999995"/>
    <n v="-30.81518559999995"/>
    <s v=""/>
    <n v="1"/>
    <s v=""/>
  </r>
  <r>
    <x v="1"/>
    <n v="18.233032299999877"/>
    <s v=""/>
    <n v="18.233032299999877"/>
    <s v=""/>
    <n v="1"/>
  </r>
  <r>
    <x v="2"/>
    <n v="39.062866199999917"/>
    <s v=""/>
    <n v="39.062866199999917"/>
    <s v=""/>
    <n v="1"/>
  </r>
  <r>
    <x v="3"/>
    <n v="-120.78552249999984"/>
    <n v="-120.78552249999984"/>
    <s v=""/>
    <n v="1"/>
    <s v=""/>
  </r>
  <r>
    <x v="4"/>
    <n v="-96.257446300000083"/>
    <n v="-96.257446300000083"/>
    <s v=""/>
    <n v="1"/>
    <s v=""/>
  </r>
  <r>
    <x v="5"/>
    <n v="3.7525634999999511"/>
    <s v=""/>
    <n v="3.7525634999999511"/>
    <s v=""/>
    <n v="1"/>
  </r>
  <r>
    <x v="6"/>
    <n v="133.32751460000009"/>
    <s v=""/>
    <n v="133.32751460000009"/>
    <s v=""/>
    <n v="1"/>
  </r>
  <r>
    <x v="7"/>
    <n v="70.062622000000147"/>
    <s v=""/>
    <n v="70.062622000000147"/>
    <s v=""/>
    <n v="1"/>
  </r>
  <r>
    <x v="8"/>
    <n v="-41.779296899999963"/>
    <n v="-41.779296899999963"/>
    <s v=""/>
    <n v="1"/>
    <s v=""/>
  </r>
  <r>
    <x v="9"/>
    <n v="-73.442749000000049"/>
    <n v="-73.442749000000049"/>
    <s v=""/>
    <n v="1"/>
    <s v=""/>
  </r>
  <r>
    <x v="10"/>
    <n v="-106.71337889999995"/>
    <n v="-106.71337889999995"/>
    <s v=""/>
    <n v="1"/>
    <s v=""/>
  </r>
  <r>
    <x v="11"/>
    <n v="-15.517578199999889"/>
    <n v="-15.517578199999889"/>
    <s v=""/>
    <n v="1"/>
    <s v=""/>
  </r>
  <r>
    <x v="12"/>
    <n v="45.367553699999917"/>
    <s v=""/>
    <n v="45.367553699999917"/>
    <s v=""/>
    <n v="1"/>
  </r>
  <r>
    <x v="13"/>
    <n v="-13.801391599999988"/>
    <n v="-13.801391599999988"/>
    <s v=""/>
    <n v="1"/>
    <s v=""/>
  </r>
  <r>
    <x v="14"/>
    <n v="57.117919900000061"/>
    <s v=""/>
    <n v="57.117919900000061"/>
    <s v=""/>
    <n v="1"/>
  </r>
  <r>
    <x v="15"/>
    <n v="80.058959999999843"/>
    <s v=""/>
    <n v="80.058959999999843"/>
    <s v=""/>
    <n v="1"/>
  </r>
  <r>
    <x v="16"/>
    <n v="112.61291510000001"/>
    <s v=""/>
    <n v="112.61291510000001"/>
    <s v=""/>
    <n v="1"/>
  </r>
  <r>
    <x v="17"/>
    <n v="125.32861329999992"/>
    <s v=""/>
    <n v="125.32861329999992"/>
    <s v=""/>
    <n v="1"/>
  </r>
  <r>
    <x v="18"/>
    <n v="51.814209000000119"/>
    <s v=""/>
    <n v="51.814209000000119"/>
    <s v=""/>
    <n v="1"/>
  </r>
  <r>
    <x v="19"/>
    <n v="74.119140600000037"/>
    <s v=""/>
    <n v="74.119140600000037"/>
    <s v=""/>
    <n v="1"/>
  </r>
  <r>
    <x v="20"/>
    <n v="7.8345946999997977"/>
    <s v=""/>
    <n v="7.8345946999997977"/>
    <s v=""/>
    <n v="1"/>
  </r>
  <r>
    <x v="21"/>
    <n v="-0.55725099999995109"/>
    <n v="-0.55725099999995109"/>
    <s v=""/>
    <n v="1"/>
    <s v=""/>
  </r>
  <r>
    <x v="22"/>
    <n v="10.336791999999832"/>
    <s v=""/>
    <n v="10.336791999999832"/>
    <s v=""/>
    <n v="1"/>
  </r>
  <r>
    <x v="23"/>
    <n v="-156.69372560000011"/>
    <n v="-156.69372560000011"/>
    <s v=""/>
    <n v="1"/>
    <s v=""/>
  </r>
  <r>
    <x v="0"/>
    <n v="-260.03979490000006"/>
    <n v="-260.03979490000006"/>
    <s v=""/>
    <n v="1"/>
    <s v=""/>
  </r>
  <r>
    <x v="1"/>
    <n v="-154.73193360000005"/>
    <n v="-154.73193360000005"/>
    <s v=""/>
    <n v="1"/>
    <s v=""/>
  </r>
  <r>
    <x v="2"/>
    <n v="-76.926147499999843"/>
    <n v="-76.926147499999843"/>
    <s v=""/>
    <n v="1"/>
    <s v=""/>
  </r>
  <r>
    <x v="3"/>
    <n v="-72.212524399999893"/>
    <n v="-72.212524399999893"/>
    <s v=""/>
    <n v="1"/>
    <s v=""/>
  </r>
  <r>
    <x v="4"/>
    <n v="-73.202514699999938"/>
    <n v="-73.202514699999938"/>
    <s v=""/>
    <n v="1"/>
    <s v=""/>
  </r>
  <r>
    <x v="5"/>
    <n v="-37.988769600000069"/>
    <n v="-37.988769600000069"/>
    <s v=""/>
    <n v="1"/>
    <s v=""/>
  </r>
  <r>
    <x v="6"/>
    <n v="35.775756799999954"/>
    <s v=""/>
    <n v="35.775756799999954"/>
    <s v=""/>
    <n v="1"/>
  </r>
  <r>
    <x v="7"/>
    <n v="88.661865300000045"/>
    <s v=""/>
    <n v="88.661865300000045"/>
    <s v=""/>
    <n v="1"/>
  </r>
  <r>
    <x v="8"/>
    <n v="44.045898399999942"/>
    <s v=""/>
    <n v="44.045898399999942"/>
    <s v=""/>
    <n v="1"/>
  </r>
  <r>
    <x v="9"/>
    <n v="-127.62731929999995"/>
    <n v="-127.62731929999995"/>
    <s v=""/>
    <n v="1"/>
    <s v=""/>
  </r>
  <r>
    <x v="10"/>
    <n v="-41.10693359999982"/>
    <n v="-41.10693359999982"/>
    <s v=""/>
    <n v="1"/>
    <s v=""/>
  </r>
  <r>
    <x v="11"/>
    <n v="11.254272399999991"/>
    <s v=""/>
    <n v="11.254272399999991"/>
    <s v=""/>
    <n v="1"/>
  </r>
  <r>
    <x v="12"/>
    <n v="-9.9172362999997858"/>
    <n v="-9.9172362999997858"/>
    <s v=""/>
    <n v="1"/>
    <s v=""/>
  </r>
  <r>
    <x v="13"/>
    <n v="-3.2447509999999511"/>
    <n v="-3.2447509999999511"/>
    <s v=""/>
    <n v="1"/>
    <s v=""/>
  </r>
  <r>
    <x v="14"/>
    <n v="62.361938499999951"/>
    <s v=""/>
    <n v="62.361938499999951"/>
    <s v=""/>
    <n v="1"/>
  </r>
  <r>
    <x v="15"/>
    <n v="49.743408199999976"/>
    <s v=""/>
    <n v="49.743408199999976"/>
    <s v=""/>
    <n v="1"/>
  </r>
  <r>
    <x v="16"/>
    <n v="9.4490966999999273"/>
    <s v=""/>
    <n v="9.4490966999999273"/>
    <s v=""/>
    <n v="1"/>
  </r>
  <r>
    <x v="17"/>
    <n v="87.597290100000009"/>
    <s v=""/>
    <n v="87.597290100000009"/>
    <s v=""/>
    <n v="1"/>
  </r>
  <r>
    <x v="18"/>
    <n v="97.729492199999868"/>
    <s v=""/>
    <n v="97.729492199999868"/>
    <s v=""/>
    <n v="1"/>
  </r>
  <r>
    <x v="19"/>
    <n v="90.620361300000013"/>
    <s v=""/>
    <n v="90.620361300000013"/>
    <s v=""/>
    <n v="1"/>
  </r>
  <r>
    <x v="20"/>
    <n v="53.845458999999892"/>
    <s v=""/>
    <n v="53.845458999999892"/>
    <s v=""/>
    <n v="1"/>
  </r>
  <r>
    <x v="21"/>
    <n v="58.845703100000037"/>
    <s v=""/>
    <n v="58.845703100000037"/>
    <s v=""/>
    <n v="1"/>
  </r>
  <r>
    <x v="22"/>
    <n v="11.583984300000111"/>
    <s v=""/>
    <n v="11.583984300000111"/>
    <s v=""/>
    <n v="1"/>
  </r>
  <r>
    <x v="23"/>
    <n v="5.4040527999998176"/>
    <s v=""/>
    <n v="5.4040527999998176"/>
    <s v=""/>
    <n v="1"/>
  </r>
  <r>
    <x v="0"/>
    <n v="-51.805419900000061"/>
    <n v="-51.805419900000061"/>
    <s v=""/>
    <n v="1"/>
    <s v=""/>
  </r>
  <r>
    <x v="1"/>
    <n v="-56.018920900000012"/>
    <n v="-56.018920900000012"/>
    <s v=""/>
    <n v="1"/>
    <s v=""/>
  </r>
  <r>
    <x v="2"/>
    <n v="-45.968261700000085"/>
    <n v="-45.968261700000085"/>
    <s v=""/>
    <n v="1"/>
    <s v=""/>
  </r>
  <r>
    <x v="3"/>
    <n v="-65.119506899999806"/>
    <n v="-65.119506899999806"/>
    <s v=""/>
    <n v="1"/>
    <s v=""/>
  </r>
  <r>
    <x v="4"/>
    <n v="19.545654300000024"/>
    <s v=""/>
    <n v="19.545654300000024"/>
    <s v=""/>
    <n v="1"/>
  </r>
  <r>
    <x v="5"/>
    <n v="-11.792358399999785"/>
    <n v="-11.792358399999785"/>
    <s v=""/>
    <n v="1"/>
    <s v=""/>
  </r>
  <r>
    <x v="6"/>
    <n v="86.284668000000011"/>
    <s v=""/>
    <n v="86.284668000000011"/>
    <s v=""/>
    <n v="1"/>
  </r>
  <r>
    <x v="7"/>
    <n v="119.50646970000003"/>
    <s v=""/>
    <n v="119.50646970000003"/>
    <s v=""/>
    <n v="1"/>
  </r>
  <r>
    <x v="8"/>
    <n v="143.94079590000001"/>
    <s v=""/>
    <n v="143.94079590000001"/>
    <s v=""/>
    <n v="1"/>
  </r>
  <r>
    <x v="9"/>
    <n v="-64.558349599999929"/>
    <n v="-64.558349599999929"/>
    <s v=""/>
    <n v="1"/>
    <s v=""/>
  </r>
  <r>
    <x v="10"/>
    <n v="-48.409057600000096"/>
    <n v="-48.409057600000096"/>
    <s v=""/>
    <n v="1"/>
    <s v=""/>
  </r>
  <r>
    <x v="11"/>
    <n v="20.930419999999913"/>
    <s v=""/>
    <n v="20.930419999999913"/>
    <s v=""/>
    <n v="1"/>
  </r>
  <r>
    <x v="12"/>
    <n v="74.209472700000106"/>
    <s v=""/>
    <n v="74.209472700000106"/>
    <s v=""/>
    <n v="1"/>
  </r>
  <r>
    <x v="13"/>
    <n v="82.054077100000086"/>
    <s v=""/>
    <n v="82.054077100000086"/>
    <s v=""/>
    <n v="1"/>
  </r>
  <r>
    <x v="14"/>
    <n v="-75.820556600000145"/>
    <n v="-75.820556600000145"/>
    <s v=""/>
    <n v="1"/>
    <s v=""/>
  </r>
  <r>
    <x v="15"/>
    <n v="8.0052490999999009"/>
    <s v=""/>
    <n v="8.0052490999999009"/>
    <s v=""/>
    <n v="1"/>
  </r>
  <r>
    <x v="16"/>
    <n v="109.19628909999983"/>
    <s v=""/>
    <n v="109.19628909999983"/>
    <s v=""/>
    <n v="1"/>
  </r>
  <r>
    <x v="17"/>
    <n v="253.42346189999989"/>
    <s v=""/>
    <n v="253.42346189999989"/>
    <s v=""/>
    <n v="1"/>
  </r>
  <r>
    <x v="18"/>
    <n v="256.08496090000017"/>
    <s v=""/>
    <n v="256.08496090000017"/>
    <s v=""/>
    <n v="1"/>
  </r>
  <r>
    <x v="19"/>
    <n v="228.9608154"/>
    <s v=""/>
    <n v="228.9608154"/>
    <s v=""/>
    <n v="1"/>
  </r>
  <r>
    <x v="20"/>
    <n v="217.95593269999995"/>
    <s v=""/>
    <n v="217.95593269999995"/>
    <s v=""/>
    <n v="1"/>
  </r>
  <r>
    <x v="21"/>
    <n v="136.53515620000007"/>
    <s v=""/>
    <n v="136.53515620000007"/>
    <s v=""/>
    <n v="1"/>
  </r>
  <r>
    <x v="22"/>
    <n v="56.383667000000059"/>
    <s v=""/>
    <n v="56.383667000000059"/>
    <s v=""/>
    <n v="1"/>
  </r>
  <r>
    <x v="23"/>
    <n v="40.189086899999893"/>
    <s v=""/>
    <n v="40.189086899999893"/>
    <s v=""/>
    <n v="1"/>
  </r>
  <r>
    <x v="0"/>
    <n v="-13.470825200000036"/>
    <n v="-13.470825200000036"/>
    <s v=""/>
    <n v="1"/>
    <s v=""/>
  </r>
  <r>
    <x v="1"/>
    <n v="-30.62658690000012"/>
    <n v="-30.62658690000012"/>
    <s v=""/>
    <n v="1"/>
    <s v=""/>
  </r>
  <r>
    <x v="2"/>
    <n v="-59.372558600000048"/>
    <n v="-59.372558600000048"/>
    <s v=""/>
    <n v="1"/>
    <s v=""/>
  </r>
  <r>
    <x v="3"/>
    <n v="-141.07568360000005"/>
    <n v="-141.07568360000005"/>
    <s v=""/>
    <n v="1"/>
    <s v=""/>
  </r>
  <r>
    <x v="4"/>
    <n v="-165.9870605000001"/>
    <n v="-165.9870605000001"/>
    <s v=""/>
    <n v="1"/>
    <s v=""/>
  </r>
  <r>
    <x v="5"/>
    <n v="-80.860351600000058"/>
    <n v="-80.860351600000058"/>
    <s v=""/>
    <n v="1"/>
    <s v=""/>
  </r>
  <r>
    <x v="6"/>
    <n v="-48.964599600000156"/>
    <n v="-48.964599600000156"/>
    <s v=""/>
    <n v="1"/>
    <s v=""/>
  </r>
  <r>
    <x v="7"/>
    <n v="-23.166015600000037"/>
    <n v="-23.166015600000037"/>
    <s v=""/>
    <n v="1"/>
    <s v=""/>
  </r>
  <r>
    <x v="8"/>
    <n v="4.1893311000001177"/>
    <s v=""/>
    <n v="4.1893311000001177"/>
    <s v=""/>
    <n v="1"/>
  </r>
  <r>
    <x v="9"/>
    <n v="-128.6279297000001"/>
    <n v="-128.6279297000001"/>
    <s v=""/>
    <n v="1"/>
    <s v=""/>
  </r>
  <r>
    <x v="10"/>
    <n v="-150.94384760000003"/>
    <n v="-150.94384760000003"/>
    <s v=""/>
    <n v="1"/>
    <s v=""/>
  </r>
  <r>
    <x v="11"/>
    <n v="2.0145263000001705"/>
    <s v=""/>
    <n v="2.0145263000001705"/>
    <s v=""/>
    <n v="1"/>
  </r>
  <r>
    <x v="12"/>
    <n v="-29.382446300000083"/>
    <n v="-29.382446300000083"/>
    <s v=""/>
    <n v="1"/>
    <s v=""/>
  </r>
  <r>
    <x v="13"/>
    <n v="-126.4532471"/>
    <n v="-126.4532471"/>
    <s v=""/>
    <n v="1"/>
    <s v=""/>
  </r>
  <r>
    <x v="14"/>
    <n v="-169.56530759999987"/>
    <n v="-169.56530759999987"/>
    <s v=""/>
    <n v="1"/>
    <s v=""/>
  </r>
  <r>
    <x v="15"/>
    <n v="-213.1982422000001"/>
    <n v="-213.1982422000001"/>
    <s v=""/>
    <n v="1"/>
    <s v=""/>
  </r>
  <r>
    <x v="16"/>
    <n v="-135.85253909999983"/>
    <n v="-135.85253909999983"/>
    <s v=""/>
    <n v="1"/>
    <s v=""/>
  </r>
  <r>
    <x v="17"/>
    <n v="-131.44213869999999"/>
    <n v="-131.44213869999999"/>
    <s v=""/>
    <n v="1"/>
    <s v=""/>
  </r>
  <r>
    <x v="18"/>
    <n v="-132.41467280000006"/>
    <n v="-132.41467280000006"/>
    <s v=""/>
    <n v="1"/>
    <s v=""/>
  </r>
  <r>
    <x v="19"/>
    <n v="-111.08837889999995"/>
    <n v="-111.08837889999995"/>
    <s v=""/>
    <n v="1"/>
    <s v=""/>
  </r>
  <r>
    <x v="20"/>
    <n v="-90.025878899999952"/>
    <n v="-90.025878899999952"/>
    <s v=""/>
    <n v="1"/>
    <s v=""/>
  </r>
  <r>
    <x v="21"/>
    <n v="-45.419921899999963"/>
    <n v="-45.419921899999963"/>
    <s v=""/>
    <n v="1"/>
    <s v=""/>
  </r>
  <r>
    <x v="22"/>
    <n v="-2.0751999999902182E-2"/>
    <n v="-2.0751999999902182E-2"/>
    <s v=""/>
    <n v="1"/>
    <s v=""/>
  </r>
  <r>
    <x v="23"/>
    <n v="79.955566399999952"/>
    <s v=""/>
    <n v="79.955566399999952"/>
    <s v=""/>
    <n v="1"/>
  </r>
  <r>
    <x v="0"/>
    <n v="37.994140600000037"/>
    <s v=""/>
    <n v="37.994140600000037"/>
    <s v=""/>
    <n v="1"/>
  </r>
  <r>
    <x v="1"/>
    <n v="6.5687256000001071"/>
    <s v=""/>
    <n v="6.5687256000001071"/>
    <s v=""/>
    <n v="1"/>
  </r>
  <r>
    <x v="2"/>
    <n v="-10.650512700000036"/>
    <n v="-10.650512700000036"/>
    <s v=""/>
    <n v="1"/>
    <s v=""/>
  </r>
  <r>
    <x v="3"/>
    <n v="-38.077758800000083"/>
    <n v="-38.077758800000083"/>
    <s v=""/>
    <n v="1"/>
    <s v=""/>
  </r>
  <r>
    <x v="4"/>
    <n v="-25.599609300000111"/>
    <n v="-25.599609300000111"/>
    <s v=""/>
    <n v="1"/>
    <s v=""/>
  </r>
  <r>
    <x v="5"/>
    <n v="-0.75720219999993787"/>
    <n v="-0.75720219999993787"/>
    <s v=""/>
    <n v="1"/>
    <s v=""/>
  </r>
  <r>
    <x v="6"/>
    <n v="81.215942400000131"/>
    <s v=""/>
    <n v="81.215942400000131"/>
    <s v=""/>
    <n v="1"/>
  </r>
  <r>
    <x v="7"/>
    <n v="167.41320799999994"/>
    <s v=""/>
    <n v="167.41320799999994"/>
    <s v=""/>
    <n v="1"/>
  </r>
  <r>
    <x v="8"/>
    <n v="160.20153809999988"/>
    <s v=""/>
    <n v="160.20153809999988"/>
    <s v=""/>
    <n v="1"/>
  </r>
  <r>
    <x v="9"/>
    <n v="47.19103999999993"/>
    <s v=""/>
    <n v="47.19103999999993"/>
    <s v=""/>
    <n v="1"/>
  </r>
  <r>
    <x v="10"/>
    <n v="41.68908690000012"/>
    <s v=""/>
    <n v="41.68908690000012"/>
    <s v=""/>
    <n v="1"/>
  </r>
  <r>
    <x v="11"/>
    <n v="-8.8560791000002155"/>
    <n v="-8.8560791000002155"/>
    <s v=""/>
    <n v="1"/>
    <s v=""/>
  </r>
  <r>
    <x v="12"/>
    <n v="-33.708984399999963"/>
    <n v="-33.708984399999963"/>
    <s v=""/>
    <n v="1"/>
    <s v=""/>
  </r>
  <r>
    <x v="13"/>
    <n v="-86.722412099999929"/>
    <n v="-86.722412099999929"/>
    <s v=""/>
    <n v="1"/>
    <s v=""/>
  </r>
  <r>
    <x v="14"/>
    <n v="-168.28942869999992"/>
    <n v="-168.28942869999992"/>
    <s v=""/>
    <n v="1"/>
    <s v=""/>
  </r>
  <r>
    <x v="15"/>
    <n v="-188.86535639999988"/>
    <n v="-188.86535639999988"/>
    <s v=""/>
    <n v="1"/>
    <s v=""/>
  </r>
  <r>
    <x v="16"/>
    <n v="-174.06408690000012"/>
    <n v="-174.06408690000012"/>
    <s v=""/>
    <n v="1"/>
    <s v=""/>
  </r>
  <r>
    <x v="17"/>
    <n v="-98.410278300000073"/>
    <n v="-98.410278300000073"/>
    <s v=""/>
    <n v="1"/>
    <s v=""/>
  </r>
  <r>
    <x v="18"/>
    <n v="-12.289916999999832"/>
    <n v="-12.289916999999832"/>
    <s v=""/>
    <n v="1"/>
    <s v=""/>
  </r>
  <r>
    <x v="19"/>
    <n v="17.154663100000107"/>
    <s v=""/>
    <n v="17.154663100000107"/>
    <s v=""/>
    <n v="1"/>
  </r>
  <r>
    <x v="20"/>
    <n v="-16.955322300000034"/>
    <n v="-16.955322300000034"/>
    <s v=""/>
    <n v="1"/>
    <s v=""/>
  </r>
  <r>
    <x v="21"/>
    <n v="-64.595214899999974"/>
    <n v="-64.595214899999974"/>
    <s v=""/>
    <n v="1"/>
    <s v=""/>
  </r>
  <r>
    <x v="22"/>
    <n v="-57.857299799999964"/>
    <n v="-57.857299799999964"/>
    <s v=""/>
    <n v="1"/>
    <s v=""/>
  </r>
  <r>
    <x v="23"/>
    <n v="-43.684204099999988"/>
    <n v="-43.684204099999988"/>
    <s v=""/>
    <n v="1"/>
    <s v=""/>
  </r>
  <r>
    <x v="0"/>
    <n v="60.75598140000011"/>
    <s v=""/>
    <n v="60.75598140000011"/>
    <s v=""/>
    <n v="1"/>
  </r>
  <r>
    <x v="1"/>
    <n v="135.44177249999984"/>
    <s v=""/>
    <n v="135.44177249999984"/>
    <s v=""/>
    <n v="1"/>
  </r>
  <r>
    <x v="2"/>
    <n v="38.135864200000015"/>
    <s v=""/>
    <n v="38.135864200000015"/>
    <s v=""/>
    <n v="1"/>
  </r>
  <r>
    <x v="3"/>
    <n v="60.905517600000167"/>
    <s v=""/>
    <n v="60.905517600000167"/>
    <s v=""/>
    <n v="1"/>
  </r>
  <r>
    <x v="4"/>
    <n v="101.08251949999999"/>
    <s v=""/>
    <n v="101.08251949999999"/>
    <s v=""/>
    <n v="1"/>
  </r>
  <r>
    <x v="5"/>
    <n v="81.98620609999989"/>
    <s v=""/>
    <n v="81.98620609999989"/>
    <s v=""/>
    <n v="1"/>
  </r>
  <r>
    <x v="6"/>
    <n v="70.497070300000132"/>
    <s v=""/>
    <n v="70.497070300000132"/>
    <s v=""/>
    <n v="1"/>
  </r>
  <r>
    <x v="7"/>
    <n v="146.63854979999996"/>
    <s v=""/>
    <n v="146.63854979999996"/>
    <s v=""/>
    <n v="1"/>
  </r>
  <r>
    <x v="8"/>
    <n v="123.69140620000007"/>
    <s v=""/>
    <n v="123.69140620000007"/>
    <s v=""/>
    <n v="1"/>
  </r>
  <r>
    <x v="9"/>
    <n v="106.50061030000006"/>
    <s v=""/>
    <n v="106.50061030000006"/>
    <s v=""/>
    <n v="1"/>
  </r>
  <r>
    <x v="10"/>
    <n v="78.548828100000037"/>
    <s v=""/>
    <n v="78.548828100000037"/>
    <s v=""/>
    <n v="1"/>
  </r>
  <r>
    <x v="11"/>
    <n v="-53.552001999999902"/>
    <n v="-53.552001999999902"/>
    <s v=""/>
    <n v="1"/>
    <s v=""/>
  </r>
  <r>
    <x v="12"/>
    <n v="-139.71289060000004"/>
    <n v="-139.71289060000004"/>
    <s v=""/>
    <n v="1"/>
    <s v=""/>
  </r>
  <r>
    <x v="13"/>
    <n v="-92.041870099999869"/>
    <n v="-92.041870099999869"/>
    <s v=""/>
    <n v="1"/>
    <s v=""/>
  </r>
  <r>
    <x v="14"/>
    <n v="-46.278808600000048"/>
    <n v="-46.278808600000048"/>
    <s v=""/>
    <n v="1"/>
    <s v=""/>
  </r>
  <r>
    <x v="15"/>
    <n v="-7.6340331999999762"/>
    <n v="-7.6340331999999762"/>
    <s v=""/>
    <n v="1"/>
    <s v=""/>
  </r>
  <r>
    <x v="16"/>
    <n v="-34.304321300000083"/>
    <n v="-34.304321300000083"/>
    <s v=""/>
    <n v="1"/>
    <s v=""/>
  </r>
  <r>
    <x v="17"/>
    <n v="2.9956054999997832"/>
    <s v=""/>
    <n v="2.9956054999997832"/>
    <s v=""/>
    <n v="1"/>
  </r>
  <r>
    <x v="18"/>
    <n v="2.4654541000002155"/>
    <s v=""/>
    <n v="2.4654541000002155"/>
    <s v=""/>
    <n v="1"/>
  </r>
  <r>
    <x v="19"/>
    <n v="33.179565400000001"/>
    <s v=""/>
    <n v="33.179565400000001"/>
    <s v=""/>
    <n v="1"/>
  </r>
  <r>
    <x v="20"/>
    <n v="-58.329467799999975"/>
    <n v="-58.329467799999975"/>
    <s v=""/>
    <n v="1"/>
    <s v=""/>
  </r>
  <r>
    <x v="21"/>
    <n v="-53.364379900000131"/>
    <n v="-53.364379900000131"/>
    <s v=""/>
    <n v="1"/>
    <s v=""/>
  </r>
  <r>
    <x v="22"/>
    <n v="-73.012817399999904"/>
    <n v="-73.012817399999904"/>
    <s v=""/>
    <n v="1"/>
    <s v=""/>
  </r>
  <r>
    <x v="23"/>
    <n v="-58.882446300000083"/>
    <n v="-58.882446300000083"/>
    <s v=""/>
    <n v="1"/>
    <s v=""/>
  </r>
  <r>
    <x v="0"/>
    <n v="53.703369100000145"/>
    <s v=""/>
    <n v="53.703369100000145"/>
    <s v=""/>
    <n v="1"/>
  </r>
  <r>
    <x v="1"/>
    <n v="29.630615200000193"/>
    <s v=""/>
    <n v="29.630615200000193"/>
    <s v=""/>
    <n v="1"/>
  </r>
  <r>
    <x v="2"/>
    <n v="-112.4294433"/>
    <n v="-112.4294433"/>
    <s v=""/>
    <n v="1"/>
    <s v=""/>
  </r>
  <r>
    <x v="3"/>
    <n v="-109.55908199999999"/>
    <n v="-109.55908199999999"/>
    <s v=""/>
    <n v="1"/>
    <s v=""/>
  </r>
  <r>
    <x v="4"/>
    <n v="22.911132799999905"/>
    <s v=""/>
    <n v="22.911132799999905"/>
    <s v=""/>
    <n v="1"/>
  </r>
  <r>
    <x v="5"/>
    <n v="-31.579833999999892"/>
    <n v="-31.579833999999892"/>
    <s v=""/>
    <n v="1"/>
    <s v=""/>
  </r>
  <r>
    <x v="6"/>
    <n v="-55.29260249999993"/>
    <n v="-55.29260249999993"/>
    <s v=""/>
    <n v="1"/>
    <s v=""/>
  </r>
  <r>
    <x v="7"/>
    <n v="-33.377807599999869"/>
    <n v="-33.377807599999869"/>
    <s v=""/>
    <n v="1"/>
    <s v=""/>
  </r>
  <r>
    <x v="8"/>
    <n v="-105.05493160000015"/>
    <n v="-105.05493160000015"/>
    <s v=""/>
    <n v="1"/>
    <s v=""/>
  </r>
  <r>
    <x v="9"/>
    <n v="-86.825561500000049"/>
    <n v="-86.825561500000049"/>
    <s v=""/>
    <n v="1"/>
    <s v=""/>
  </r>
  <r>
    <x v="10"/>
    <n v="-94.810668999999962"/>
    <n v="-94.810668999999962"/>
    <s v=""/>
    <n v="1"/>
    <s v=""/>
  </r>
  <r>
    <x v="11"/>
    <n v="-71.513549800000192"/>
    <n v="-71.513549800000192"/>
    <s v=""/>
    <n v="1"/>
    <s v=""/>
  </r>
  <r>
    <x v="12"/>
    <n v="-49.163085899999942"/>
    <n v="-49.163085899999942"/>
    <s v=""/>
    <n v="1"/>
    <s v=""/>
  </r>
  <r>
    <x v="13"/>
    <n v="-83.122192399999904"/>
    <n v="-83.122192399999904"/>
    <s v=""/>
    <n v="1"/>
    <s v=""/>
  </r>
  <r>
    <x v="14"/>
    <n v="-163.18432619999999"/>
    <n v="-163.18432619999999"/>
    <s v=""/>
    <n v="1"/>
    <s v=""/>
  </r>
  <r>
    <x v="15"/>
    <n v="-114.24743650000005"/>
    <n v="-114.24743650000005"/>
    <s v=""/>
    <n v="1"/>
    <s v=""/>
  </r>
  <r>
    <x v="16"/>
    <n v="-89.144531199999847"/>
    <n v="-89.144531199999847"/>
    <s v=""/>
    <n v="1"/>
    <s v=""/>
  </r>
  <r>
    <x v="17"/>
    <n v="-146.52380369999992"/>
    <n v="-146.52380369999992"/>
    <s v=""/>
    <n v="1"/>
    <s v=""/>
  </r>
  <r>
    <x v="18"/>
    <n v="-161.64562990000013"/>
    <n v="-161.64562990000013"/>
    <s v=""/>
    <n v="1"/>
    <s v=""/>
  </r>
  <r>
    <x v="19"/>
    <n v="-160.92602539999984"/>
    <n v="-160.92602539999984"/>
    <s v=""/>
    <n v="1"/>
    <s v=""/>
  </r>
  <r>
    <x v="20"/>
    <n v="-155.31652830000007"/>
    <n v="-155.31652830000007"/>
    <s v=""/>
    <n v="1"/>
    <s v=""/>
  </r>
  <r>
    <x v="21"/>
    <n v="-99.268310500000098"/>
    <n v="-99.268310500000098"/>
    <s v=""/>
    <n v="1"/>
    <s v=""/>
  </r>
  <r>
    <x v="22"/>
    <n v="-84.587280300000202"/>
    <n v="-84.587280300000202"/>
    <s v=""/>
    <n v="1"/>
    <s v=""/>
  </r>
  <r>
    <x v="23"/>
    <n v="-93.060668899999882"/>
    <n v="-93.060668899999882"/>
    <s v=""/>
    <n v="1"/>
    <s v=""/>
  </r>
  <r>
    <x v="0"/>
    <n v="-89.993286099999978"/>
    <n v="-89.993286099999978"/>
    <s v=""/>
    <n v="1"/>
    <s v=""/>
  </r>
  <r>
    <x v="1"/>
    <n v="29.564208999999892"/>
    <s v=""/>
    <n v="29.564208999999892"/>
    <s v=""/>
    <n v="1"/>
  </r>
  <r>
    <x v="3"/>
    <n v="-89.692504800000052"/>
    <n v="-89.692504800000052"/>
    <s v=""/>
    <n v="1"/>
    <s v=""/>
  </r>
  <r>
    <x v="4"/>
    <n v="24.4296875"/>
    <s v=""/>
    <n v="24.4296875"/>
    <s v=""/>
    <n v="1"/>
  </r>
  <r>
    <x v="5"/>
    <n v="-54.223266600000215"/>
    <n v="-54.223266600000215"/>
    <s v=""/>
    <n v="1"/>
    <s v=""/>
  </r>
  <r>
    <x v="6"/>
    <n v="-173.45227050000017"/>
    <n v="-173.45227050000017"/>
    <s v=""/>
    <n v="1"/>
    <s v=""/>
  </r>
  <r>
    <x v="7"/>
    <n v="-123.26770020000004"/>
    <n v="-123.26770020000004"/>
    <s v=""/>
    <n v="1"/>
    <s v=""/>
  </r>
  <r>
    <x v="8"/>
    <n v="-97.391723699999829"/>
    <n v="-97.391723699999829"/>
    <s v=""/>
    <n v="1"/>
    <s v=""/>
  </r>
  <r>
    <x v="9"/>
    <n v="-147.73388670000008"/>
    <n v="-147.73388670000008"/>
    <s v=""/>
    <n v="1"/>
    <s v=""/>
  </r>
  <r>
    <x v="10"/>
    <n v="-122.8201904"/>
    <n v="-122.8201904"/>
    <s v=""/>
    <n v="1"/>
    <s v=""/>
  </r>
  <r>
    <x v="11"/>
    <n v="-201.9479980000001"/>
    <n v="-201.9479980000001"/>
    <s v=""/>
    <n v="1"/>
    <s v=""/>
  </r>
  <r>
    <x v="12"/>
    <n v="-265.32885740000006"/>
    <n v="-265.32885740000006"/>
    <s v=""/>
    <n v="1"/>
    <s v=""/>
  </r>
  <r>
    <x v="13"/>
    <n v="-315.80346680000002"/>
    <n v="-315.80346680000002"/>
    <s v=""/>
    <n v="1"/>
    <s v=""/>
  </r>
  <r>
    <x v="14"/>
    <n v="-311.41442869999992"/>
    <n v="-311.41442869999992"/>
    <s v=""/>
    <n v="1"/>
    <s v=""/>
  </r>
  <r>
    <x v="15"/>
    <n v="-194.18823240000006"/>
    <n v="-194.18823240000006"/>
    <s v=""/>
    <n v="1"/>
    <s v=""/>
  </r>
  <r>
    <x v="16"/>
    <n v="-218.31030280000004"/>
    <n v="-218.31030280000004"/>
    <s v=""/>
    <n v="1"/>
    <s v=""/>
  </r>
  <r>
    <x v="17"/>
    <n v="-272.12219240000013"/>
    <n v="-272.12219240000013"/>
    <s v=""/>
    <n v="1"/>
    <s v=""/>
  </r>
  <r>
    <x v="18"/>
    <n v="-320.10083009999994"/>
    <n v="-320.10083009999994"/>
    <s v=""/>
    <n v="1"/>
    <s v=""/>
  </r>
  <r>
    <x v="19"/>
    <n v="-253.56567380000001"/>
    <n v="-253.56567380000001"/>
    <s v=""/>
    <n v="1"/>
    <s v=""/>
  </r>
  <r>
    <x v="20"/>
    <n v="-267.2451172000001"/>
    <n v="-267.2451172000001"/>
    <s v=""/>
    <n v="1"/>
    <s v=""/>
  </r>
  <r>
    <x v="21"/>
    <n v="-298.0847167999998"/>
    <n v="-298.0847167999998"/>
    <s v=""/>
    <n v="1"/>
    <s v=""/>
  </r>
  <r>
    <x v="22"/>
    <n v="-315.17846680000002"/>
    <n v="-315.17846680000002"/>
    <s v=""/>
    <n v="1"/>
    <s v=""/>
  </r>
  <r>
    <x v="23"/>
    <n v="-352.62646489999997"/>
    <n v="-352.62646489999997"/>
    <s v=""/>
    <n v="1"/>
    <s v=""/>
  </r>
  <r>
    <x v="0"/>
    <n v="-336.96020509999994"/>
    <n v="-336.96020509999994"/>
    <s v=""/>
    <n v="1"/>
    <s v=""/>
  </r>
  <r>
    <x v="1"/>
    <n v="-6.3598599999977523E-2"/>
    <n v="-6.3598599999977523E-2"/>
    <s v=""/>
    <n v="1"/>
    <s v=""/>
  </r>
  <r>
    <x v="2"/>
    <n v="-37.722045900000012"/>
    <n v="-37.722045900000012"/>
    <s v=""/>
    <n v="1"/>
    <s v=""/>
  </r>
  <r>
    <x v="3"/>
    <n v="18.946899399999893"/>
    <s v=""/>
    <n v="18.946899399999893"/>
    <s v=""/>
    <n v="1"/>
  </r>
  <r>
    <x v="4"/>
    <n v="21.221679700000095"/>
    <s v=""/>
    <n v="21.221679700000095"/>
    <s v=""/>
    <n v="1"/>
  </r>
  <r>
    <x v="5"/>
    <n v="54.639404300000024"/>
    <s v=""/>
    <n v="54.639404300000024"/>
    <s v=""/>
    <n v="1"/>
  </r>
  <r>
    <x v="6"/>
    <n v="112.78125"/>
    <s v=""/>
    <n v="112.78125"/>
    <s v=""/>
    <n v="1"/>
  </r>
  <r>
    <x v="7"/>
    <n v="69.029785100000026"/>
    <s v=""/>
    <n v="69.029785100000026"/>
    <s v=""/>
    <n v="1"/>
  </r>
  <r>
    <x v="8"/>
    <n v="46.735107499999685"/>
    <s v=""/>
    <n v="46.735107499999685"/>
    <s v=""/>
    <n v="1"/>
  </r>
  <r>
    <x v="9"/>
    <n v="95.616455000000315"/>
    <s v=""/>
    <n v="95.616455000000315"/>
    <s v=""/>
    <n v="1"/>
  </r>
  <r>
    <x v="10"/>
    <n v="137.3671875"/>
    <s v=""/>
    <n v="137.3671875"/>
    <s v=""/>
    <n v="1"/>
  </r>
  <r>
    <x v="11"/>
    <n v="135.17797849999988"/>
    <s v=""/>
    <n v="135.17797849999988"/>
    <s v=""/>
    <n v="1"/>
  </r>
  <r>
    <x v="12"/>
    <n v="168.96459960000038"/>
    <s v=""/>
    <n v="168.96459960000038"/>
    <s v=""/>
    <n v="1"/>
  </r>
  <r>
    <x v="13"/>
    <n v="-18.778808600000048"/>
    <n v="-18.778808600000048"/>
    <s v=""/>
    <n v="1"/>
    <s v=""/>
  </r>
  <r>
    <x v="14"/>
    <n v="52.871704099999988"/>
    <s v=""/>
    <n v="52.871704099999988"/>
    <s v=""/>
    <n v="1"/>
  </r>
  <r>
    <x v="15"/>
    <n v="109.66882319999991"/>
    <s v=""/>
    <n v="109.66882319999991"/>
    <s v=""/>
    <n v="1"/>
  </r>
  <r>
    <x v="16"/>
    <n v="81.720947199999955"/>
    <s v=""/>
    <n v="81.720947199999955"/>
    <s v=""/>
    <n v="1"/>
  </r>
  <r>
    <x v="17"/>
    <n v="25.8046875"/>
    <s v=""/>
    <n v="25.8046875"/>
    <s v=""/>
    <n v="1"/>
  </r>
  <r>
    <x v="18"/>
    <n v="-10.58300780000036"/>
    <n v="-10.58300780000036"/>
    <s v=""/>
    <n v="1"/>
    <s v=""/>
  </r>
  <r>
    <x v="19"/>
    <n v="-9.2670897999996669"/>
    <n v="-9.2670897999996669"/>
    <s v=""/>
    <n v="1"/>
    <s v=""/>
  </r>
  <r>
    <x v="20"/>
    <n v="-80.64331059999995"/>
    <n v="-80.64331059999995"/>
    <s v=""/>
    <n v="1"/>
    <s v=""/>
  </r>
  <r>
    <x v="21"/>
    <n v="-57.617919899999833"/>
    <n v="-57.617919899999833"/>
    <s v=""/>
    <n v="1"/>
    <s v=""/>
  </r>
  <r>
    <x v="22"/>
    <n v="-137.30249020000019"/>
    <n v="-137.30249020000019"/>
    <s v=""/>
    <n v="1"/>
    <s v=""/>
  </r>
  <r>
    <x v="23"/>
    <n v="-125.01000970000018"/>
    <n v="-125.01000970000018"/>
    <s v=""/>
    <n v="1"/>
    <s v=""/>
  </r>
  <r>
    <x v="0"/>
    <n v="-100.70080569999982"/>
    <n v="-100.70080569999982"/>
    <s v=""/>
    <n v="1"/>
    <s v=""/>
  </r>
  <r>
    <x v="1"/>
    <n v="32.872070299999905"/>
    <s v=""/>
    <n v="32.872070299999905"/>
    <s v=""/>
    <n v="1"/>
  </r>
  <r>
    <x v="2"/>
    <n v="82.446533199999976"/>
    <s v=""/>
    <n v="82.446533199999976"/>
    <s v=""/>
    <n v="1"/>
  </r>
  <r>
    <x v="3"/>
    <n v="122.6221923999999"/>
    <s v=""/>
    <n v="122.6221923999999"/>
    <s v=""/>
    <n v="1"/>
  </r>
  <r>
    <x v="4"/>
    <n v="66.409912099999929"/>
    <s v=""/>
    <n v="66.409912099999929"/>
    <s v=""/>
    <n v="1"/>
  </r>
  <r>
    <x v="5"/>
    <n v="-17.362304700000095"/>
    <n v="-17.362304700000095"/>
    <s v=""/>
    <n v="1"/>
    <s v=""/>
  </r>
  <r>
    <x v="6"/>
    <n v="9.3044433999998546"/>
    <s v=""/>
    <n v="9.3044433999998546"/>
    <s v=""/>
    <n v="1"/>
  </r>
  <r>
    <x v="7"/>
    <n v="94.354736300000241"/>
    <s v=""/>
    <n v="94.354736300000241"/>
    <s v=""/>
    <n v="1"/>
  </r>
  <r>
    <x v="8"/>
    <n v="103.00439460000007"/>
    <s v=""/>
    <n v="103.00439460000007"/>
    <s v=""/>
    <n v="1"/>
  </r>
  <r>
    <x v="9"/>
    <n v="18.546386699999857"/>
    <s v=""/>
    <n v="18.546386699999857"/>
    <s v=""/>
    <n v="1"/>
  </r>
  <r>
    <x v="10"/>
    <n v="204.05725099999972"/>
    <s v=""/>
    <n v="204.05725099999972"/>
    <s v=""/>
    <n v="1"/>
  </r>
  <r>
    <x v="11"/>
    <n v="167.7694091999997"/>
    <s v=""/>
    <n v="167.7694091999997"/>
    <s v=""/>
    <n v="1"/>
  </r>
  <r>
    <x v="12"/>
    <n v="88.957519499999989"/>
    <s v=""/>
    <n v="88.957519499999989"/>
    <s v=""/>
    <n v="1"/>
  </r>
  <r>
    <x v="13"/>
    <n v="120.41796870000007"/>
    <s v=""/>
    <n v="120.41796870000007"/>
    <s v=""/>
    <n v="1"/>
  </r>
  <r>
    <x v="14"/>
    <n v="192.80029299999978"/>
    <s v=""/>
    <n v="192.80029299999978"/>
    <s v=""/>
    <n v="1"/>
  </r>
  <r>
    <x v="15"/>
    <n v="204.27490230000012"/>
    <s v=""/>
    <n v="204.27490230000012"/>
    <s v=""/>
    <n v="1"/>
  </r>
  <r>
    <x v="16"/>
    <n v="149.25292969999987"/>
    <s v=""/>
    <n v="149.25292969999987"/>
    <s v=""/>
    <n v="1"/>
  </r>
  <r>
    <x v="17"/>
    <n v="31.536987299999964"/>
    <s v=""/>
    <n v="31.536987299999964"/>
    <s v=""/>
    <n v="1"/>
  </r>
  <r>
    <x v="18"/>
    <n v="-88.394897499999843"/>
    <n v="-88.394897499999843"/>
    <s v=""/>
    <n v="1"/>
    <s v=""/>
  </r>
  <r>
    <x v="19"/>
    <n v="-75.106079099999988"/>
    <n v="-75.106079099999988"/>
    <s v=""/>
    <n v="1"/>
    <s v=""/>
  </r>
  <r>
    <x v="20"/>
    <n v="-22.875610399999914"/>
    <n v="-22.875610399999914"/>
    <s v=""/>
    <n v="1"/>
    <s v=""/>
  </r>
  <r>
    <x v="21"/>
    <n v="-74.733398399999942"/>
    <n v="-74.733398399999942"/>
    <s v=""/>
    <n v="1"/>
    <s v=""/>
  </r>
  <r>
    <x v="22"/>
    <n v="-27.273681600000145"/>
    <n v="-27.273681600000145"/>
    <s v=""/>
    <n v="1"/>
    <s v=""/>
  </r>
  <r>
    <x v="23"/>
    <n v="31.80114750000007"/>
    <s v=""/>
    <n v="31.80114750000007"/>
    <s v=""/>
    <n v="1"/>
  </r>
  <r>
    <x v="0"/>
    <n v="36.105468799999926"/>
    <s v=""/>
    <n v="36.105468799999926"/>
    <s v=""/>
    <n v="1"/>
  </r>
  <r>
    <x v="1"/>
    <n v="-159.09301759999994"/>
    <n v="-159.09301759999994"/>
    <s v=""/>
    <n v="1"/>
    <s v=""/>
  </r>
  <r>
    <x v="2"/>
    <n v="-181.27941889999988"/>
    <n v="-181.27941889999988"/>
    <s v=""/>
    <n v="1"/>
    <s v=""/>
  </r>
  <r>
    <x v="3"/>
    <n v="-218.37829590000001"/>
    <n v="-218.37829590000001"/>
    <s v=""/>
    <n v="1"/>
    <s v=""/>
  </r>
  <r>
    <x v="4"/>
    <n v="-199.1719971"/>
    <n v="-199.1719971"/>
    <s v=""/>
    <n v="1"/>
    <s v=""/>
  </r>
  <r>
    <x v="5"/>
    <n v="-185.02172850000011"/>
    <n v="-185.02172850000011"/>
    <s v=""/>
    <n v="1"/>
    <s v=""/>
  </r>
  <r>
    <x v="6"/>
    <n v="-158.36010740000006"/>
    <n v="-158.36010740000006"/>
    <s v=""/>
    <n v="1"/>
    <s v=""/>
  </r>
  <r>
    <x v="7"/>
    <n v="-4.3597411999999167"/>
    <n v="-4.3597411999999167"/>
    <s v=""/>
    <n v="1"/>
    <s v=""/>
  </r>
  <r>
    <x v="8"/>
    <n v="-25.213500999999951"/>
    <n v="-25.213500999999951"/>
    <s v=""/>
    <n v="1"/>
    <s v=""/>
  </r>
  <r>
    <x v="9"/>
    <n v="-8.7818603999999141"/>
    <n v="-8.7818603999999141"/>
    <s v=""/>
    <n v="1"/>
    <s v=""/>
  </r>
  <r>
    <x v="10"/>
    <n v="-8.923828100000037"/>
    <n v="-8.923828100000037"/>
    <s v=""/>
    <n v="1"/>
    <s v=""/>
  </r>
  <r>
    <x v="11"/>
    <n v="-23.551147499999843"/>
    <n v="-23.551147499999843"/>
    <s v=""/>
    <n v="1"/>
    <s v=""/>
  </r>
  <r>
    <x v="12"/>
    <n v="-71.330688499999951"/>
    <n v="-71.330688499999951"/>
    <s v=""/>
    <n v="1"/>
    <s v=""/>
  </r>
  <r>
    <x v="13"/>
    <n v="-81.355712899999844"/>
    <n v="-81.355712899999844"/>
    <s v=""/>
    <n v="1"/>
    <s v=""/>
  </r>
  <r>
    <x v="14"/>
    <n v="-175.45849610000005"/>
    <n v="-175.45849610000005"/>
    <s v=""/>
    <n v="1"/>
    <s v=""/>
  </r>
  <r>
    <x v="15"/>
    <n v="-303.76953129999993"/>
    <n v="-303.76953129999993"/>
    <s v=""/>
    <n v="1"/>
    <s v=""/>
  </r>
  <r>
    <x v="16"/>
    <n v="-305.85510249999993"/>
    <n v="-305.85510249999993"/>
    <s v=""/>
    <n v="1"/>
    <s v=""/>
  </r>
  <r>
    <x v="17"/>
    <n v="-162.68603519999988"/>
    <n v="-162.68603519999988"/>
    <s v=""/>
    <n v="1"/>
    <s v=""/>
  </r>
  <r>
    <x v="18"/>
    <n v="-115.74475100000018"/>
    <n v="-115.74475100000018"/>
    <s v=""/>
    <n v="1"/>
    <s v=""/>
  </r>
  <r>
    <x v="19"/>
    <n v="-151.34082030000013"/>
    <n v="-151.34082030000013"/>
    <s v=""/>
    <n v="1"/>
    <s v=""/>
  </r>
  <r>
    <x v="20"/>
    <n v="-96.947509800000034"/>
    <n v="-96.947509800000034"/>
    <s v=""/>
    <n v="1"/>
    <s v=""/>
  </r>
  <r>
    <x v="21"/>
    <n v="-118.77368159999992"/>
    <n v="-118.77368159999992"/>
    <s v=""/>
    <n v="1"/>
    <s v=""/>
  </r>
  <r>
    <x v="22"/>
    <n v="-184.76318360000005"/>
    <n v="-184.76318360000005"/>
    <s v=""/>
    <n v="1"/>
    <s v=""/>
  </r>
  <r>
    <x v="23"/>
    <n v="-104.63659669999993"/>
    <n v="-104.63659669999993"/>
    <s v=""/>
    <n v="1"/>
    <s v=""/>
  </r>
  <r>
    <x v="0"/>
    <n v="-83.25427250000007"/>
    <n v="-83.25427250000007"/>
    <s v=""/>
    <n v="1"/>
    <s v=""/>
  </r>
  <r>
    <x v="1"/>
    <n v="5.7259521000000859"/>
    <s v=""/>
    <n v="5.7259521000000859"/>
    <s v=""/>
    <n v="1"/>
  </r>
  <r>
    <x v="2"/>
    <n v="-29.334106499999962"/>
    <n v="-29.334106499999962"/>
    <s v=""/>
    <n v="1"/>
    <s v=""/>
  </r>
  <r>
    <x v="3"/>
    <n v="48.794311500000049"/>
    <s v=""/>
    <n v="48.794311500000049"/>
    <s v=""/>
    <n v="1"/>
  </r>
  <r>
    <x v="4"/>
    <n v="41.781494100000145"/>
    <s v=""/>
    <n v="41.781494100000145"/>
    <s v=""/>
    <n v="1"/>
  </r>
  <r>
    <x v="5"/>
    <n v="66.027709999999843"/>
    <s v=""/>
    <n v="66.027709999999843"/>
    <s v=""/>
    <n v="1"/>
  </r>
  <r>
    <x v="6"/>
    <n v="50.461669999999913"/>
    <s v=""/>
    <n v="50.461669999999913"/>
    <s v=""/>
    <n v="1"/>
  </r>
  <r>
    <x v="7"/>
    <n v="15.735473599999978"/>
    <s v=""/>
    <n v="15.735473599999978"/>
    <s v=""/>
    <n v="1"/>
  </r>
  <r>
    <x v="8"/>
    <n v="87.290039099999831"/>
    <s v=""/>
    <n v="87.290039099999831"/>
    <s v=""/>
    <n v="1"/>
  </r>
  <r>
    <x v="9"/>
    <n v="37.775878899999952"/>
    <s v=""/>
    <n v="37.775878899999952"/>
    <s v=""/>
    <n v="1"/>
  </r>
  <r>
    <x v="10"/>
    <n v="-72.297851599999831"/>
    <n v="-72.297851599999831"/>
    <s v=""/>
    <n v="1"/>
    <s v=""/>
  </r>
  <r>
    <x v="11"/>
    <n v="-69.274658199999976"/>
    <n v="-69.274658199999976"/>
    <s v=""/>
    <n v="1"/>
    <s v=""/>
  </r>
  <r>
    <x v="12"/>
    <n v="69.103515600000037"/>
    <s v=""/>
    <n v="69.103515600000037"/>
    <s v=""/>
    <n v="1"/>
  </r>
  <r>
    <x v="13"/>
    <n v="133.97448729999996"/>
    <s v=""/>
    <n v="133.97448729999996"/>
    <s v=""/>
    <n v="1"/>
  </r>
  <r>
    <x v="14"/>
    <n v="160.31799320000005"/>
    <s v=""/>
    <n v="160.31799320000005"/>
    <s v=""/>
    <n v="1"/>
  </r>
  <r>
    <x v="15"/>
    <n v="149.87084960000016"/>
    <s v=""/>
    <n v="149.87084960000016"/>
    <s v=""/>
    <n v="1"/>
  </r>
  <r>
    <x v="16"/>
    <n v="131.93481440000005"/>
    <s v=""/>
    <n v="131.93481440000005"/>
    <s v=""/>
    <n v="1"/>
  </r>
  <r>
    <x v="17"/>
    <n v="146.1123047000001"/>
    <s v=""/>
    <n v="146.1123047000001"/>
    <s v=""/>
    <n v="1"/>
  </r>
  <r>
    <x v="18"/>
    <n v="107.68652340000017"/>
    <s v=""/>
    <n v="107.68652340000017"/>
    <s v=""/>
    <n v="1"/>
  </r>
  <r>
    <x v="19"/>
    <n v="22.883667000000059"/>
    <s v=""/>
    <n v="22.883667000000059"/>
    <s v=""/>
    <n v="1"/>
  </r>
  <r>
    <x v="20"/>
    <n v="35.438232400000061"/>
    <s v=""/>
    <n v="35.438232400000061"/>
    <s v=""/>
    <n v="1"/>
  </r>
  <r>
    <x v="21"/>
    <n v="-50.860107399999833"/>
    <n v="-50.860107399999833"/>
    <s v=""/>
    <n v="1"/>
    <s v=""/>
  </r>
  <r>
    <x v="22"/>
    <n v="-29.165527399999974"/>
    <n v="-29.165527399999974"/>
    <s v=""/>
    <n v="1"/>
    <s v=""/>
  </r>
  <r>
    <x v="23"/>
    <n v="34.976074299999709"/>
    <s v=""/>
    <n v="34.976074299999709"/>
    <s v=""/>
    <n v="1"/>
  </r>
  <r>
    <x v="0"/>
    <n v="50.071289099999831"/>
    <s v=""/>
    <n v="50.071289099999831"/>
    <s v=""/>
    <n v="1"/>
  </r>
  <r>
    <x v="1"/>
    <n v="-10.124267500000315"/>
    <n v="-10.124267500000315"/>
    <s v=""/>
    <n v="1"/>
    <s v=""/>
  </r>
  <r>
    <x v="2"/>
    <n v="-8.0590819999999894"/>
    <n v="-8.0590819999999894"/>
    <s v=""/>
    <n v="1"/>
    <s v=""/>
  </r>
  <r>
    <x v="3"/>
    <n v="-206.99487309999995"/>
    <n v="-206.99487309999995"/>
    <s v=""/>
    <n v="1"/>
    <s v=""/>
  </r>
  <r>
    <x v="4"/>
    <n v="-109.56445319999966"/>
    <n v="-109.56445319999966"/>
    <s v=""/>
    <n v="1"/>
    <s v=""/>
  </r>
  <r>
    <x v="5"/>
    <n v="-64.083007799999905"/>
    <n v="-64.083007799999905"/>
    <s v=""/>
    <n v="1"/>
    <s v=""/>
  </r>
  <r>
    <x v="6"/>
    <n v="-68.125976599999831"/>
    <n v="-68.125976599999831"/>
    <s v=""/>
    <n v="1"/>
    <s v=""/>
  </r>
  <r>
    <x v="7"/>
    <n v="-71.743896500000119"/>
    <n v="-71.743896500000119"/>
    <s v=""/>
    <n v="1"/>
    <s v=""/>
  </r>
  <r>
    <x v="8"/>
    <n v="10.724121100000048"/>
    <s v=""/>
    <n v="10.724121100000048"/>
    <s v=""/>
    <n v="1"/>
  </r>
  <r>
    <x v="9"/>
    <n v="19.746826099999907"/>
    <s v=""/>
    <n v="19.746826099999907"/>
    <s v=""/>
    <n v="1"/>
  </r>
  <r>
    <x v="10"/>
    <n v="108.01171870000007"/>
    <s v=""/>
    <n v="108.01171870000007"/>
    <s v=""/>
    <n v="1"/>
  </r>
  <r>
    <x v="11"/>
    <n v="84.082641599999988"/>
    <s v=""/>
    <n v="84.082641599999988"/>
    <s v=""/>
    <n v="1"/>
  </r>
  <r>
    <x v="12"/>
    <n v="53.740722699999878"/>
    <s v=""/>
    <n v="53.740722699999878"/>
    <s v=""/>
    <n v="1"/>
  </r>
  <r>
    <x v="13"/>
    <n v="33.451171899999963"/>
    <s v=""/>
    <n v="33.451171899999963"/>
    <s v=""/>
    <n v="1"/>
  </r>
  <r>
    <x v="14"/>
    <n v="62.520751999999902"/>
    <s v=""/>
    <n v="62.520751999999902"/>
    <s v=""/>
    <n v="1"/>
  </r>
  <r>
    <x v="15"/>
    <n v="136.51770019999981"/>
    <s v=""/>
    <n v="136.51770019999981"/>
    <s v=""/>
    <n v="1"/>
  </r>
  <r>
    <x v="16"/>
    <n v="218.2451172000001"/>
    <s v=""/>
    <n v="218.2451172000001"/>
    <s v=""/>
    <n v="1"/>
  </r>
  <r>
    <x v="17"/>
    <n v="159.1251221"/>
    <s v=""/>
    <n v="159.1251221"/>
    <s v=""/>
    <n v="1"/>
  </r>
  <r>
    <x v="18"/>
    <n v="77.190063499999951"/>
    <s v=""/>
    <n v="77.190063499999951"/>
    <s v=""/>
    <n v="1"/>
  </r>
  <r>
    <x v="19"/>
    <n v="32.913940400000001"/>
    <s v=""/>
    <n v="32.913940400000001"/>
    <s v=""/>
    <n v="1"/>
  </r>
  <r>
    <x v="20"/>
    <n v="8.3151855000000978"/>
    <s v=""/>
    <n v="8.3151855000000978"/>
    <s v=""/>
    <n v="1"/>
  </r>
  <r>
    <x v="21"/>
    <n v="-30.313842799999975"/>
    <n v="-30.313842799999975"/>
    <s v=""/>
    <n v="1"/>
    <s v=""/>
  </r>
  <r>
    <x v="22"/>
    <n v="-47.369506799999954"/>
    <n v="-47.369506799999954"/>
    <s v=""/>
    <n v="1"/>
    <s v=""/>
  </r>
  <r>
    <x v="23"/>
    <n v="-40.249145500000168"/>
    <n v="-40.249145500000168"/>
    <s v=""/>
    <n v="1"/>
    <s v=""/>
  </r>
  <r>
    <x v="0"/>
    <n v="1.6003418000000238"/>
    <s v=""/>
    <n v="1.6003418000000238"/>
    <s v=""/>
    <n v="1"/>
  </r>
  <r>
    <x v="1"/>
    <n v="32.501220700000204"/>
    <s v=""/>
    <n v="32.501220700000204"/>
    <s v=""/>
    <n v="1"/>
  </r>
  <r>
    <x v="2"/>
    <n v="90.777221699999927"/>
    <s v=""/>
    <n v="90.777221699999927"/>
    <s v=""/>
    <n v="1"/>
  </r>
  <r>
    <x v="3"/>
    <n v="108.15478520000011"/>
    <s v=""/>
    <n v="108.15478520000011"/>
    <s v=""/>
    <n v="1"/>
  </r>
  <r>
    <x v="4"/>
    <n v="117.59509270000012"/>
    <s v=""/>
    <n v="117.59509270000012"/>
    <s v=""/>
    <n v="1"/>
  </r>
  <r>
    <x v="5"/>
    <n v="61.860107400000061"/>
    <s v=""/>
    <n v="61.860107400000061"/>
    <s v=""/>
    <n v="1"/>
  </r>
  <r>
    <x v="6"/>
    <n v="41.733764600000086"/>
    <s v=""/>
    <n v="41.733764600000086"/>
    <s v=""/>
    <n v="1"/>
  </r>
  <r>
    <x v="7"/>
    <n v="-32.750366200000144"/>
    <n v="-32.750366200000144"/>
    <s v=""/>
    <n v="1"/>
    <s v=""/>
  </r>
  <r>
    <x v="8"/>
    <n v="-19.570678699999917"/>
    <n v="-19.570678699999917"/>
    <s v=""/>
    <n v="1"/>
    <s v=""/>
  </r>
  <r>
    <x v="9"/>
    <n v="-79.989623999999822"/>
    <n v="-79.989623999999822"/>
    <s v=""/>
    <n v="1"/>
    <s v=""/>
  </r>
  <r>
    <x v="10"/>
    <n v="-108.58935550000001"/>
    <n v="-108.58935550000001"/>
    <s v=""/>
    <n v="1"/>
    <s v=""/>
  </r>
  <r>
    <x v="11"/>
    <n v="-152.88586420000001"/>
    <n v="-152.88586420000001"/>
    <s v=""/>
    <n v="1"/>
    <s v=""/>
  </r>
  <r>
    <x v="12"/>
    <n v="-138.60388179999995"/>
    <n v="-138.60388179999995"/>
    <s v=""/>
    <n v="1"/>
    <s v=""/>
  </r>
  <r>
    <x v="13"/>
    <n v="-156.16992189999996"/>
    <n v="-156.16992189999996"/>
    <s v=""/>
    <n v="1"/>
    <s v=""/>
  </r>
  <r>
    <x v="14"/>
    <n v="-155.40222169999993"/>
    <n v="-155.40222169999993"/>
    <s v=""/>
    <n v="1"/>
    <s v=""/>
  </r>
  <r>
    <x v="15"/>
    <n v="-135.66943359999982"/>
    <n v="-135.66943359999982"/>
    <s v=""/>
    <n v="1"/>
    <s v=""/>
  </r>
  <r>
    <x v="16"/>
    <n v="-149.03430180000009"/>
    <n v="-149.03430180000009"/>
    <s v=""/>
    <n v="1"/>
    <s v=""/>
  </r>
  <r>
    <x v="17"/>
    <n v="-155.26367189999996"/>
    <n v="-155.26367189999996"/>
    <s v=""/>
    <n v="1"/>
    <s v=""/>
  </r>
  <r>
    <x v="18"/>
    <n v="-167.40661619999992"/>
    <n v="-167.40661619999992"/>
    <s v=""/>
    <n v="1"/>
    <s v=""/>
  </r>
  <r>
    <x v="19"/>
    <n v="-118.55688479999981"/>
    <n v="-118.55688479999981"/>
    <s v=""/>
    <n v="1"/>
    <s v=""/>
  </r>
  <r>
    <x v="20"/>
    <n v="-148.50427239999999"/>
    <n v="-148.50427239999999"/>
    <s v=""/>
    <n v="1"/>
    <s v=""/>
  </r>
  <r>
    <x v="21"/>
    <n v="-79.124999999999773"/>
    <n v="-79.124999999999773"/>
    <s v=""/>
    <n v="1"/>
    <s v=""/>
  </r>
  <r>
    <x v="22"/>
    <n v="-89.598388600000135"/>
    <n v="-89.598388600000135"/>
    <s v=""/>
    <n v="1"/>
    <s v=""/>
  </r>
  <r>
    <x v="23"/>
    <n v="-186.60961910000015"/>
    <n v="-186.60961910000015"/>
    <s v=""/>
    <n v="1"/>
    <s v=""/>
  </r>
  <r>
    <x v="0"/>
    <n v="-280.30786129999979"/>
    <n v="-280.30786129999979"/>
    <s v=""/>
    <n v="1"/>
    <s v=""/>
  </r>
  <r>
    <x v="1"/>
    <n v="16.160400400000071"/>
    <s v=""/>
    <n v="16.160400400000071"/>
    <s v=""/>
    <n v="1"/>
  </r>
  <r>
    <x v="2"/>
    <n v="-212.58398439999974"/>
    <n v="-212.58398439999974"/>
    <s v=""/>
    <n v="1"/>
    <s v=""/>
  </r>
  <r>
    <x v="3"/>
    <n v="-146.63842769999974"/>
    <n v="-146.63842769999974"/>
    <s v=""/>
    <n v="1"/>
    <s v=""/>
  </r>
  <r>
    <x v="4"/>
    <n v="-80.133544999999685"/>
    <n v="-80.133544999999685"/>
    <s v=""/>
    <n v="1"/>
    <s v=""/>
  </r>
  <r>
    <x v="5"/>
    <n v="-99.455566399999952"/>
    <n v="-99.455566399999952"/>
    <s v=""/>
    <n v="1"/>
    <s v=""/>
  </r>
  <r>
    <x v="6"/>
    <n v="-104.06274410000015"/>
    <n v="-104.06274410000015"/>
    <s v=""/>
    <n v="1"/>
    <s v=""/>
  </r>
  <r>
    <x v="7"/>
    <n v="-132.62890630000038"/>
    <n v="-132.62890630000038"/>
    <s v=""/>
    <n v="1"/>
    <s v=""/>
  </r>
  <r>
    <x v="8"/>
    <n v="-132.81225589999985"/>
    <n v="-132.81225589999985"/>
    <s v=""/>
    <n v="1"/>
    <s v=""/>
  </r>
  <r>
    <x v="9"/>
    <n v="-292.11303710000038"/>
    <n v="-292.11303710000038"/>
    <s v=""/>
    <n v="1"/>
    <s v=""/>
  </r>
  <r>
    <x v="10"/>
    <n v="-456.85473630000024"/>
    <n v="-456.85473630000024"/>
    <s v=""/>
    <n v="1"/>
    <s v=""/>
  </r>
  <r>
    <x v="11"/>
    <n v="-576.26879879999979"/>
    <n v="-576.26879879999979"/>
    <s v=""/>
    <n v="1"/>
    <s v=""/>
  </r>
  <r>
    <x v="12"/>
    <n v="-660.52221680000002"/>
    <n v="-660.52221680000002"/>
    <s v=""/>
    <n v="1"/>
    <s v=""/>
  </r>
  <r>
    <x v="13"/>
    <n v="-646.55249020000019"/>
    <n v="-646.55249020000019"/>
    <s v=""/>
    <n v="1"/>
    <s v=""/>
  </r>
  <r>
    <x v="14"/>
    <n v="-748.30395500000031"/>
    <n v="-748.30395500000031"/>
    <s v=""/>
    <n v="1"/>
    <s v=""/>
  </r>
  <r>
    <x v="15"/>
    <n v="-862.1435547000001"/>
    <n v="-862.1435547000001"/>
    <s v=""/>
    <n v="1"/>
    <s v=""/>
  </r>
  <r>
    <x v="16"/>
    <n v="-756.65917969999964"/>
    <n v="-756.65917969999964"/>
    <s v=""/>
    <n v="1"/>
    <s v=""/>
  </r>
  <r>
    <x v="17"/>
    <n v="-619.22436520000019"/>
    <n v="-619.22436520000019"/>
    <s v=""/>
    <n v="1"/>
    <s v=""/>
  </r>
  <r>
    <x v="18"/>
    <n v="-516.11474610000005"/>
    <n v="-516.11474610000005"/>
    <s v=""/>
    <n v="1"/>
    <s v=""/>
  </r>
  <r>
    <x v="19"/>
    <n v="-486.17871100000002"/>
    <n v="-486.17871100000002"/>
    <s v=""/>
    <n v="1"/>
    <s v=""/>
  </r>
  <r>
    <x v="20"/>
    <n v="-489.65478519999988"/>
    <n v="-489.65478519999988"/>
    <s v=""/>
    <n v="1"/>
    <s v=""/>
  </r>
  <r>
    <x v="21"/>
    <n v="-377.32006839999985"/>
    <n v="-377.32006839999985"/>
    <s v=""/>
    <n v="1"/>
    <s v=""/>
  </r>
  <r>
    <x v="22"/>
    <n v="-439.03271489999997"/>
    <n v="-439.03271489999997"/>
    <s v=""/>
    <n v="1"/>
    <s v=""/>
  </r>
  <r>
    <x v="23"/>
    <n v="-552.11157229999981"/>
    <n v="-552.11157229999981"/>
    <s v=""/>
    <n v="1"/>
    <s v=""/>
  </r>
  <r>
    <x v="0"/>
    <n v="-628.76318360000005"/>
    <n v="-628.76318360000005"/>
    <s v=""/>
    <n v="1"/>
    <s v=""/>
  </r>
  <r>
    <x v="1"/>
    <n v="-410.09741210000038"/>
    <n v="-410.09741210000038"/>
    <s v=""/>
    <n v="1"/>
    <s v=""/>
  </r>
  <r>
    <x v="2"/>
    <n v="-479.6064452999999"/>
    <n v="-479.6064452999999"/>
    <s v=""/>
    <n v="1"/>
    <s v=""/>
  </r>
  <r>
    <x v="3"/>
    <n v="-390.42504879999979"/>
    <n v="-390.42504879999979"/>
    <s v=""/>
    <n v="1"/>
    <s v=""/>
  </r>
  <r>
    <x v="4"/>
    <n v="-362.29443360000005"/>
    <n v="-362.29443360000005"/>
    <s v=""/>
    <n v="1"/>
    <s v=""/>
  </r>
  <r>
    <x v="5"/>
    <n v="-319.23193360000005"/>
    <n v="-319.23193360000005"/>
    <s v=""/>
    <n v="1"/>
    <s v=""/>
  </r>
  <r>
    <x v="6"/>
    <n v="-191.23413089999985"/>
    <n v="-191.23413089999985"/>
    <s v=""/>
    <n v="1"/>
    <s v=""/>
  </r>
  <r>
    <x v="7"/>
    <n v="-76.694580099999712"/>
    <n v="-76.694580099999712"/>
    <s v=""/>
    <n v="1"/>
    <s v=""/>
  </r>
  <r>
    <x v="8"/>
    <n v="-70.382568300000003"/>
    <n v="-70.382568300000003"/>
    <s v=""/>
    <n v="1"/>
    <s v=""/>
  </r>
  <r>
    <x v="9"/>
    <n v="115.97045900000012"/>
    <s v=""/>
    <n v="115.97045900000012"/>
    <s v=""/>
    <n v="1"/>
  </r>
  <r>
    <x v="10"/>
    <n v="89.143066399999952"/>
    <s v=""/>
    <n v="89.143066399999952"/>
    <s v=""/>
    <n v="1"/>
  </r>
  <r>
    <x v="11"/>
    <n v="54.925537099999929"/>
    <s v=""/>
    <n v="54.925537099999929"/>
    <s v=""/>
    <n v="1"/>
  </r>
  <r>
    <x v="12"/>
    <n v="-214.21582030000036"/>
    <n v="-214.21582030000036"/>
    <s v=""/>
    <n v="1"/>
    <s v=""/>
  </r>
  <r>
    <x v="13"/>
    <n v="-101.1770019999999"/>
    <n v="-101.1770019999999"/>
    <s v=""/>
    <n v="1"/>
    <s v=""/>
  </r>
  <r>
    <x v="14"/>
    <n v="-48.411865199999738"/>
    <n v="-48.411865199999738"/>
    <s v=""/>
    <n v="1"/>
    <s v=""/>
  </r>
  <r>
    <x v="15"/>
    <n v="113.65600589999985"/>
    <s v=""/>
    <n v="113.65600589999985"/>
    <s v=""/>
    <n v="1"/>
  </r>
  <r>
    <x v="16"/>
    <n v="178.65063479999981"/>
    <s v=""/>
    <n v="178.65063479999981"/>
    <s v=""/>
    <n v="1"/>
  </r>
  <r>
    <x v="17"/>
    <n v="238.22753910000029"/>
    <s v=""/>
    <n v="238.22753910000029"/>
    <s v=""/>
    <n v="1"/>
  </r>
  <r>
    <x v="18"/>
    <n v="143.39208980000012"/>
    <s v=""/>
    <n v="143.39208980000012"/>
    <s v=""/>
    <n v="1"/>
  </r>
  <r>
    <x v="19"/>
    <n v="-46.281005900000309"/>
    <n v="-46.281005900000309"/>
    <s v=""/>
    <n v="1"/>
    <s v=""/>
  </r>
  <r>
    <x v="20"/>
    <n v="-86.375244100000145"/>
    <n v="-86.375244100000145"/>
    <s v=""/>
    <n v="1"/>
    <s v=""/>
  </r>
  <r>
    <x v="21"/>
    <n v="-107.49853519999988"/>
    <n v="-107.49853519999988"/>
    <s v=""/>
    <n v="1"/>
    <s v=""/>
  </r>
  <r>
    <x v="22"/>
    <n v="-79.233154300000024"/>
    <n v="-79.233154300000024"/>
    <s v=""/>
    <n v="1"/>
    <s v=""/>
  </r>
  <r>
    <x v="23"/>
    <n v="-135.12646479999967"/>
    <n v="-135.12646479999967"/>
    <s v=""/>
    <n v="1"/>
    <s v=""/>
  </r>
  <r>
    <x v="0"/>
    <n v="-146.3774414999998"/>
    <n v="-146.3774414999998"/>
    <s v=""/>
    <n v="1"/>
    <s v=""/>
  </r>
  <r>
    <x v="1"/>
    <n v="136.82543940000005"/>
    <s v=""/>
    <n v="136.82543940000005"/>
    <s v=""/>
    <n v="1"/>
  </r>
  <r>
    <x v="2"/>
    <n v="242.73291019999988"/>
    <s v=""/>
    <n v="242.73291019999988"/>
    <s v=""/>
    <n v="1"/>
  </r>
  <r>
    <x v="3"/>
    <n v="340.01196290000007"/>
    <s v=""/>
    <n v="340.01196290000007"/>
    <s v=""/>
    <n v="1"/>
  </r>
  <r>
    <x v="4"/>
    <n v="410.50732429999971"/>
    <s v=""/>
    <n v="410.50732429999971"/>
    <s v=""/>
    <n v="1"/>
  </r>
  <r>
    <x v="5"/>
    <n v="459.30883789999962"/>
    <s v=""/>
    <n v="459.30883789999962"/>
    <s v=""/>
    <n v="1"/>
  </r>
  <r>
    <x v="6"/>
    <n v="497.80029290000039"/>
    <s v=""/>
    <n v="497.80029290000039"/>
    <s v=""/>
    <n v="1"/>
  </r>
  <r>
    <x v="7"/>
    <n v="455.12353520000033"/>
    <s v=""/>
    <n v="455.12353520000033"/>
    <s v=""/>
    <n v="1"/>
  </r>
  <r>
    <x v="8"/>
    <n v="397.3955077999999"/>
    <s v=""/>
    <n v="397.3955077999999"/>
    <s v=""/>
    <n v="1"/>
  </r>
  <r>
    <x v="9"/>
    <n v="490.41235349999988"/>
    <s v=""/>
    <n v="490.41235349999988"/>
    <s v=""/>
    <n v="1"/>
  </r>
  <r>
    <x v="10"/>
    <n v="295.36938480000026"/>
    <s v=""/>
    <n v="295.36938480000026"/>
    <s v=""/>
    <n v="1"/>
  </r>
  <r>
    <x v="11"/>
    <n v="242.06225589999985"/>
    <s v=""/>
    <n v="242.06225589999985"/>
    <s v=""/>
    <n v="1"/>
  </r>
  <r>
    <x v="12"/>
    <n v="145.54858400000012"/>
    <s v=""/>
    <n v="145.54858400000012"/>
    <s v=""/>
    <n v="1"/>
  </r>
  <r>
    <x v="13"/>
    <n v="83.806152300000122"/>
    <s v=""/>
    <n v="83.806152300000122"/>
    <s v=""/>
    <n v="1"/>
  </r>
  <r>
    <x v="14"/>
    <n v="117.09545900000012"/>
    <s v=""/>
    <n v="117.09545900000012"/>
    <s v=""/>
    <n v="1"/>
  </r>
  <r>
    <x v="15"/>
    <n v="69.288818399999855"/>
    <s v=""/>
    <n v="69.288818399999855"/>
    <s v=""/>
    <n v="1"/>
  </r>
  <r>
    <x v="16"/>
    <n v="13.212890600000264"/>
    <s v=""/>
    <n v="13.212890600000264"/>
    <s v=""/>
    <n v="1"/>
  </r>
  <r>
    <x v="17"/>
    <n v="44.086425700000291"/>
    <s v=""/>
    <n v="44.086425700000291"/>
    <s v=""/>
    <n v="1"/>
  </r>
  <r>
    <x v="18"/>
    <n v="166.63525389999995"/>
    <s v=""/>
    <n v="166.63525389999995"/>
    <s v=""/>
    <n v="1"/>
  </r>
  <r>
    <x v="19"/>
    <n v="168.65820309999981"/>
    <s v=""/>
    <n v="168.65820309999981"/>
    <s v=""/>
    <n v="1"/>
  </r>
  <r>
    <x v="20"/>
    <n v="146.87670899999966"/>
    <s v=""/>
    <n v="146.87670899999966"/>
    <s v=""/>
    <n v="1"/>
  </r>
  <r>
    <x v="21"/>
    <n v="243.23120109999991"/>
    <s v=""/>
    <n v="243.23120109999991"/>
    <s v=""/>
    <n v="1"/>
  </r>
  <r>
    <x v="22"/>
    <n v="291.09814449999976"/>
    <s v=""/>
    <n v="291.09814449999976"/>
    <s v=""/>
    <n v="1"/>
  </r>
  <r>
    <x v="23"/>
    <n v="305.45117190000019"/>
    <s v=""/>
    <n v="305.45117190000019"/>
    <s v=""/>
    <n v="1"/>
  </r>
  <r>
    <x v="0"/>
    <n v="305.82470699999976"/>
    <s v=""/>
    <n v="305.82470699999976"/>
    <s v=""/>
    <n v="1"/>
  </r>
  <r>
    <x v="1"/>
    <n v="1643.1311034999999"/>
    <s v=""/>
    <n v="1643.1311034999999"/>
    <s v=""/>
    <n v="1"/>
  </r>
  <r>
    <x v="2"/>
    <n v="1723.0705565999997"/>
    <s v=""/>
    <n v="1723.0705565999997"/>
    <s v=""/>
    <n v="1"/>
  </r>
  <r>
    <x v="3"/>
    <n v="1852.7185058"/>
    <s v=""/>
    <n v="1852.7185058"/>
    <s v=""/>
    <n v="1"/>
  </r>
  <r>
    <x v="4"/>
    <n v="1931.319336"/>
    <s v=""/>
    <n v="1931.319336"/>
    <s v=""/>
    <n v="1"/>
  </r>
  <r>
    <x v="5"/>
    <n v="1868.4465332"/>
    <s v=""/>
    <n v="1868.4465332"/>
    <s v=""/>
    <n v="1"/>
  </r>
  <r>
    <x v="6"/>
    <n v="1788.2805175999997"/>
    <s v=""/>
    <n v="1788.2805175999997"/>
    <s v=""/>
    <n v="1"/>
  </r>
  <r>
    <x v="7"/>
    <n v="1632.7124023000001"/>
    <s v=""/>
    <n v="1632.7124023000001"/>
    <s v=""/>
    <n v="1"/>
  </r>
  <r>
    <x v="8"/>
    <n v="1565.0026855000001"/>
    <s v=""/>
    <n v="1565.0026855000001"/>
    <s v=""/>
    <n v="1"/>
  </r>
  <r>
    <x v="9"/>
    <n v="1610.7221679999998"/>
    <s v=""/>
    <n v="1610.7221679999998"/>
    <s v=""/>
    <n v="1"/>
  </r>
  <r>
    <x v="10"/>
    <n v="1767.7741699000003"/>
    <s v=""/>
    <n v="1767.7741699000003"/>
    <s v=""/>
    <n v="1"/>
  </r>
  <r>
    <x v="11"/>
    <n v="1807.1203613000002"/>
    <s v=""/>
    <n v="1807.1203613000002"/>
    <s v=""/>
    <n v="1"/>
  </r>
  <r>
    <x v="12"/>
    <n v="1808.4526366999999"/>
    <s v=""/>
    <n v="1808.4526366999999"/>
    <s v=""/>
    <n v="1"/>
  </r>
  <r>
    <x v="13"/>
    <n v="1607.2048339999997"/>
    <s v=""/>
    <n v="1607.2048339999997"/>
    <s v=""/>
    <n v="1"/>
  </r>
  <r>
    <x v="14"/>
    <n v="1824.1718749999998"/>
    <s v=""/>
    <n v="1824.1718749999998"/>
    <s v=""/>
    <n v="1"/>
  </r>
  <r>
    <x v="15"/>
    <n v="1845.5390624999998"/>
    <s v=""/>
    <n v="1845.5390624999998"/>
    <s v=""/>
    <n v="1"/>
  </r>
  <r>
    <x v="16"/>
    <n v="1894.8142089999999"/>
    <s v=""/>
    <n v="1894.8142089999999"/>
    <s v=""/>
    <n v="1"/>
  </r>
  <r>
    <x v="17"/>
    <n v="1755.8199463000001"/>
    <s v=""/>
    <n v="1755.8199463000001"/>
    <s v=""/>
    <n v="1"/>
  </r>
  <r>
    <x v="18"/>
    <n v="1602.7250977000001"/>
    <s v=""/>
    <n v="1602.7250977000001"/>
    <s v=""/>
    <n v="1"/>
  </r>
  <r>
    <x v="19"/>
    <n v="1571.5395508000001"/>
    <s v=""/>
    <n v="1571.5395508000001"/>
    <s v=""/>
    <n v="1"/>
  </r>
  <r>
    <x v="20"/>
    <n v="1506.8824463000001"/>
    <s v=""/>
    <n v="1506.8824463000001"/>
    <s v=""/>
    <n v="1"/>
  </r>
  <r>
    <x v="21"/>
    <n v="1427.7124022999999"/>
    <s v=""/>
    <n v="1427.7124022999999"/>
    <s v=""/>
    <n v="1"/>
  </r>
  <r>
    <x v="22"/>
    <n v="1412.8297118999999"/>
    <s v=""/>
    <n v="1412.8297118999999"/>
    <s v=""/>
    <n v="1"/>
  </r>
  <r>
    <x v="23"/>
    <n v="1370.8708495999999"/>
    <s v=""/>
    <n v="1370.8708495999999"/>
    <s v=""/>
    <n v="1"/>
  </r>
  <r>
    <x v="0"/>
    <n v="1402.9420166"/>
    <s v=""/>
    <n v="1402.9420166"/>
    <s v=""/>
    <n v="1"/>
  </r>
  <r>
    <x v="1"/>
    <n v="222.17370610000012"/>
    <s v=""/>
    <n v="222.17370610000012"/>
    <s v=""/>
    <n v="1"/>
  </r>
  <r>
    <x v="2"/>
    <n v="88.243652400000201"/>
    <s v=""/>
    <n v="88.243652400000201"/>
    <s v=""/>
    <n v="1"/>
  </r>
  <r>
    <x v="3"/>
    <n v="5.3576660000003358"/>
    <s v=""/>
    <n v="5.3576660000003358"/>
    <s v=""/>
    <n v="1"/>
  </r>
  <r>
    <x v="4"/>
    <n v="224.09277349999979"/>
    <s v=""/>
    <n v="224.09277349999979"/>
    <s v=""/>
    <n v="1"/>
  </r>
  <r>
    <x v="5"/>
    <n v="259.1184082000002"/>
    <s v=""/>
    <n v="259.1184082000002"/>
    <s v=""/>
    <n v="1"/>
  </r>
  <r>
    <x v="6"/>
    <n v="248.41943359999982"/>
    <s v=""/>
    <n v="248.41943359999982"/>
    <s v=""/>
    <n v="1"/>
  </r>
  <r>
    <x v="7"/>
    <n v="290.48754879999979"/>
    <s v=""/>
    <n v="290.48754879999979"/>
    <s v=""/>
    <n v="1"/>
  </r>
  <r>
    <x v="8"/>
    <n v="343.30541989999983"/>
    <s v=""/>
    <n v="343.30541989999983"/>
    <s v=""/>
    <n v="1"/>
  </r>
  <r>
    <x v="9"/>
    <n v="327.05285640000011"/>
    <s v=""/>
    <n v="327.05285640000011"/>
    <s v=""/>
    <n v="1"/>
  </r>
  <r>
    <x v="10"/>
    <n v="376.38635259999978"/>
    <s v=""/>
    <n v="376.38635259999978"/>
    <s v=""/>
    <n v="1"/>
  </r>
  <r>
    <x v="11"/>
    <n v="279.75244139999995"/>
    <s v=""/>
    <n v="279.75244139999995"/>
    <s v=""/>
    <n v="1"/>
  </r>
  <r>
    <x v="12"/>
    <n v="322.38464350000027"/>
    <s v=""/>
    <n v="322.38464350000027"/>
    <s v=""/>
    <n v="1"/>
  </r>
  <r>
    <x v="13"/>
    <n v="295.94934089999992"/>
    <s v=""/>
    <n v="295.94934089999992"/>
    <s v=""/>
    <n v="1"/>
  </r>
  <r>
    <x v="14"/>
    <n v="293.21472169999993"/>
    <s v=""/>
    <n v="293.21472169999993"/>
    <s v=""/>
    <n v="1"/>
  </r>
  <r>
    <x v="15"/>
    <n v="284.24450679999995"/>
    <s v=""/>
    <n v="284.24450679999995"/>
    <s v=""/>
    <n v="1"/>
  </r>
  <r>
    <x v="16"/>
    <n v="252.52819819999991"/>
    <s v=""/>
    <n v="252.52819819999991"/>
    <s v=""/>
    <n v="1"/>
  </r>
  <r>
    <x v="17"/>
    <n v="310.39672849999988"/>
    <s v=""/>
    <n v="310.39672849999988"/>
    <s v=""/>
    <n v="1"/>
  </r>
  <r>
    <x v="18"/>
    <n v="265.87048340000001"/>
    <s v=""/>
    <n v="265.87048340000001"/>
    <s v=""/>
    <n v="1"/>
  </r>
  <r>
    <x v="19"/>
    <n v="226.43994139999995"/>
    <s v=""/>
    <n v="226.43994139999995"/>
    <s v=""/>
    <n v="1"/>
  </r>
  <r>
    <x v="20"/>
    <n v="198.61950689999981"/>
    <s v=""/>
    <n v="198.61950689999981"/>
    <s v=""/>
    <n v="1"/>
  </r>
  <r>
    <x v="21"/>
    <n v="238.84436030000029"/>
    <s v=""/>
    <n v="238.84436030000029"/>
    <s v=""/>
    <n v="1"/>
  </r>
  <r>
    <x v="22"/>
    <n v="226.10705560000019"/>
    <s v=""/>
    <n v="226.10705560000019"/>
    <s v=""/>
    <n v="1"/>
  </r>
  <r>
    <x v="23"/>
    <n v="131.1903076000001"/>
    <s v=""/>
    <n v="131.1903076000001"/>
    <s v=""/>
    <n v="1"/>
  </r>
  <r>
    <x v="0"/>
    <n v="166.57421879999993"/>
    <s v=""/>
    <n v="166.57421879999993"/>
    <s v=""/>
    <n v="1"/>
  </r>
  <r>
    <x v="1"/>
    <n v="112.88134770000011"/>
    <s v=""/>
    <n v="112.88134770000011"/>
    <s v=""/>
    <n v="1"/>
  </r>
  <r>
    <x v="2"/>
    <n v="89.143798800000013"/>
    <s v=""/>
    <n v="89.143798800000013"/>
    <s v=""/>
    <n v="1"/>
  </r>
  <r>
    <x v="3"/>
    <n v="66.914794999999913"/>
    <s v=""/>
    <n v="66.914794999999913"/>
    <s v=""/>
    <n v="1"/>
  </r>
  <r>
    <x v="4"/>
    <n v="-42.032714799999894"/>
    <n v="-42.032714799999894"/>
    <s v=""/>
    <n v="1"/>
    <s v=""/>
  </r>
  <r>
    <x v="5"/>
    <n v="-42.93237309999995"/>
    <n v="-42.93237309999995"/>
    <s v=""/>
    <n v="1"/>
    <s v=""/>
  </r>
  <r>
    <x v="6"/>
    <n v="42.271728499999881"/>
    <s v=""/>
    <n v="42.271728499999881"/>
    <s v=""/>
    <n v="1"/>
  </r>
  <r>
    <x v="7"/>
    <n v="174.43505860000005"/>
    <s v=""/>
    <n v="174.43505860000005"/>
    <s v=""/>
    <n v="1"/>
  </r>
  <r>
    <x v="8"/>
    <n v="158.61120599999981"/>
    <s v=""/>
    <n v="158.61120599999981"/>
    <s v=""/>
    <n v="1"/>
  </r>
  <r>
    <x v="9"/>
    <n v="14.799804700000095"/>
    <s v=""/>
    <n v="14.799804700000095"/>
    <s v=""/>
    <n v="1"/>
  </r>
  <r>
    <x v="10"/>
    <n v="67.102783199999976"/>
    <s v=""/>
    <n v="67.102783199999976"/>
    <s v=""/>
    <n v="1"/>
  </r>
  <r>
    <x v="11"/>
    <n v="-16.705932599999869"/>
    <n v="-16.705932599999869"/>
    <s v=""/>
    <n v="1"/>
    <s v=""/>
  </r>
  <r>
    <x v="12"/>
    <n v="16.06848140000011"/>
    <s v=""/>
    <n v="16.06848140000011"/>
    <s v=""/>
    <n v="1"/>
  </r>
  <r>
    <x v="13"/>
    <n v="115.09765629999993"/>
    <s v=""/>
    <n v="115.09765629999993"/>
    <s v=""/>
    <n v="1"/>
  </r>
  <r>
    <x v="14"/>
    <n v="51.955566399999952"/>
    <s v=""/>
    <n v="51.955566399999952"/>
    <s v=""/>
    <n v="1"/>
  </r>
  <r>
    <x v="15"/>
    <n v="100.07104499999991"/>
    <s v=""/>
    <n v="100.07104499999991"/>
    <s v=""/>
    <n v="1"/>
  </r>
  <r>
    <x v="16"/>
    <n v="190.89392090000001"/>
    <s v=""/>
    <n v="190.89392090000001"/>
    <s v=""/>
    <n v="1"/>
  </r>
  <r>
    <x v="17"/>
    <n v="199.60827629999994"/>
    <s v=""/>
    <n v="199.60827629999994"/>
    <s v=""/>
    <n v="1"/>
  </r>
  <r>
    <x v="18"/>
    <n v="160.35510250000016"/>
    <s v=""/>
    <n v="160.35510250000016"/>
    <s v=""/>
    <n v="1"/>
  </r>
  <r>
    <x v="19"/>
    <n v="205.78845210000009"/>
    <s v=""/>
    <n v="205.78845210000009"/>
    <s v=""/>
    <n v="1"/>
  </r>
  <r>
    <x v="20"/>
    <n v="143.68078609999998"/>
    <s v=""/>
    <n v="143.68078609999998"/>
    <s v=""/>
    <n v="1"/>
  </r>
  <r>
    <x v="21"/>
    <n v="5.6832275000001573"/>
    <s v=""/>
    <n v="5.6832275000001573"/>
    <s v=""/>
    <n v="1"/>
  </r>
  <r>
    <x v="22"/>
    <n v="-62.494384800000034"/>
    <n v="-62.494384800000034"/>
    <s v=""/>
    <n v="1"/>
    <s v=""/>
  </r>
  <r>
    <x v="23"/>
    <n v="3.5476074000000608"/>
    <s v=""/>
    <n v="3.5476074000000608"/>
    <s v=""/>
    <n v="1"/>
  </r>
  <r>
    <x v="0"/>
    <n v="68.073120100000096"/>
    <s v=""/>
    <n v="68.073120100000096"/>
    <s v=""/>
    <n v="1"/>
  </r>
  <r>
    <x v="1"/>
    <n v="-95.050537099999929"/>
    <n v="-95.050537099999929"/>
    <s v=""/>
    <n v="1"/>
    <s v=""/>
  </r>
  <r>
    <x v="2"/>
    <n v="72.074706999999989"/>
    <s v=""/>
    <n v="72.074706999999989"/>
    <s v=""/>
    <n v="1"/>
  </r>
  <r>
    <x v="3"/>
    <n v="47.257446300000083"/>
    <s v=""/>
    <n v="47.257446300000083"/>
    <s v=""/>
    <n v="1"/>
  </r>
  <r>
    <x v="4"/>
    <n v="9.1636962999998559"/>
    <s v=""/>
    <n v="9.1636962999998559"/>
    <s v=""/>
    <n v="1"/>
  </r>
  <r>
    <x v="5"/>
    <n v="-14.378051799999866"/>
    <n v="-14.378051799999866"/>
    <s v=""/>
    <n v="1"/>
    <s v=""/>
  </r>
  <r>
    <x v="6"/>
    <n v="-72.844726499999979"/>
    <n v="-72.844726499999979"/>
    <s v=""/>
    <n v="1"/>
    <s v=""/>
  </r>
  <r>
    <x v="7"/>
    <n v="-3.4565430000000106"/>
    <n v="-3.4565430000000106"/>
    <s v=""/>
    <n v="1"/>
    <s v=""/>
  </r>
  <r>
    <x v="8"/>
    <n v="24.263427700000193"/>
    <s v=""/>
    <n v="24.263427700000193"/>
    <s v=""/>
    <n v="1"/>
  </r>
  <r>
    <x v="9"/>
    <n v="127.56555180000009"/>
    <s v=""/>
    <n v="127.56555180000009"/>
    <s v=""/>
    <n v="1"/>
  </r>
  <r>
    <x v="10"/>
    <n v="240.59179689999996"/>
    <s v=""/>
    <n v="240.59179689999996"/>
    <s v=""/>
    <n v="1"/>
  </r>
  <r>
    <x v="11"/>
    <n v="264.21276860000012"/>
    <s v=""/>
    <n v="264.21276860000012"/>
    <s v=""/>
    <n v="1"/>
  </r>
  <r>
    <x v="12"/>
    <n v="238.64636229999996"/>
    <s v=""/>
    <n v="238.64636229999996"/>
    <s v=""/>
    <n v="1"/>
  </r>
  <r>
    <x v="13"/>
    <n v="214.83337400000005"/>
    <s v=""/>
    <n v="214.83337400000005"/>
    <s v=""/>
    <n v="1"/>
  </r>
  <r>
    <x v="14"/>
    <n v="206.06628420000015"/>
    <s v=""/>
    <n v="206.06628420000015"/>
    <s v=""/>
    <n v="1"/>
  </r>
  <r>
    <x v="15"/>
    <n v="124.17846680000002"/>
    <s v=""/>
    <n v="124.17846680000002"/>
    <s v=""/>
    <n v="1"/>
  </r>
  <r>
    <x v="16"/>
    <n v="209.68408199999999"/>
    <s v=""/>
    <n v="209.68408199999999"/>
    <s v=""/>
    <n v="1"/>
  </r>
  <r>
    <x v="17"/>
    <n v="155.4638672000001"/>
    <s v=""/>
    <n v="155.4638672000001"/>
    <s v=""/>
    <n v="1"/>
  </r>
  <r>
    <x v="18"/>
    <n v="84.464477600000009"/>
    <s v=""/>
    <n v="84.464477600000009"/>
    <s v=""/>
    <n v="1"/>
  </r>
  <r>
    <x v="19"/>
    <n v="60.705200199999808"/>
    <s v=""/>
    <n v="60.705200199999808"/>
    <s v=""/>
    <n v="1"/>
  </r>
  <r>
    <x v="20"/>
    <n v="106.29943849999995"/>
    <s v=""/>
    <n v="106.29943849999995"/>
    <s v=""/>
    <n v="1"/>
  </r>
  <r>
    <x v="21"/>
    <n v="13.497070299999905"/>
    <s v=""/>
    <n v="13.497070299999905"/>
    <s v=""/>
    <n v="1"/>
  </r>
  <r>
    <x v="22"/>
    <n v="58.893554699999868"/>
    <s v=""/>
    <n v="58.893554699999868"/>
    <s v=""/>
    <n v="1"/>
  </r>
  <r>
    <x v="23"/>
    <n v="66.464355500000011"/>
    <s v=""/>
    <n v="66.464355500000011"/>
    <s v=""/>
    <n v="1"/>
  </r>
  <r>
    <x v="0"/>
    <n v="119.85400389999995"/>
    <s v=""/>
    <n v="119.85400389999995"/>
    <s v=""/>
    <n v="1"/>
  </r>
  <r>
    <x v="1"/>
    <n v="107.88110349999988"/>
    <s v=""/>
    <n v="107.88110349999988"/>
    <s v=""/>
    <n v="1"/>
  </r>
  <r>
    <x v="2"/>
    <n v="-35.47839359999989"/>
    <n v="-35.47839359999989"/>
    <s v=""/>
    <n v="1"/>
    <s v=""/>
  </r>
  <r>
    <x v="3"/>
    <n v="24.29174799999987"/>
    <s v=""/>
    <n v="24.29174799999987"/>
    <s v=""/>
    <n v="1"/>
  </r>
  <r>
    <x v="4"/>
    <n v="149.5561524000002"/>
    <s v=""/>
    <n v="149.5561524000002"/>
    <s v=""/>
    <n v="1"/>
  </r>
  <r>
    <x v="5"/>
    <n v="186.97875969999996"/>
    <s v=""/>
    <n v="186.97875969999996"/>
    <s v=""/>
    <n v="1"/>
  </r>
  <r>
    <x v="6"/>
    <n v="181.7083740999999"/>
    <s v=""/>
    <n v="181.7083740999999"/>
    <s v=""/>
    <n v="1"/>
  </r>
  <r>
    <x v="7"/>
    <n v="280.27087400000005"/>
    <s v=""/>
    <n v="280.27087400000005"/>
    <s v=""/>
    <n v="1"/>
  </r>
  <r>
    <x v="8"/>
    <n v="327.9168701000001"/>
    <s v=""/>
    <n v="327.9168701000001"/>
    <s v=""/>
    <n v="1"/>
  </r>
  <r>
    <x v="9"/>
    <n v="315.82067869999992"/>
    <s v=""/>
    <n v="315.82067869999992"/>
    <s v=""/>
    <n v="1"/>
  </r>
  <r>
    <x v="10"/>
    <n v="231.04589839999994"/>
    <s v=""/>
    <n v="231.04589839999994"/>
    <s v=""/>
    <n v="1"/>
  </r>
  <r>
    <x v="11"/>
    <n v="230.62316890000011"/>
    <s v=""/>
    <n v="230.62316890000011"/>
    <s v=""/>
    <n v="1"/>
  </r>
  <r>
    <x v="12"/>
    <n v="259.55786130000001"/>
    <s v=""/>
    <n v="259.55786130000001"/>
    <s v=""/>
    <n v="1"/>
  </r>
  <r>
    <x v="13"/>
    <n v="238.78649900000005"/>
    <s v=""/>
    <n v="238.78649900000005"/>
    <s v=""/>
    <n v="1"/>
  </r>
  <r>
    <x v="14"/>
    <n v="229.25695799999994"/>
    <s v=""/>
    <n v="229.25695799999994"/>
    <s v=""/>
    <n v="1"/>
  </r>
  <r>
    <x v="15"/>
    <n v="172.20104979999996"/>
    <s v=""/>
    <n v="172.20104979999996"/>
    <s v=""/>
    <n v="1"/>
  </r>
  <r>
    <x v="16"/>
    <n v="137.83715819999998"/>
    <s v=""/>
    <n v="137.83715819999998"/>
    <s v=""/>
    <n v="1"/>
  </r>
  <r>
    <x v="17"/>
    <n v="132.52722160000008"/>
    <s v=""/>
    <n v="132.52722160000008"/>
    <s v=""/>
    <n v="1"/>
  </r>
  <r>
    <x v="18"/>
    <n v="90.465576199999987"/>
    <s v=""/>
    <n v="90.465576199999987"/>
    <s v=""/>
    <n v="1"/>
  </r>
  <r>
    <x v="19"/>
    <n v="119.90588380000008"/>
    <s v=""/>
    <n v="119.90588380000008"/>
    <s v=""/>
    <n v="1"/>
  </r>
  <r>
    <x v="20"/>
    <n v="147.62963870000021"/>
    <s v=""/>
    <n v="147.62963870000021"/>
    <s v=""/>
    <n v="1"/>
  </r>
  <r>
    <x v="21"/>
    <n v="133.39001460000009"/>
    <s v=""/>
    <n v="133.39001460000009"/>
    <s v=""/>
    <n v="1"/>
  </r>
  <r>
    <x v="22"/>
    <n v="125.9451904"/>
    <s v=""/>
    <n v="125.9451904"/>
    <s v=""/>
    <n v="1"/>
  </r>
  <r>
    <x v="23"/>
    <n v="102.40844720000018"/>
    <s v=""/>
    <n v="102.40844720000018"/>
    <s v=""/>
    <n v="1"/>
  </r>
  <r>
    <x v="0"/>
    <n v="49.047851499999979"/>
    <s v=""/>
    <n v="49.047851499999979"/>
    <s v=""/>
    <n v="1"/>
  </r>
  <r>
    <x v="1"/>
    <n v="3.4832764000000225"/>
    <s v=""/>
    <n v="3.4832764000000225"/>
    <s v=""/>
    <n v="1"/>
  </r>
  <r>
    <x v="2"/>
    <n v="67.25427250000007"/>
    <s v=""/>
    <n v="67.25427250000007"/>
    <s v=""/>
    <n v="1"/>
  </r>
  <r>
    <x v="3"/>
    <n v="64.994873000000098"/>
    <s v=""/>
    <n v="64.994873000000098"/>
    <s v=""/>
    <n v="1"/>
  </r>
  <r>
    <x v="4"/>
    <n v="49.633544999999913"/>
    <s v=""/>
    <n v="49.633544999999913"/>
    <s v=""/>
    <n v="1"/>
  </r>
  <r>
    <x v="5"/>
    <n v="45.772583000000168"/>
    <s v=""/>
    <n v="45.772583000000168"/>
    <s v=""/>
    <n v="1"/>
  </r>
  <r>
    <x v="6"/>
    <n v="59.354614300000094"/>
    <s v=""/>
    <n v="59.354614300000094"/>
    <s v=""/>
    <n v="1"/>
  </r>
  <r>
    <x v="7"/>
    <n v="2.5452881000001071"/>
    <s v=""/>
    <n v="2.5452881000001071"/>
    <s v=""/>
    <n v="1"/>
  </r>
  <r>
    <x v="8"/>
    <n v="86.854492199999868"/>
    <s v=""/>
    <n v="86.854492199999868"/>
    <s v=""/>
    <n v="1"/>
  </r>
  <r>
    <x v="9"/>
    <n v="88.771972600000026"/>
    <s v=""/>
    <n v="88.771972600000026"/>
    <s v=""/>
    <n v="1"/>
  </r>
  <r>
    <x v="10"/>
    <n v="33.893554700000095"/>
    <s v=""/>
    <n v="33.893554700000095"/>
    <s v=""/>
    <n v="1"/>
  </r>
  <r>
    <x v="11"/>
    <n v="68.113525400000071"/>
    <s v=""/>
    <n v="68.113525400000071"/>
    <s v=""/>
    <n v="1"/>
  </r>
  <r>
    <x v="12"/>
    <n v="-105.65417479999996"/>
    <n v="-105.65417479999996"/>
    <s v=""/>
    <n v="1"/>
    <s v=""/>
  </r>
  <r>
    <x v="13"/>
    <n v="-74.028808600000048"/>
    <n v="-74.028808600000048"/>
    <s v=""/>
    <n v="1"/>
    <s v=""/>
  </r>
  <r>
    <x v="14"/>
    <n v="28.17346190000012"/>
    <s v=""/>
    <n v="28.17346190000012"/>
    <s v=""/>
    <n v="1"/>
  </r>
  <r>
    <x v="15"/>
    <n v="88.771728500000108"/>
    <s v=""/>
    <n v="88.771728500000108"/>
    <s v=""/>
    <n v="1"/>
  </r>
  <r>
    <x v="16"/>
    <n v="97.155639700000165"/>
    <s v=""/>
    <n v="97.155639700000165"/>
    <s v=""/>
    <n v="1"/>
  </r>
  <r>
    <x v="17"/>
    <n v="113.40649409999992"/>
    <s v=""/>
    <n v="113.40649409999992"/>
    <s v=""/>
    <n v="1"/>
  </r>
  <r>
    <x v="18"/>
    <n v="98.845581000000038"/>
    <s v=""/>
    <n v="98.845581000000038"/>
    <s v=""/>
    <n v="1"/>
  </r>
  <r>
    <x v="19"/>
    <n v="96.135986300000013"/>
    <s v=""/>
    <n v="96.135986300000013"/>
    <s v=""/>
    <n v="1"/>
  </r>
  <r>
    <x v="20"/>
    <n v="132.40661619999992"/>
    <s v=""/>
    <n v="132.40661619999992"/>
    <s v=""/>
    <n v="1"/>
  </r>
  <r>
    <x v="21"/>
    <n v="89.041625999999951"/>
    <s v=""/>
    <n v="89.041625999999951"/>
    <s v=""/>
    <n v="1"/>
  </r>
  <r>
    <x v="22"/>
    <n v="79.664550799999915"/>
    <s v=""/>
    <n v="79.664550799999915"/>
    <s v=""/>
    <n v="1"/>
  </r>
  <r>
    <x v="23"/>
    <n v="69.846191399999952"/>
    <s v=""/>
    <n v="69.846191399999952"/>
    <s v=""/>
    <n v="1"/>
  </r>
  <r>
    <x v="0"/>
    <n v="73.977661099999978"/>
    <s v=""/>
    <n v="73.977661099999978"/>
    <s v=""/>
    <n v="1"/>
  </r>
  <r>
    <x v="1"/>
    <n v="102.20043940000005"/>
    <s v=""/>
    <n v="102.20043940000005"/>
    <s v=""/>
    <n v="1"/>
  </r>
  <r>
    <x v="2"/>
    <n v="150.8748779"/>
    <s v=""/>
    <n v="150.8748779"/>
    <s v=""/>
    <n v="1"/>
  </r>
  <r>
    <x v="3"/>
    <n v="174.79296879999993"/>
    <s v=""/>
    <n v="174.79296879999993"/>
    <s v=""/>
    <n v="1"/>
  </r>
  <r>
    <x v="4"/>
    <n v="-24.846313499999951"/>
    <n v="-24.846313499999951"/>
    <s v=""/>
    <n v="1"/>
    <s v=""/>
  </r>
  <r>
    <x v="5"/>
    <n v="50.149536099999978"/>
    <s v=""/>
    <n v="50.149536099999978"/>
    <s v=""/>
    <n v="1"/>
  </r>
  <r>
    <x v="6"/>
    <n v="25.808105500000011"/>
    <s v=""/>
    <n v="25.808105500000011"/>
    <s v=""/>
    <n v="1"/>
  </r>
  <r>
    <x v="7"/>
    <n v="-30.679077199999938"/>
    <n v="-30.679077199999938"/>
    <s v=""/>
    <n v="1"/>
    <s v=""/>
  </r>
  <r>
    <x v="8"/>
    <n v="-81.14599609999982"/>
    <n v="-81.14599609999982"/>
    <s v=""/>
    <n v="1"/>
    <s v=""/>
  </r>
  <r>
    <x v="9"/>
    <n v="-24.492309599999999"/>
    <n v="-24.492309599999999"/>
    <s v=""/>
    <n v="1"/>
    <s v=""/>
  </r>
  <r>
    <x v="10"/>
    <n v="28.275634700000182"/>
    <s v=""/>
    <n v="28.275634700000182"/>
    <s v=""/>
    <n v="1"/>
  </r>
  <r>
    <x v="11"/>
    <n v="67.729492199999868"/>
    <s v=""/>
    <n v="67.729492199999868"/>
    <s v=""/>
    <n v="1"/>
  </r>
  <r>
    <x v="12"/>
    <n v="-69.188964800000122"/>
    <n v="-69.188964800000122"/>
    <s v=""/>
    <n v="1"/>
    <s v=""/>
  </r>
  <r>
    <x v="13"/>
    <n v="-103.29516599999988"/>
    <n v="-103.29516599999988"/>
    <s v=""/>
    <n v="1"/>
    <s v=""/>
  </r>
  <r>
    <x v="14"/>
    <n v="-39.103393600000118"/>
    <n v="-39.103393600000118"/>
    <s v=""/>
    <n v="1"/>
    <s v=""/>
  </r>
  <r>
    <x v="15"/>
    <n v="-21.613891599999988"/>
    <n v="-21.613891599999988"/>
    <s v=""/>
    <n v="1"/>
    <s v=""/>
  </r>
  <r>
    <x v="16"/>
    <n v="-4.6901855000000978"/>
    <n v="-4.6901855000000978"/>
    <s v=""/>
    <n v="1"/>
    <s v=""/>
  </r>
  <r>
    <x v="17"/>
    <n v="-28.87658690000012"/>
    <n v="-28.87658690000012"/>
    <s v=""/>
    <n v="1"/>
    <s v=""/>
  </r>
  <r>
    <x v="18"/>
    <n v="-57.738159199999927"/>
    <n v="-57.738159199999927"/>
    <s v=""/>
    <n v="1"/>
    <s v=""/>
  </r>
  <r>
    <x v="19"/>
    <n v="-35.363891599999988"/>
    <n v="-35.363891599999988"/>
    <s v=""/>
    <n v="1"/>
    <s v=""/>
  </r>
  <r>
    <x v="20"/>
    <n v="-15.438964799999894"/>
    <n v="-15.438964799999894"/>
    <s v=""/>
    <n v="1"/>
    <s v=""/>
  </r>
  <r>
    <x v="21"/>
    <n v="-71.649536199999829"/>
    <n v="-71.649536199999829"/>
    <s v=""/>
    <n v="1"/>
    <s v=""/>
  </r>
  <r>
    <x v="22"/>
    <n v="-73.229858400000012"/>
    <n v="-73.229858400000012"/>
    <s v=""/>
    <n v="1"/>
    <s v=""/>
  </r>
  <r>
    <x v="23"/>
    <n v="-5.8201905000000806"/>
    <n v="-5.8201905000000806"/>
    <s v=""/>
    <n v="1"/>
    <s v=""/>
  </r>
  <r>
    <x v="0"/>
    <n v="-58.325805700000046"/>
    <n v="-58.325805700000046"/>
    <s v=""/>
    <n v="1"/>
    <s v="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340.19921900000008"/>
    <n v="-340.19921900000008"/>
    <s v=""/>
    <n v="1"/>
    <s v=""/>
  </r>
  <r>
    <x v="1"/>
    <n v="-322.921875"/>
    <n v="-322.921875"/>
    <s v=""/>
    <n v="1"/>
    <s v=""/>
  </r>
  <r>
    <x v="2"/>
    <n v="-228.73046799999975"/>
    <n v="-228.73046799999975"/>
    <s v=""/>
    <n v="1"/>
    <s v=""/>
  </r>
  <r>
    <x v="3"/>
    <n v="-342.91894599999978"/>
    <n v="-342.91894599999978"/>
    <s v=""/>
    <n v="1"/>
    <s v=""/>
  </r>
  <r>
    <x v="4"/>
    <n v="-320.83886699999857"/>
    <n v="-320.83886699999857"/>
    <s v=""/>
    <n v="1"/>
    <s v=""/>
  </r>
  <r>
    <x v="5"/>
    <n v="-220.24413999999888"/>
    <n v="-220.24413999999888"/>
    <s v=""/>
    <n v="1"/>
    <s v=""/>
  </r>
  <r>
    <x v="6"/>
    <n v="-161.11718800000017"/>
    <n v="-161.11718800000017"/>
    <s v=""/>
    <n v="1"/>
    <s v=""/>
  </r>
  <r>
    <x v="7"/>
    <n v="-143.5566400000007"/>
    <n v="-143.5566400000007"/>
    <s v=""/>
    <n v="1"/>
    <s v=""/>
  </r>
  <r>
    <x v="8"/>
    <n v="-162.59765699999843"/>
    <n v="-162.59765699999843"/>
    <s v=""/>
    <n v="1"/>
    <s v=""/>
  </r>
  <r>
    <x v="9"/>
    <n v="-139.38964900000065"/>
    <n v="-139.38964900000065"/>
    <s v=""/>
    <n v="1"/>
    <s v=""/>
  </r>
  <r>
    <x v="10"/>
    <n v="-228.69628899999952"/>
    <n v="-228.69628899999952"/>
    <s v=""/>
    <n v="1"/>
    <s v=""/>
  </r>
  <r>
    <x v="11"/>
    <n v="-125.44824200000039"/>
    <n v="-125.44824200000039"/>
    <s v=""/>
    <n v="1"/>
    <s v=""/>
  </r>
  <r>
    <x v="12"/>
    <n v="-363.63476599999922"/>
    <n v="-363.63476599999922"/>
    <s v=""/>
    <n v="1"/>
    <s v=""/>
  </r>
  <r>
    <x v="13"/>
    <n v="-452.79394500000126"/>
    <n v="-452.79394500000126"/>
    <s v=""/>
    <n v="1"/>
    <s v=""/>
  </r>
  <r>
    <x v="14"/>
    <n v="-361.01074200000039"/>
    <n v="-361.01074200000039"/>
    <s v=""/>
    <n v="1"/>
    <s v=""/>
  </r>
  <r>
    <x v="15"/>
    <n v="-280.31542999999874"/>
    <n v="-280.31542999999874"/>
    <s v=""/>
    <n v="1"/>
    <s v=""/>
  </r>
  <r>
    <x v="16"/>
    <n v="-252.80761799999891"/>
    <n v="-252.80761799999891"/>
    <s v=""/>
    <n v="1"/>
    <s v=""/>
  </r>
  <r>
    <x v="17"/>
    <n v="-290.109375"/>
    <n v="-290.109375"/>
    <s v=""/>
    <n v="1"/>
    <s v=""/>
  </r>
  <r>
    <x v="18"/>
    <n v="9.4072269999996934"/>
    <s v=""/>
    <n v="9.4072269999996934"/>
    <s v=""/>
    <n v="1"/>
  </r>
  <r>
    <x v="19"/>
    <n v="28.066405999999915"/>
    <s v=""/>
    <n v="28.066405999999915"/>
    <s v=""/>
    <n v="1"/>
  </r>
  <r>
    <x v="20"/>
    <n v="120.91113299999961"/>
    <s v=""/>
    <n v="120.91113299999961"/>
    <s v=""/>
    <n v="1"/>
  </r>
  <r>
    <x v="21"/>
    <n v="155.77734300000157"/>
    <s v=""/>
    <n v="155.77734300000157"/>
    <s v=""/>
    <n v="1"/>
  </r>
  <r>
    <x v="22"/>
    <n v="180.63183600000048"/>
    <s v=""/>
    <n v="180.63183600000048"/>
    <s v=""/>
    <n v="1"/>
  </r>
  <r>
    <x v="23"/>
    <n v="167.83398500000112"/>
    <s v=""/>
    <n v="167.83398500000112"/>
    <s v=""/>
    <n v="1"/>
  </r>
  <r>
    <x v="0"/>
    <n v="393.3066400000007"/>
    <s v=""/>
    <n v="393.3066400000007"/>
    <s v=""/>
    <n v="1"/>
  </r>
  <r>
    <x v="1"/>
    <n v="313.45507799999905"/>
    <s v=""/>
    <n v="313.45507799999905"/>
    <s v=""/>
    <n v="1"/>
  </r>
  <r>
    <x v="2"/>
    <n v="192.46093799999835"/>
    <s v=""/>
    <n v="192.46093799999835"/>
    <s v=""/>
    <n v="1"/>
  </r>
  <r>
    <x v="3"/>
    <n v="150.97558599999866"/>
    <s v=""/>
    <n v="150.97558599999866"/>
    <s v=""/>
    <n v="1"/>
  </r>
  <r>
    <x v="4"/>
    <n v="219.40039099999922"/>
    <s v=""/>
    <n v="219.40039099999922"/>
    <s v=""/>
    <n v="1"/>
  </r>
  <r>
    <x v="5"/>
    <n v="105.36621100000048"/>
    <s v=""/>
    <n v="105.36621100000048"/>
    <s v=""/>
    <n v="1"/>
  </r>
  <r>
    <x v="6"/>
    <n v="13.841796999999133"/>
    <s v=""/>
    <n v="13.841796999999133"/>
    <s v=""/>
    <n v="1"/>
  </r>
  <r>
    <x v="7"/>
    <n v="42.653319999999439"/>
    <s v=""/>
    <n v="42.653319999999439"/>
    <s v=""/>
    <n v="1"/>
  </r>
  <r>
    <x v="8"/>
    <n v="-189.20214800000031"/>
    <n v="-189.20214800000031"/>
    <s v=""/>
    <n v="1"/>
    <s v=""/>
  </r>
  <r>
    <x v="9"/>
    <n v="-236.30175799999961"/>
    <n v="-236.30175799999961"/>
    <s v=""/>
    <n v="1"/>
    <s v=""/>
  </r>
  <r>
    <x v="10"/>
    <n v="-94.535155999999915"/>
    <n v="-94.535155999999915"/>
    <s v=""/>
    <n v="1"/>
    <s v=""/>
  </r>
  <r>
    <x v="11"/>
    <n v="-105.08300799999961"/>
    <n v="-105.08300799999961"/>
    <s v=""/>
    <n v="1"/>
    <s v=""/>
  </r>
  <r>
    <x v="12"/>
    <n v="161.48535099999935"/>
    <s v=""/>
    <n v="161.48535099999935"/>
    <s v=""/>
    <n v="1"/>
  </r>
  <r>
    <x v="13"/>
    <n v="91.121094000000085"/>
    <s v=""/>
    <n v="91.121094000000085"/>
    <s v=""/>
    <n v="1"/>
  </r>
  <r>
    <x v="14"/>
    <n v="-181.10546900000008"/>
    <n v="-181.10546900000008"/>
    <s v=""/>
    <n v="1"/>
    <s v=""/>
  </r>
  <r>
    <x v="15"/>
    <n v="-181.98730500000056"/>
    <n v="-181.98730500000056"/>
    <s v=""/>
    <n v="1"/>
    <s v=""/>
  </r>
  <r>
    <x v="16"/>
    <n v="-157.62890599999992"/>
    <n v="-157.62890599999992"/>
    <s v=""/>
    <n v="1"/>
    <s v=""/>
  </r>
  <r>
    <x v="17"/>
    <n v="-293.38769599999978"/>
    <n v="-293.38769599999978"/>
    <s v=""/>
    <n v="1"/>
    <s v=""/>
  </r>
  <r>
    <x v="18"/>
    <n v="-284.82226599999922"/>
    <n v="-284.82226599999922"/>
    <s v=""/>
    <n v="1"/>
    <s v=""/>
  </r>
  <r>
    <x v="19"/>
    <n v="-380.20019599999978"/>
    <n v="-380.20019599999978"/>
    <s v=""/>
    <n v="1"/>
    <s v=""/>
  </r>
  <r>
    <x v="20"/>
    <n v="-347.89843699999983"/>
    <n v="-347.89843699999983"/>
    <s v=""/>
    <n v="1"/>
    <s v=""/>
  </r>
  <r>
    <x v="21"/>
    <n v="-313.21191400000134"/>
    <n v="-313.21191400000134"/>
    <s v=""/>
    <n v="1"/>
    <s v=""/>
  </r>
  <r>
    <x v="22"/>
    <n v="-236.99414100000104"/>
    <n v="-236.99414100000104"/>
    <s v=""/>
    <n v="1"/>
    <s v=""/>
  </r>
  <r>
    <x v="23"/>
    <n v="-202.53417999999874"/>
    <n v="-202.53417999999874"/>
    <s v=""/>
    <n v="1"/>
    <s v=""/>
  </r>
  <r>
    <x v="0"/>
    <n v="544.32910199999969"/>
    <s v=""/>
    <n v="544.32910199999969"/>
    <s v=""/>
    <n v="1"/>
  </r>
  <r>
    <x v="1"/>
    <n v="661.625"/>
    <s v=""/>
    <n v="661.625"/>
    <s v=""/>
    <n v="1"/>
  </r>
  <r>
    <x v="2"/>
    <n v="697.63671900000008"/>
    <s v=""/>
    <n v="697.63671900000008"/>
    <s v=""/>
    <n v="1"/>
  </r>
  <r>
    <x v="3"/>
    <n v="537.11816400000134"/>
    <s v=""/>
    <n v="537.11816400000134"/>
    <s v=""/>
    <n v="1"/>
  </r>
  <r>
    <x v="4"/>
    <n v="763.84277300000031"/>
    <s v=""/>
    <n v="763.84277300000031"/>
    <s v=""/>
    <n v="1"/>
  </r>
  <r>
    <x v="5"/>
    <n v="697.20703099999992"/>
    <s v=""/>
    <n v="697.20703099999992"/>
    <s v=""/>
    <n v="1"/>
  </r>
  <r>
    <x v="6"/>
    <n v="480.22753900000134"/>
    <s v=""/>
    <n v="480.22753900000134"/>
    <s v=""/>
    <n v="1"/>
  </r>
  <r>
    <x v="7"/>
    <n v="299.47656199999983"/>
    <s v=""/>
    <n v="299.47656199999983"/>
    <s v=""/>
    <n v="1"/>
  </r>
  <r>
    <x v="8"/>
    <n v="206.06152300000031"/>
    <s v=""/>
    <n v="206.06152300000031"/>
    <s v=""/>
    <n v="1"/>
  </r>
  <r>
    <x v="9"/>
    <n v="5.362304000000222"/>
    <s v=""/>
    <n v="5.362304000000222"/>
    <s v=""/>
    <n v="1"/>
  </r>
  <r>
    <x v="10"/>
    <n v="-269.96093800000017"/>
    <n v="-269.96093800000017"/>
    <s v=""/>
    <n v="1"/>
    <s v=""/>
  </r>
  <r>
    <x v="11"/>
    <n v="-74.013672000000952"/>
    <n v="-74.013672000000952"/>
    <s v=""/>
    <n v="1"/>
    <s v=""/>
  </r>
  <r>
    <x v="12"/>
    <n v="51.577148999998826"/>
    <s v=""/>
    <n v="51.577148999998826"/>
    <s v=""/>
    <n v="1"/>
  </r>
  <r>
    <x v="13"/>
    <n v="40.265625"/>
    <s v=""/>
    <n v="40.265625"/>
    <s v=""/>
    <n v="1"/>
  </r>
  <r>
    <x v="14"/>
    <n v="-154.03417900000022"/>
    <n v="-154.03417900000022"/>
    <s v=""/>
    <n v="1"/>
    <s v=""/>
  </r>
  <r>
    <x v="15"/>
    <n v="-60.291016000001036"/>
    <n v="-60.291016000001036"/>
    <s v=""/>
    <n v="1"/>
    <s v=""/>
  </r>
  <r>
    <x v="16"/>
    <n v="65.700195999999778"/>
    <s v=""/>
    <n v="65.700195999999778"/>
    <s v=""/>
    <n v="1"/>
  </r>
  <r>
    <x v="17"/>
    <n v="105.79589800000031"/>
    <s v=""/>
    <n v="105.79589800000031"/>
    <s v=""/>
    <n v="1"/>
  </r>
  <r>
    <x v="18"/>
    <n v="-39.098632999999609"/>
    <n v="-39.098632999999609"/>
    <s v=""/>
    <n v="1"/>
    <s v=""/>
  </r>
  <r>
    <x v="19"/>
    <n v="-103.77832000000126"/>
    <n v="-103.77832000000126"/>
    <s v=""/>
    <n v="1"/>
    <s v=""/>
  </r>
  <r>
    <x v="20"/>
    <n v="-114.98339800000031"/>
    <n v="-114.98339800000031"/>
    <s v=""/>
    <n v="1"/>
    <s v=""/>
  </r>
  <r>
    <x v="21"/>
    <n v="-69.588867000000391"/>
    <n v="-69.588867000000391"/>
    <s v=""/>
    <n v="1"/>
    <s v=""/>
  </r>
  <r>
    <x v="22"/>
    <n v="-68.821288999999524"/>
    <n v="-68.821288999999524"/>
    <s v=""/>
    <n v="1"/>
    <s v=""/>
  </r>
  <r>
    <x v="23"/>
    <n v="-188.63769599999978"/>
    <n v="-188.63769599999978"/>
    <s v=""/>
    <n v="1"/>
    <s v=""/>
  </r>
  <r>
    <x v="0"/>
    <n v="-329.02050799999961"/>
    <n v="-329.02050799999961"/>
    <s v=""/>
    <n v="1"/>
    <s v=""/>
  </r>
  <r>
    <x v="1"/>
    <n v="-479.69238299999961"/>
    <n v="-479.69238299999961"/>
    <s v=""/>
    <n v="1"/>
    <s v=""/>
  </r>
  <r>
    <x v="2"/>
    <n v="-345.34375"/>
    <n v="-345.34375"/>
    <s v=""/>
    <n v="1"/>
    <s v=""/>
  </r>
  <r>
    <x v="3"/>
    <n v="-77.769532000000254"/>
    <n v="-77.769532000000254"/>
    <s v=""/>
    <n v="1"/>
    <s v=""/>
  </r>
  <r>
    <x v="4"/>
    <n v="-40.605468000001565"/>
    <n v="-40.605468000001565"/>
    <s v=""/>
    <n v="1"/>
    <s v=""/>
  </r>
  <r>
    <x v="5"/>
    <n v="-41.981444999999439"/>
    <n v="-41.981444999999439"/>
    <s v=""/>
    <n v="1"/>
    <s v=""/>
  </r>
  <r>
    <x v="6"/>
    <n v="-128.96582099999978"/>
    <n v="-128.96582099999978"/>
    <s v=""/>
    <n v="1"/>
    <s v=""/>
  </r>
  <r>
    <x v="7"/>
    <n v="-199.88574300000073"/>
    <n v="-199.88574300000073"/>
    <s v=""/>
    <n v="1"/>
    <s v=""/>
  </r>
  <r>
    <x v="8"/>
    <n v="-195.93554699999913"/>
    <n v="-195.93554699999913"/>
    <s v=""/>
    <n v="1"/>
    <s v=""/>
  </r>
  <r>
    <x v="9"/>
    <n v="-256.79589800000031"/>
    <n v="-256.79589800000031"/>
    <s v=""/>
    <n v="1"/>
    <s v=""/>
  </r>
  <r>
    <x v="10"/>
    <n v="-332.58593800000017"/>
    <n v="-332.58593800000017"/>
    <s v=""/>
    <n v="1"/>
    <s v=""/>
  </r>
  <r>
    <x v="11"/>
    <n v="-299.46386800000073"/>
    <n v="-299.46386800000073"/>
    <s v=""/>
    <n v="1"/>
    <s v=""/>
  </r>
  <r>
    <x v="12"/>
    <n v="-345.05175799999961"/>
    <n v="-345.05175799999961"/>
    <s v=""/>
    <n v="1"/>
    <s v=""/>
  </r>
  <r>
    <x v="13"/>
    <n v="-555.02832000000126"/>
    <n v="-555.02832000000126"/>
    <s v=""/>
    <n v="1"/>
    <s v=""/>
  </r>
  <r>
    <x v="14"/>
    <n v="-670.26660100000117"/>
    <n v="-670.26660100000117"/>
    <s v=""/>
    <n v="1"/>
    <s v=""/>
  </r>
  <r>
    <x v="15"/>
    <n v="-700.27636699999857"/>
    <n v="-700.27636699999857"/>
    <s v=""/>
    <n v="1"/>
    <s v=""/>
  </r>
  <r>
    <x v="16"/>
    <n v="-568.34277300000031"/>
    <n v="-568.34277300000031"/>
    <s v=""/>
    <n v="1"/>
    <s v=""/>
  </r>
  <r>
    <x v="17"/>
    <n v="-424.28613300000143"/>
    <n v="-424.28613300000143"/>
    <s v=""/>
    <n v="1"/>
    <s v=""/>
  </r>
  <r>
    <x v="18"/>
    <n v="-434.95800799999961"/>
    <n v="-434.95800799999961"/>
    <s v=""/>
    <n v="1"/>
    <s v=""/>
  </r>
  <r>
    <x v="19"/>
    <n v="-382.81445300000087"/>
    <n v="-382.81445300000087"/>
    <s v=""/>
    <n v="1"/>
    <s v=""/>
  </r>
  <r>
    <x v="20"/>
    <n v="-294.85449199999857"/>
    <n v="-294.85449199999857"/>
    <s v=""/>
    <n v="1"/>
    <s v=""/>
  </r>
  <r>
    <x v="21"/>
    <n v="-297.140625"/>
    <n v="-297.140625"/>
    <s v=""/>
    <n v="1"/>
    <s v=""/>
  </r>
  <r>
    <x v="22"/>
    <n v="-257.73535100000117"/>
    <n v="-257.73535100000117"/>
    <s v=""/>
    <n v="1"/>
    <s v=""/>
  </r>
  <r>
    <x v="23"/>
    <n v="-230.19433599999866"/>
    <n v="-230.19433599999866"/>
    <s v=""/>
    <n v="1"/>
    <s v=""/>
  </r>
  <r>
    <x v="0"/>
    <n v="50.397461000000476"/>
    <s v=""/>
    <n v="50.397461000000476"/>
    <s v=""/>
    <n v="1"/>
  </r>
  <r>
    <x v="1"/>
    <n v="115.875"/>
    <s v=""/>
    <n v="115.875"/>
    <s v=""/>
    <n v="1"/>
  </r>
  <r>
    <x v="2"/>
    <n v="87.002930000000561"/>
    <s v=""/>
    <n v="87.002930000000561"/>
    <s v=""/>
    <n v="1"/>
  </r>
  <r>
    <x v="3"/>
    <n v="37.147461000000476"/>
    <s v=""/>
    <n v="37.147461000000476"/>
    <s v=""/>
    <n v="1"/>
  </r>
  <r>
    <x v="4"/>
    <n v="6.8925780000008672"/>
    <s v=""/>
    <n v="6.8925780000008672"/>
    <s v=""/>
    <n v="1"/>
  </r>
  <r>
    <x v="5"/>
    <n v="-11.537109000000783"/>
    <n v="-11.537109000000783"/>
    <s v=""/>
    <n v="1"/>
    <s v=""/>
  </r>
  <r>
    <x v="6"/>
    <n v="163.01855499999874"/>
    <s v=""/>
    <n v="163.01855499999874"/>
    <s v=""/>
    <n v="1"/>
  </r>
  <r>
    <x v="7"/>
    <n v="169.97363299999961"/>
    <s v=""/>
    <n v="169.97363299999961"/>
    <s v=""/>
    <n v="1"/>
  </r>
  <r>
    <x v="8"/>
    <n v="217.21093699999983"/>
    <s v=""/>
    <n v="217.21093699999983"/>
    <s v=""/>
    <n v="1"/>
  </r>
  <r>
    <x v="9"/>
    <n v="104.51269599999978"/>
    <s v=""/>
    <n v="104.51269599999978"/>
    <s v=""/>
    <n v="1"/>
  </r>
  <r>
    <x v="10"/>
    <n v="-56.115235000001121"/>
    <n v="-56.115235000001121"/>
    <s v=""/>
    <n v="1"/>
    <s v=""/>
  </r>
  <r>
    <x v="11"/>
    <n v="-182.609375"/>
    <n v="-182.609375"/>
    <s v=""/>
    <n v="1"/>
    <s v=""/>
  </r>
  <r>
    <x v="12"/>
    <n v="-286.63964900000065"/>
    <n v="-286.63964900000065"/>
    <s v=""/>
    <n v="1"/>
    <s v=""/>
  </r>
  <r>
    <x v="13"/>
    <n v="-273.95703099999992"/>
    <n v="-273.95703099999992"/>
    <s v=""/>
    <n v="1"/>
    <s v=""/>
  </r>
  <r>
    <x v="14"/>
    <n v="-91"/>
    <n v="-91"/>
    <s v=""/>
    <n v="1"/>
    <s v=""/>
  </r>
  <r>
    <x v="15"/>
    <n v="-81.087890999999217"/>
    <n v="-81.087890999999217"/>
    <s v=""/>
    <n v="1"/>
    <s v=""/>
  </r>
  <r>
    <x v="16"/>
    <n v="8.2470699999994395"/>
    <s v=""/>
    <n v="8.2470699999994395"/>
    <s v=""/>
    <n v="1"/>
  </r>
  <r>
    <x v="17"/>
    <n v="-14.71875"/>
    <n v="-14.71875"/>
    <s v=""/>
    <n v="1"/>
    <s v=""/>
  </r>
  <r>
    <x v="18"/>
    <n v="-32.340819999999439"/>
    <n v="-32.340819999999439"/>
    <s v=""/>
    <n v="1"/>
    <s v=""/>
  </r>
  <r>
    <x v="19"/>
    <n v="-22.25781200000165"/>
    <n v="-22.25781200000165"/>
    <s v=""/>
    <n v="1"/>
    <s v=""/>
  </r>
  <r>
    <x v="20"/>
    <n v="-20.753905999999915"/>
    <n v="-20.753905999999915"/>
    <s v=""/>
    <n v="1"/>
    <s v=""/>
  </r>
  <r>
    <x v="21"/>
    <n v="-28.108399000000645"/>
    <n v="-28.108399000000645"/>
    <s v=""/>
    <n v="1"/>
    <s v=""/>
  </r>
  <r>
    <x v="22"/>
    <n v="-23.470702999999048"/>
    <n v="-23.470702999999048"/>
    <s v=""/>
    <n v="1"/>
    <s v=""/>
  </r>
  <r>
    <x v="23"/>
    <n v="-34.917969000000085"/>
    <n v="-34.917969000000085"/>
    <s v=""/>
    <n v="1"/>
    <s v=""/>
  </r>
  <r>
    <x v="0"/>
    <n v="-70.448241999998572"/>
    <n v="-70.448241999998572"/>
    <s v=""/>
    <n v="1"/>
    <s v=""/>
  </r>
  <r>
    <x v="1"/>
    <n v="-108.35644499999944"/>
    <n v="-108.35644499999944"/>
    <s v=""/>
    <n v="1"/>
    <s v=""/>
  </r>
  <r>
    <x v="2"/>
    <n v="-161.96875"/>
    <n v="-161.96875"/>
    <s v=""/>
    <n v="1"/>
    <s v=""/>
  </r>
  <r>
    <x v="3"/>
    <n v="158.96484299999975"/>
    <s v=""/>
    <n v="158.96484299999975"/>
    <s v=""/>
    <n v="1"/>
  </r>
  <r>
    <x v="4"/>
    <n v="305.81054699999913"/>
    <s v=""/>
    <n v="305.81054699999913"/>
    <s v=""/>
    <n v="1"/>
  </r>
  <r>
    <x v="5"/>
    <n v="221.28320299999905"/>
    <s v=""/>
    <n v="221.28320299999905"/>
    <s v=""/>
    <n v="1"/>
  </r>
  <r>
    <x v="6"/>
    <n v="59.892578000000867"/>
    <s v=""/>
    <n v="59.892578000000867"/>
    <s v=""/>
    <n v="1"/>
  </r>
  <r>
    <x v="7"/>
    <n v="26.170898000000307"/>
    <s v=""/>
    <n v="26.170898000000307"/>
    <s v=""/>
    <n v="1"/>
  </r>
  <r>
    <x v="8"/>
    <n v="-35.515625"/>
    <n v="-35.515625"/>
    <s v=""/>
    <n v="1"/>
    <s v=""/>
  </r>
  <r>
    <x v="9"/>
    <n v="-225.30566399999952"/>
    <n v="-225.30566399999952"/>
    <s v=""/>
    <n v="1"/>
    <s v=""/>
  </r>
  <r>
    <x v="10"/>
    <n v="-260.71875"/>
    <n v="-260.71875"/>
    <s v=""/>
    <n v="1"/>
    <s v=""/>
  </r>
  <r>
    <x v="11"/>
    <n v="-229.65820300000087"/>
    <n v="-229.65820300000087"/>
    <s v=""/>
    <n v="1"/>
    <s v=""/>
  </r>
  <r>
    <x v="12"/>
    <n v="-202.76367199999913"/>
    <n v="-202.76367199999913"/>
    <s v=""/>
    <n v="1"/>
    <s v=""/>
  </r>
  <r>
    <x v="13"/>
    <n v="-247.21875"/>
    <n v="-247.21875"/>
    <s v=""/>
    <n v="1"/>
    <s v=""/>
  </r>
  <r>
    <x v="14"/>
    <n v="-201.38574300000073"/>
    <n v="-201.38574300000073"/>
    <s v=""/>
    <n v="1"/>
    <s v=""/>
  </r>
  <r>
    <x v="15"/>
    <n v="-18.677735000001121"/>
    <n v="-18.677735000001121"/>
    <s v=""/>
    <n v="1"/>
    <s v=""/>
  </r>
  <r>
    <x v="16"/>
    <n v="105.70898400000078"/>
    <s v=""/>
    <n v="105.70898400000078"/>
    <s v=""/>
    <n v="1"/>
  </r>
  <r>
    <x v="17"/>
    <n v="40.627930000000561"/>
    <s v=""/>
    <n v="40.627930000000561"/>
    <s v=""/>
    <n v="1"/>
  </r>
  <r>
    <x v="18"/>
    <n v="2.5654300000005605"/>
    <s v=""/>
    <n v="2.5654300000005605"/>
    <s v=""/>
    <n v="1"/>
  </r>
  <r>
    <x v="19"/>
    <n v="-6.5634769999996934"/>
    <n v="-6.5634769999996934"/>
    <s v=""/>
    <n v="1"/>
    <s v=""/>
  </r>
  <r>
    <x v="20"/>
    <n v="-13.057616999998572"/>
    <n v="-13.057616999998572"/>
    <s v=""/>
    <n v="1"/>
    <s v=""/>
  </r>
  <r>
    <x v="21"/>
    <n v="7.9277340000007825"/>
    <s v=""/>
    <n v="7.9277340000007825"/>
    <s v=""/>
    <n v="1"/>
  </r>
  <r>
    <x v="22"/>
    <n v="-1.7226559999999154"/>
    <n v="-1.7226559999999154"/>
    <s v=""/>
    <n v="1"/>
    <s v=""/>
  </r>
  <r>
    <x v="23"/>
    <n v="-82.987304000000222"/>
    <n v="-82.987304000000222"/>
    <s v=""/>
    <n v="1"/>
    <s v=""/>
  </r>
  <r>
    <x v="0"/>
    <n v="366.84765599999992"/>
    <s v=""/>
    <n v="366.84765599999992"/>
    <s v=""/>
    <n v="1"/>
  </r>
  <r>
    <x v="1"/>
    <n v="419.23828099999992"/>
    <s v=""/>
    <n v="419.23828099999992"/>
    <s v=""/>
    <n v="1"/>
  </r>
  <r>
    <x v="2"/>
    <n v="386.55468699999983"/>
    <s v=""/>
    <n v="386.55468699999983"/>
    <s v=""/>
    <n v="1"/>
  </r>
  <r>
    <x v="3"/>
    <n v="195.41015599999992"/>
    <s v=""/>
    <n v="195.41015599999992"/>
    <s v=""/>
    <n v="1"/>
  </r>
  <r>
    <x v="4"/>
    <n v="469.51464800000031"/>
    <s v=""/>
    <n v="469.51464800000031"/>
    <s v=""/>
    <n v="1"/>
  </r>
  <r>
    <x v="5"/>
    <n v="506.82714800000031"/>
    <s v=""/>
    <n v="506.82714800000031"/>
    <s v=""/>
    <n v="1"/>
  </r>
  <r>
    <x v="6"/>
    <n v="401.38281200000165"/>
    <s v=""/>
    <n v="401.38281200000165"/>
    <s v=""/>
    <n v="1"/>
  </r>
  <r>
    <x v="7"/>
    <n v="358.79980400000022"/>
    <s v=""/>
    <n v="358.79980400000022"/>
    <s v=""/>
    <n v="1"/>
  </r>
  <r>
    <x v="8"/>
    <n v="392.69433600000048"/>
    <s v=""/>
    <n v="392.69433600000048"/>
    <s v=""/>
    <n v="1"/>
  </r>
  <r>
    <x v="9"/>
    <n v="378.47461000000112"/>
    <s v=""/>
    <n v="378.47461000000112"/>
    <s v=""/>
    <n v="1"/>
  </r>
  <r>
    <x v="10"/>
    <n v="-18.851563000000169"/>
    <n v="-18.851563000000169"/>
    <s v=""/>
    <n v="1"/>
    <s v=""/>
  </r>
  <r>
    <x v="11"/>
    <n v="-105.29882799999905"/>
    <n v="-105.29882799999905"/>
    <s v=""/>
    <n v="1"/>
    <s v=""/>
  </r>
  <r>
    <x v="12"/>
    <n v="-149.97363299999961"/>
    <n v="-149.97363299999961"/>
    <s v=""/>
    <n v="1"/>
    <s v=""/>
  </r>
  <r>
    <x v="13"/>
    <n v="-425.875"/>
    <n v="-425.875"/>
    <s v=""/>
    <n v="1"/>
    <s v=""/>
  </r>
  <r>
    <x v="14"/>
    <n v="-517.77831999999944"/>
    <n v="-517.77831999999944"/>
    <s v=""/>
    <n v="1"/>
    <s v=""/>
  </r>
  <r>
    <x v="15"/>
    <n v="-144.06054700000095"/>
    <n v="-144.06054700000095"/>
    <s v=""/>
    <n v="1"/>
    <s v=""/>
  </r>
  <r>
    <x v="16"/>
    <n v="69.928711000000476"/>
    <s v=""/>
    <n v="69.928711000000476"/>
    <s v=""/>
    <n v="1"/>
  </r>
  <r>
    <x v="17"/>
    <n v="240.99804699999913"/>
    <s v=""/>
    <n v="240.99804699999913"/>
    <s v=""/>
    <n v="1"/>
  </r>
  <r>
    <x v="18"/>
    <n v="301.27734400000008"/>
    <s v=""/>
    <n v="301.27734400000008"/>
    <s v=""/>
    <n v="1"/>
  </r>
  <r>
    <x v="19"/>
    <n v="318.77539099999922"/>
    <s v=""/>
    <n v="318.77539099999922"/>
    <s v=""/>
    <n v="1"/>
  </r>
  <r>
    <x v="20"/>
    <n v="304.53027300000031"/>
    <s v=""/>
    <n v="304.53027300000031"/>
    <s v=""/>
    <n v="1"/>
  </r>
  <r>
    <x v="21"/>
    <n v="254.07031300000017"/>
    <s v=""/>
    <n v="254.07031300000017"/>
    <s v=""/>
    <n v="1"/>
  </r>
  <r>
    <x v="22"/>
    <n v="100.95996100000048"/>
    <s v=""/>
    <n v="100.95996100000048"/>
    <s v=""/>
    <n v="1"/>
  </r>
  <r>
    <x v="23"/>
    <n v="8.6816400000006979"/>
    <s v=""/>
    <n v="8.6816400000006979"/>
    <s v=""/>
    <n v="1"/>
  </r>
  <r>
    <x v="0"/>
    <n v="-143.44824200000039"/>
    <n v="-143.44824200000039"/>
    <s v=""/>
    <n v="1"/>
    <s v=""/>
  </r>
  <r>
    <x v="1"/>
    <n v="-284.89355400000022"/>
    <n v="-284.89355400000022"/>
    <s v=""/>
    <n v="1"/>
    <s v=""/>
  </r>
  <r>
    <x v="2"/>
    <n v="-323.68261799999891"/>
    <n v="-323.68261799999891"/>
    <s v=""/>
    <n v="1"/>
    <s v=""/>
  </r>
  <r>
    <x v="3"/>
    <n v="-101.25097699999969"/>
    <n v="-101.25097699999969"/>
    <s v=""/>
    <n v="1"/>
    <s v=""/>
  </r>
  <r>
    <x v="4"/>
    <n v="-52.508788999999524"/>
    <n v="-52.508788999999524"/>
    <s v=""/>
    <n v="1"/>
    <s v=""/>
  </r>
  <r>
    <x v="5"/>
    <n v="-76.505859000000783"/>
    <n v="-76.505859000000783"/>
    <s v=""/>
    <n v="1"/>
    <s v=""/>
  </r>
  <r>
    <x v="6"/>
    <n v="-93.798828000000867"/>
    <n v="-93.798828000000867"/>
    <s v=""/>
    <n v="1"/>
    <s v=""/>
  </r>
  <r>
    <x v="7"/>
    <n v="-28.746094000000085"/>
    <n v="-28.746094000000085"/>
    <s v=""/>
    <n v="1"/>
    <s v=""/>
  </r>
  <r>
    <x v="8"/>
    <n v="-143.32421799999975"/>
    <n v="-143.32421799999975"/>
    <s v=""/>
    <n v="1"/>
    <s v=""/>
  </r>
  <r>
    <x v="9"/>
    <n v="-645.72851599999922"/>
    <n v="-645.72851599999922"/>
    <s v=""/>
    <n v="1"/>
    <s v=""/>
  </r>
  <r>
    <x v="10"/>
    <n v="-575.98535100000117"/>
    <n v="-575.98535100000117"/>
    <s v=""/>
    <n v="1"/>
    <s v=""/>
  </r>
  <r>
    <x v="11"/>
    <n v="-446.02636700000039"/>
    <n v="-446.02636700000039"/>
    <s v=""/>
    <n v="1"/>
    <s v=""/>
  </r>
  <r>
    <x v="12"/>
    <n v="-292.34570299999905"/>
    <n v="-292.34570299999905"/>
    <s v=""/>
    <n v="1"/>
    <s v=""/>
  </r>
  <r>
    <x v="13"/>
    <n v="-383.59472599999935"/>
    <n v="-383.59472599999935"/>
    <s v=""/>
    <n v="1"/>
    <s v=""/>
  </r>
  <r>
    <x v="14"/>
    <n v="-540.34667999999874"/>
    <n v="-540.34667999999874"/>
    <s v=""/>
    <n v="1"/>
    <s v=""/>
  </r>
  <r>
    <x v="15"/>
    <n v="-753.97753900000134"/>
    <n v="-753.97753900000134"/>
    <s v=""/>
    <n v="1"/>
    <s v=""/>
  </r>
  <r>
    <x v="16"/>
    <n v="-835.97753900000134"/>
    <n v="-835.97753900000134"/>
    <s v=""/>
    <n v="1"/>
    <s v=""/>
  </r>
  <r>
    <x v="17"/>
    <n v="-640.75293000000056"/>
    <n v="-640.75293000000056"/>
    <s v=""/>
    <n v="1"/>
    <s v=""/>
  </r>
  <r>
    <x v="18"/>
    <n v="-424.10449200000039"/>
    <n v="-424.10449200000039"/>
    <s v=""/>
    <n v="1"/>
    <s v=""/>
  </r>
  <r>
    <x v="19"/>
    <n v="-387.9277349999993"/>
    <n v="-387.9277349999993"/>
    <s v=""/>
    <n v="1"/>
    <s v=""/>
  </r>
  <r>
    <x v="20"/>
    <n v="-358.69726599999922"/>
    <n v="-358.69726599999922"/>
    <s v=""/>
    <n v="1"/>
    <s v=""/>
  </r>
  <r>
    <x v="21"/>
    <n v="-521.01171800000157"/>
    <n v="-521.01171800000157"/>
    <s v=""/>
    <n v="1"/>
    <s v=""/>
  </r>
  <r>
    <x v="22"/>
    <n v="-586.28710900000078"/>
    <n v="-586.28710900000078"/>
    <s v=""/>
    <n v="1"/>
    <s v=""/>
  </r>
  <r>
    <x v="23"/>
    <n v="-764.49609400000008"/>
    <n v="-764.49609400000008"/>
    <s v=""/>
    <n v="1"/>
    <s v=""/>
  </r>
  <r>
    <x v="0"/>
    <n v="-335.95019499999944"/>
    <n v="-335.95019499999944"/>
    <s v=""/>
    <n v="1"/>
    <s v=""/>
  </r>
  <r>
    <x v="1"/>
    <n v="-356.14160199999969"/>
    <n v="-356.14160199999969"/>
    <s v=""/>
    <n v="1"/>
    <s v=""/>
  </r>
  <r>
    <x v="2"/>
    <n v="-557.56347699999969"/>
    <n v="-557.56347699999969"/>
    <s v=""/>
    <n v="1"/>
    <s v=""/>
  </r>
  <r>
    <x v="3"/>
    <n v="-575.23925799999961"/>
    <n v="-575.23925799999961"/>
    <s v=""/>
    <n v="1"/>
    <s v=""/>
  </r>
  <r>
    <x v="4"/>
    <n v="-538.96875"/>
    <n v="-538.96875"/>
    <s v=""/>
    <n v="1"/>
    <s v=""/>
  </r>
  <r>
    <x v="5"/>
    <n v="-347.73828099999992"/>
    <n v="-347.73828099999992"/>
    <s v=""/>
    <n v="1"/>
    <s v=""/>
  </r>
  <r>
    <x v="6"/>
    <n v="-341.14550799999961"/>
    <n v="-341.14550799999961"/>
    <s v=""/>
    <n v="1"/>
    <s v=""/>
  </r>
  <r>
    <x v="7"/>
    <n v="-158.00390700000025"/>
    <n v="-158.00390700000025"/>
    <s v=""/>
    <n v="1"/>
    <s v=""/>
  </r>
  <r>
    <x v="8"/>
    <n v="-171.04296900000008"/>
    <n v="-171.04296900000008"/>
    <s v=""/>
    <n v="1"/>
    <s v=""/>
  </r>
  <r>
    <x v="9"/>
    <n v="-237.23925799999961"/>
    <n v="-237.23925799999961"/>
    <s v=""/>
    <n v="1"/>
    <s v=""/>
  </r>
  <r>
    <x v="10"/>
    <n v="-195.90625"/>
    <n v="-195.90625"/>
    <s v=""/>
    <n v="1"/>
    <s v=""/>
  </r>
  <r>
    <x v="11"/>
    <n v="-347.18456999999944"/>
    <n v="-347.18456999999944"/>
    <s v=""/>
    <n v="1"/>
    <s v=""/>
  </r>
  <r>
    <x v="12"/>
    <n v="-501.78320299999905"/>
    <n v="-501.78320299999905"/>
    <s v=""/>
    <n v="1"/>
    <s v=""/>
  </r>
  <r>
    <x v="13"/>
    <n v="-772.41894599999978"/>
    <n v="-772.41894599999978"/>
    <s v=""/>
    <n v="1"/>
    <s v=""/>
  </r>
  <r>
    <x v="14"/>
    <n v="-943.36621100000048"/>
    <n v="-943.36621100000048"/>
    <s v=""/>
    <n v="1"/>
    <s v=""/>
  </r>
  <r>
    <x v="15"/>
    <n v="-985.10351600000104"/>
    <n v="-985.10351600000104"/>
    <s v=""/>
    <n v="1"/>
    <s v=""/>
  </r>
  <r>
    <x v="16"/>
    <n v="-1005.6201170000004"/>
    <n v="-1005.6201170000004"/>
    <s v=""/>
    <n v="1"/>
    <s v=""/>
  </r>
  <r>
    <x v="17"/>
    <n v="-790.59570300000087"/>
    <n v="-790.59570300000087"/>
    <s v=""/>
    <n v="1"/>
    <s v=""/>
  </r>
  <r>
    <x v="18"/>
    <n v="-432.88867200000095"/>
    <n v="-432.88867200000095"/>
    <s v=""/>
    <n v="1"/>
    <s v=""/>
  </r>
  <r>
    <x v="19"/>
    <n v="-128.85156300000017"/>
    <n v="-128.85156300000017"/>
    <s v=""/>
    <n v="1"/>
    <s v=""/>
  </r>
  <r>
    <x v="20"/>
    <n v="-21.493163999999524"/>
    <n v="-21.493163999999524"/>
    <s v=""/>
    <n v="1"/>
    <s v=""/>
  </r>
  <r>
    <x v="21"/>
    <n v="-29.750976000001174"/>
    <n v="-29.750976000001174"/>
    <s v=""/>
    <n v="1"/>
    <s v=""/>
  </r>
  <r>
    <x v="22"/>
    <n v="-104.78711000000112"/>
    <n v="-104.78711000000112"/>
    <s v=""/>
    <n v="1"/>
    <s v=""/>
  </r>
  <r>
    <x v="23"/>
    <n v="-141.15625"/>
    <n v="-141.15625"/>
    <s v=""/>
    <n v="1"/>
    <s v=""/>
  </r>
  <r>
    <x v="0"/>
    <n v="-1.9882809999999154"/>
    <n v="-1.9882809999999154"/>
    <s v=""/>
    <n v="1"/>
    <s v=""/>
  </r>
  <r>
    <x v="1"/>
    <n v="-227.36621100000048"/>
    <n v="-227.36621100000048"/>
    <s v=""/>
    <n v="1"/>
    <s v=""/>
  </r>
  <r>
    <x v="2"/>
    <n v="-250.31933600000048"/>
    <n v="-250.31933600000048"/>
    <s v=""/>
    <n v="1"/>
    <s v=""/>
  </r>
  <r>
    <x v="3"/>
    <n v="-98.116211000000476"/>
    <n v="-98.116211000000476"/>
    <s v=""/>
    <n v="1"/>
    <s v=""/>
  </r>
  <r>
    <x v="4"/>
    <n v="99.382811999999831"/>
    <s v=""/>
    <n v="99.382811999999831"/>
    <s v=""/>
    <n v="1"/>
  </r>
  <r>
    <x v="5"/>
    <n v="188.75"/>
    <s v=""/>
    <n v="188.75"/>
    <s v=""/>
    <n v="1"/>
  </r>
  <r>
    <x v="6"/>
    <n v="353.32617199999913"/>
    <s v=""/>
    <n v="353.32617199999913"/>
    <s v=""/>
    <n v="1"/>
  </r>
  <r>
    <x v="7"/>
    <n v="435.24804699999913"/>
    <s v=""/>
    <n v="435.24804699999913"/>
    <s v=""/>
    <n v="1"/>
  </r>
  <r>
    <x v="8"/>
    <n v="502.95507800000087"/>
    <s v=""/>
    <n v="502.95507800000087"/>
    <s v=""/>
    <n v="1"/>
  </r>
  <r>
    <x v="9"/>
    <n v="560.921875"/>
    <s v=""/>
    <n v="560.921875"/>
    <s v=""/>
    <n v="1"/>
  </r>
  <r>
    <x v="10"/>
    <n v="560.02636700000039"/>
    <s v=""/>
    <n v="560.02636700000039"/>
    <s v=""/>
    <n v="1"/>
  </r>
  <r>
    <x v="11"/>
    <n v="368.21093800000017"/>
    <s v=""/>
    <n v="368.21093800000017"/>
    <s v=""/>
    <n v="1"/>
  </r>
  <r>
    <x v="12"/>
    <n v="122.36914100000104"/>
    <s v=""/>
    <n v="122.36914100000104"/>
    <s v=""/>
    <n v="1"/>
  </r>
  <r>
    <x v="13"/>
    <n v="-108.76269599999978"/>
    <n v="-108.76269599999978"/>
    <s v=""/>
    <n v="1"/>
    <s v=""/>
  </r>
  <r>
    <x v="14"/>
    <n v="-200.29785100000117"/>
    <n v="-200.29785100000117"/>
    <s v=""/>
    <n v="1"/>
    <s v=""/>
  </r>
  <r>
    <x v="15"/>
    <n v="-309.54296900000008"/>
    <n v="-309.54296900000008"/>
    <s v=""/>
    <n v="1"/>
    <s v=""/>
  </r>
  <r>
    <x v="16"/>
    <n v="-265.13085899999896"/>
    <n v="-265.13085899999896"/>
    <s v=""/>
    <n v="1"/>
    <s v=""/>
  </r>
  <r>
    <x v="17"/>
    <n v="26.451171999999133"/>
    <s v=""/>
    <n v="26.451171999999133"/>
    <s v=""/>
    <n v="1"/>
  </r>
  <r>
    <x v="18"/>
    <n v="23.745117999998911"/>
    <s v=""/>
    <n v="23.745117999998911"/>
    <s v=""/>
    <n v="1"/>
  </r>
  <r>
    <x v="19"/>
    <n v="37.116211000000476"/>
    <s v=""/>
    <n v="37.116211000000476"/>
    <s v=""/>
    <n v="1"/>
  </r>
  <r>
    <x v="20"/>
    <n v="43.787110000001121"/>
    <s v=""/>
    <n v="43.787110000001121"/>
    <s v=""/>
    <n v="1"/>
  </r>
  <r>
    <x v="21"/>
    <n v="31.514648000000307"/>
    <s v=""/>
    <n v="31.514648000000307"/>
    <s v=""/>
    <n v="1"/>
  </r>
  <r>
    <x v="22"/>
    <n v="41.415039000001343"/>
    <s v=""/>
    <n v="41.415039000001343"/>
    <s v=""/>
    <n v="1"/>
  </r>
  <r>
    <x v="23"/>
    <n v="62.035155999999915"/>
    <s v=""/>
    <n v="62.035155999999915"/>
    <s v=""/>
    <n v="1"/>
  </r>
  <r>
    <x v="0"/>
    <n v="-200.24218699999983"/>
    <n v="-200.24218699999983"/>
    <s v=""/>
    <n v="1"/>
    <s v=""/>
  </r>
  <r>
    <x v="1"/>
    <n v="-270.58984400000008"/>
    <n v="-270.58984400000008"/>
    <s v=""/>
    <n v="1"/>
    <s v=""/>
  </r>
  <r>
    <x v="2"/>
    <n v="-490.60156299999835"/>
    <n v="-490.60156299999835"/>
    <s v=""/>
    <n v="1"/>
    <s v=""/>
  </r>
  <r>
    <x v="3"/>
    <n v="-463.59081999999944"/>
    <n v="-463.59081999999944"/>
    <s v=""/>
    <n v="1"/>
    <s v=""/>
  </r>
  <r>
    <x v="4"/>
    <n v="-286.51660099999935"/>
    <n v="-286.51660099999935"/>
    <s v=""/>
    <n v="1"/>
    <s v=""/>
  </r>
  <r>
    <x v="5"/>
    <n v="-267.7441400000007"/>
    <n v="-267.7441400000007"/>
    <s v=""/>
    <n v="1"/>
    <s v=""/>
  </r>
  <r>
    <x v="6"/>
    <n v="-293.38183600000048"/>
    <n v="-293.38183600000048"/>
    <s v=""/>
    <n v="1"/>
    <s v=""/>
  </r>
  <r>
    <x v="7"/>
    <n v="-404.81542900000022"/>
    <n v="-404.81542900000022"/>
    <s v=""/>
    <n v="1"/>
    <s v=""/>
  </r>
  <r>
    <x v="8"/>
    <n v="-580.40429699999913"/>
    <n v="-580.40429699999913"/>
    <s v=""/>
    <n v="1"/>
    <s v=""/>
  </r>
  <r>
    <x v="9"/>
    <n v="-645.07226599999922"/>
    <n v="-645.07226599999922"/>
    <s v=""/>
    <n v="1"/>
    <s v=""/>
  </r>
  <r>
    <x v="10"/>
    <n v="-419.04394599999978"/>
    <n v="-419.04394599999978"/>
    <s v=""/>
    <n v="1"/>
    <s v=""/>
  </r>
  <r>
    <x v="11"/>
    <n v="-166.31640599999992"/>
    <n v="-166.31640599999992"/>
    <s v=""/>
    <n v="1"/>
    <s v=""/>
  </r>
  <r>
    <x v="12"/>
    <n v="-311.85742199999913"/>
    <n v="-311.85742199999913"/>
    <s v=""/>
    <n v="1"/>
    <s v=""/>
  </r>
  <r>
    <x v="13"/>
    <n v="-52.267578000000867"/>
    <n v="-52.267578000000867"/>
    <s v=""/>
    <n v="1"/>
    <s v=""/>
  </r>
  <r>
    <x v="14"/>
    <n v="21.075195999999778"/>
    <s v=""/>
    <n v="21.075195999999778"/>
    <s v=""/>
    <n v="1"/>
  </r>
  <r>
    <x v="15"/>
    <n v="-19.911132999999609"/>
    <n v="-19.911132999999609"/>
    <s v=""/>
    <n v="1"/>
    <s v=""/>
  </r>
  <r>
    <x v="16"/>
    <n v="248.61230400000022"/>
    <s v=""/>
    <n v="248.61230400000022"/>
    <s v=""/>
    <n v="1"/>
  </r>
  <r>
    <x v="17"/>
    <n v="226.06445300000087"/>
    <s v=""/>
    <n v="226.06445300000087"/>
    <s v=""/>
    <n v="1"/>
  </r>
  <r>
    <x v="18"/>
    <n v="62.215819999999439"/>
    <s v=""/>
    <n v="62.215819999999439"/>
    <s v=""/>
    <n v="1"/>
  </r>
  <r>
    <x v="19"/>
    <n v="95.345703000000867"/>
    <s v=""/>
    <n v="95.345703000000867"/>
    <s v=""/>
    <n v="1"/>
  </r>
  <r>
    <x v="20"/>
    <n v="91.351561999999831"/>
    <s v=""/>
    <n v="91.351561999999831"/>
    <s v=""/>
    <n v="1"/>
  </r>
  <r>
    <x v="21"/>
    <n v="41.371094000000085"/>
    <s v=""/>
    <n v="41.371094000000085"/>
    <s v=""/>
    <n v="1"/>
  </r>
  <r>
    <x v="22"/>
    <n v="21.866211000000476"/>
    <s v=""/>
    <n v="21.866211000000476"/>
    <s v=""/>
    <n v="1"/>
  </r>
  <r>
    <x v="23"/>
    <n v="-55.605469000000085"/>
    <n v="-55.605469000000085"/>
    <s v=""/>
    <n v="1"/>
    <s v=""/>
  </r>
  <r>
    <x v="0"/>
    <n v="-466.52636800000073"/>
    <n v="-466.52636800000073"/>
    <s v=""/>
    <n v="1"/>
    <s v=""/>
  </r>
  <r>
    <x v="1"/>
    <n v="-598.35742199999913"/>
    <n v="-598.35742199999913"/>
    <s v=""/>
    <n v="1"/>
    <s v=""/>
  </r>
  <r>
    <x v="3"/>
    <n v="-610.53320340000027"/>
    <n v="-610.53320340000027"/>
    <s v=""/>
    <n v="1"/>
    <s v=""/>
  </r>
  <r>
    <x v="4"/>
    <n v="-533.4863277000004"/>
    <n v="-533.4863277000004"/>
    <s v=""/>
    <n v="1"/>
    <s v=""/>
  </r>
  <r>
    <x v="5"/>
    <n v="-589.00976570000057"/>
    <n v="-589.00976570000057"/>
    <s v=""/>
    <n v="1"/>
    <s v=""/>
  </r>
  <r>
    <x v="6"/>
    <n v="-587.89941400000134"/>
    <n v="-587.89941400000134"/>
    <s v=""/>
    <n v="1"/>
    <s v=""/>
  </r>
  <r>
    <x v="7"/>
    <n v="-588.11621100000048"/>
    <n v="-588.11621100000048"/>
    <s v=""/>
    <n v="1"/>
    <s v=""/>
  </r>
  <r>
    <x v="8"/>
    <n v="-630.42871100000048"/>
    <n v="-630.42871100000048"/>
    <s v=""/>
    <n v="1"/>
    <s v=""/>
  </r>
  <r>
    <x v="9"/>
    <n v="-693.1816400000007"/>
    <n v="-693.1816400000007"/>
    <s v=""/>
    <n v="1"/>
    <s v=""/>
  </r>
  <r>
    <x v="10"/>
    <n v="-605.84961000000112"/>
    <n v="-605.84961000000112"/>
    <s v=""/>
    <n v="1"/>
    <s v=""/>
  </r>
  <r>
    <x v="11"/>
    <n v="-782.16503900000134"/>
    <n v="-782.16503900000134"/>
    <s v=""/>
    <n v="1"/>
    <s v=""/>
  </r>
  <r>
    <x v="12"/>
    <n v="-624.96777300000031"/>
    <n v="-624.96777300000031"/>
    <s v=""/>
    <n v="1"/>
    <s v=""/>
  </r>
  <r>
    <x v="13"/>
    <n v="-411.82128899999952"/>
    <n v="-411.82128899999952"/>
    <s v=""/>
    <n v="1"/>
    <s v=""/>
  </r>
  <r>
    <x v="14"/>
    <n v="22.966796999999133"/>
    <s v=""/>
    <n v="22.966796999999133"/>
    <s v=""/>
    <n v="1"/>
  </r>
  <r>
    <x v="15"/>
    <n v="291.51367199999913"/>
    <s v=""/>
    <n v="291.51367199999913"/>
    <s v=""/>
    <n v="1"/>
  </r>
  <r>
    <x v="16"/>
    <n v="349.23242199999913"/>
    <s v=""/>
    <n v="349.23242199999913"/>
    <s v=""/>
    <n v="1"/>
  </r>
  <r>
    <x v="17"/>
    <n v="369.59765599999992"/>
    <s v=""/>
    <n v="369.59765599999992"/>
    <s v=""/>
    <n v="1"/>
  </r>
  <r>
    <x v="18"/>
    <n v="381.77441400000134"/>
    <s v=""/>
    <n v="381.77441400000134"/>
    <s v=""/>
    <n v="1"/>
  </r>
  <r>
    <x v="19"/>
    <n v="196.70214900000065"/>
    <s v=""/>
    <n v="196.70214900000065"/>
    <s v=""/>
    <n v="1"/>
  </r>
  <r>
    <x v="20"/>
    <n v="145.61328099999992"/>
    <s v=""/>
    <n v="145.61328099999992"/>
    <s v=""/>
    <n v="1"/>
  </r>
  <r>
    <x v="21"/>
    <n v="102.40820299999905"/>
    <s v=""/>
    <n v="102.40820299999905"/>
    <s v=""/>
    <n v="1"/>
  </r>
  <r>
    <x v="22"/>
    <n v="170.10546900000008"/>
    <s v=""/>
    <n v="170.10546900000008"/>
    <s v=""/>
    <n v="1"/>
  </r>
  <r>
    <x v="23"/>
    <n v="45.125976999999693"/>
    <s v=""/>
    <n v="45.125976999999693"/>
    <s v=""/>
    <n v="1"/>
  </r>
  <r>
    <x v="0"/>
    <n v="-91.989257000001089"/>
    <n v="-91.989257000001089"/>
    <s v=""/>
    <n v="1"/>
    <s v=""/>
  </r>
  <r>
    <x v="1"/>
    <n v="-86.1875"/>
    <n v="-86.1875"/>
    <s v=""/>
    <n v="1"/>
    <s v=""/>
  </r>
  <r>
    <x v="2"/>
    <n v="-164.04785099999935"/>
    <n v="-164.04785099999935"/>
    <s v=""/>
    <n v="1"/>
    <s v=""/>
  </r>
  <r>
    <x v="3"/>
    <n v="39.210936999999831"/>
    <s v=""/>
    <n v="39.210936999999831"/>
    <s v=""/>
    <n v="1"/>
  </r>
  <r>
    <x v="4"/>
    <n v="248.01660099999935"/>
    <s v=""/>
    <n v="248.01660099999935"/>
    <s v=""/>
    <n v="1"/>
  </r>
  <r>
    <x v="5"/>
    <n v="193.6875"/>
    <s v=""/>
    <n v="193.6875"/>
    <s v=""/>
    <n v="1"/>
  </r>
  <r>
    <x v="6"/>
    <n v="178.49316399999952"/>
    <s v=""/>
    <n v="178.49316399999952"/>
    <s v=""/>
    <n v="1"/>
  </r>
  <r>
    <x v="7"/>
    <n v="116.77636799999891"/>
    <s v=""/>
    <n v="116.77636799999891"/>
    <s v=""/>
    <n v="1"/>
  </r>
  <r>
    <x v="8"/>
    <n v="97.501953000000867"/>
    <s v=""/>
    <n v="97.501953000000867"/>
    <s v=""/>
    <n v="1"/>
  </r>
  <r>
    <x v="9"/>
    <n v="65.144530999999915"/>
    <s v=""/>
    <n v="65.144530999999915"/>
    <s v=""/>
    <n v="1"/>
  </r>
  <r>
    <x v="10"/>
    <n v="-33.63281200000165"/>
    <n v="-33.63281200000165"/>
    <s v=""/>
    <n v="1"/>
    <s v=""/>
  </r>
  <r>
    <x v="11"/>
    <n v="-66.433594000000085"/>
    <n v="-66.433594000000085"/>
    <s v=""/>
    <n v="1"/>
    <s v=""/>
  </r>
  <r>
    <x v="12"/>
    <n v="-160.74707099999978"/>
    <n v="-160.74707099999978"/>
    <s v=""/>
    <n v="1"/>
    <s v=""/>
  </r>
  <r>
    <x v="13"/>
    <n v="17.178711000000476"/>
    <s v=""/>
    <n v="17.178711000000476"/>
    <s v=""/>
    <n v="1"/>
  </r>
  <r>
    <x v="14"/>
    <n v="9.4462889999995241"/>
    <s v=""/>
    <n v="9.4462889999995241"/>
    <s v=""/>
    <n v="1"/>
  </r>
  <r>
    <x v="15"/>
    <n v="152.96972699999969"/>
    <s v=""/>
    <n v="152.96972699999969"/>
    <s v=""/>
    <n v="1"/>
  </r>
  <r>
    <x v="16"/>
    <n v="243.61523400000078"/>
    <s v=""/>
    <n v="243.61523400000078"/>
    <s v=""/>
    <n v="1"/>
  </r>
  <r>
    <x v="17"/>
    <n v="186.78222699999969"/>
    <s v=""/>
    <n v="186.78222699999969"/>
    <s v=""/>
    <n v="1"/>
  </r>
  <r>
    <x v="18"/>
    <n v="215.64355400000022"/>
    <s v=""/>
    <n v="215.64355400000022"/>
    <s v=""/>
    <n v="1"/>
  </r>
  <r>
    <x v="19"/>
    <n v="235.70117100000061"/>
    <s v=""/>
    <n v="235.70117100000061"/>
    <s v=""/>
    <n v="1"/>
  </r>
  <r>
    <x v="20"/>
    <n v="173.60742199999913"/>
    <s v=""/>
    <n v="173.60742199999913"/>
    <s v=""/>
    <n v="1"/>
  </r>
  <r>
    <x v="21"/>
    <n v="183.57910099999935"/>
    <s v=""/>
    <n v="183.57910099999935"/>
    <s v=""/>
    <n v="1"/>
  </r>
  <r>
    <x v="22"/>
    <n v="42.335936999999831"/>
    <s v=""/>
    <n v="42.335936999999831"/>
    <s v=""/>
    <n v="1"/>
  </r>
  <r>
    <x v="23"/>
    <n v="-51.539063000000169"/>
    <n v="-51.539063000000169"/>
    <s v=""/>
    <n v="1"/>
    <s v=""/>
  </r>
  <r>
    <x v="0"/>
    <n v="-264.04492199999913"/>
    <n v="-264.04492199999913"/>
    <s v=""/>
    <n v="1"/>
    <s v=""/>
  </r>
  <r>
    <x v="1"/>
    <n v="1172.4023430000016"/>
    <s v=""/>
    <n v="1172.4023430000016"/>
    <s v=""/>
    <n v="1"/>
  </r>
  <r>
    <x v="2"/>
    <n v="1276.9658199999994"/>
    <s v=""/>
    <n v="1276.9658199999994"/>
    <s v=""/>
    <n v="1"/>
  </r>
  <r>
    <x v="3"/>
    <n v="1206.8691409999992"/>
    <s v=""/>
    <n v="1206.8691409999992"/>
    <s v=""/>
    <n v="1"/>
  </r>
  <r>
    <x v="4"/>
    <n v="1357.572266000001"/>
    <s v=""/>
    <n v="1357.572266000001"/>
    <s v=""/>
    <n v="1"/>
  </r>
  <r>
    <x v="5"/>
    <n v="1246.6191399999989"/>
    <s v=""/>
    <n v="1246.6191399999989"/>
    <s v=""/>
    <n v="1"/>
  </r>
  <r>
    <x v="6"/>
    <n v="960.77441399999952"/>
    <s v=""/>
    <n v="960.77441399999952"/>
    <s v=""/>
    <n v="1"/>
  </r>
  <r>
    <x v="7"/>
    <n v="755.29101600000104"/>
    <s v=""/>
    <n v="755.29101600000104"/>
    <s v=""/>
    <n v="1"/>
  </r>
  <r>
    <x v="8"/>
    <n v="608.31542999999874"/>
    <s v=""/>
    <n v="608.31542999999874"/>
    <s v=""/>
    <n v="1"/>
  </r>
  <r>
    <x v="9"/>
    <n v="411.48339800000031"/>
    <s v=""/>
    <n v="411.48339800000031"/>
    <s v=""/>
    <n v="1"/>
  </r>
  <r>
    <x v="10"/>
    <n v="228.37792999999874"/>
    <s v=""/>
    <n v="228.37792999999874"/>
    <s v=""/>
    <n v="1"/>
  </r>
  <r>
    <x v="11"/>
    <n v="101.59472699999969"/>
    <s v=""/>
    <n v="101.59472699999969"/>
    <s v=""/>
    <n v="1"/>
  </r>
  <r>
    <x v="12"/>
    <n v="114.30956999999944"/>
    <s v=""/>
    <n v="114.30956999999944"/>
    <s v=""/>
    <n v="1"/>
  </r>
  <r>
    <x v="13"/>
    <n v="155.16503900000134"/>
    <s v=""/>
    <n v="155.16503900000134"/>
    <s v=""/>
    <n v="1"/>
  </r>
  <r>
    <x v="14"/>
    <n v="305.85449199999857"/>
    <s v=""/>
    <n v="305.85449199999857"/>
    <s v=""/>
    <n v="1"/>
  </r>
  <r>
    <x v="15"/>
    <n v="554.33789099999922"/>
    <s v=""/>
    <n v="554.33789099999922"/>
    <s v=""/>
    <n v="1"/>
  </r>
  <r>
    <x v="16"/>
    <n v="736.80468700000165"/>
    <s v=""/>
    <n v="736.80468700000165"/>
    <s v=""/>
    <n v="1"/>
  </r>
  <r>
    <x v="17"/>
    <n v="637.12109299999975"/>
    <s v=""/>
    <n v="637.12109299999975"/>
    <s v=""/>
    <n v="1"/>
  </r>
  <r>
    <x v="18"/>
    <n v="474.14550800000143"/>
    <s v=""/>
    <n v="474.14550800000143"/>
    <s v=""/>
    <n v="1"/>
  </r>
  <r>
    <x v="19"/>
    <n v="284.89160199999969"/>
    <s v=""/>
    <n v="284.89160199999969"/>
    <s v=""/>
    <n v="1"/>
  </r>
  <r>
    <x v="20"/>
    <n v="282.27050800000143"/>
    <s v=""/>
    <n v="282.27050800000143"/>
    <s v=""/>
    <n v="1"/>
  </r>
  <r>
    <x v="21"/>
    <n v="301.05859400000008"/>
    <s v=""/>
    <n v="301.05859400000008"/>
    <s v=""/>
    <n v="1"/>
  </r>
  <r>
    <x v="22"/>
    <n v="320.296875"/>
    <s v=""/>
    <n v="320.296875"/>
    <s v=""/>
    <n v="1"/>
  </r>
  <r>
    <x v="23"/>
    <n v="343.93066400000134"/>
    <s v=""/>
    <n v="343.93066400000134"/>
    <s v=""/>
    <n v="1"/>
  </r>
  <r>
    <x v="0"/>
    <n v="368.98828200000025"/>
    <s v=""/>
    <n v="368.98828200000025"/>
    <s v=""/>
    <n v="1"/>
  </r>
  <r>
    <x v="1"/>
    <n v="250.44824200000039"/>
    <s v=""/>
    <n v="250.44824200000039"/>
    <s v=""/>
    <n v="1"/>
  </r>
  <r>
    <x v="2"/>
    <n v="273.49414099999922"/>
    <s v=""/>
    <n v="273.49414099999922"/>
    <s v=""/>
    <n v="1"/>
  </r>
  <r>
    <x v="3"/>
    <n v="323.31152400000065"/>
    <s v=""/>
    <n v="323.31152400000065"/>
    <s v=""/>
    <n v="1"/>
  </r>
  <r>
    <x v="4"/>
    <n v="328.13867199999913"/>
    <s v=""/>
    <n v="328.13867199999913"/>
    <s v=""/>
    <n v="1"/>
  </r>
  <r>
    <x v="5"/>
    <n v="357.86035099999935"/>
    <s v=""/>
    <n v="357.86035099999935"/>
    <s v=""/>
    <n v="1"/>
  </r>
  <r>
    <x v="6"/>
    <n v="328.49316400000134"/>
    <s v=""/>
    <n v="328.49316400000134"/>
    <s v=""/>
    <n v="1"/>
  </r>
  <r>
    <x v="7"/>
    <n v="209.08203099999992"/>
    <s v=""/>
    <n v="209.08203099999992"/>
    <s v=""/>
    <n v="1"/>
  </r>
  <r>
    <x v="8"/>
    <n v="167.39550800000143"/>
    <s v=""/>
    <n v="167.39550800000143"/>
    <s v=""/>
    <n v="1"/>
  </r>
  <r>
    <x v="9"/>
    <n v="171.29296799999975"/>
    <s v=""/>
    <n v="171.29296799999975"/>
    <s v=""/>
    <n v="1"/>
  </r>
  <r>
    <x v="10"/>
    <n v="227.10253900000134"/>
    <s v=""/>
    <n v="227.10253900000134"/>
    <s v=""/>
    <n v="1"/>
  </r>
  <r>
    <x v="11"/>
    <n v="211.44433600000048"/>
    <s v=""/>
    <n v="211.44433600000048"/>
    <s v=""/>
    <n v="1"/>
  </r>
  <r>
    <x v="12"/>
    <n v="162.96777300000031"/>
    <s v=""/>
    <n v="162.96777300000031"/>
    <s v=""/>
    <n v="1"/>
  </r>
  <r>
    <x v="13"/>
    <n v="-89.644530999999915"/>
    <n v="-89.644530999999915"/>
    <s v=""/>
    <n v="1"/>
    <s v=""/>
  </r>
  <r>
    <x v="14"/>
    <n v="-608.14843699999983"/>
    <n v="-608.14843699999983"/>
    <s v=""/>
    <n v="1"/>
    <s v=""/>
  </r>
  <r>
    <x v="15"/>
    <n v="-751.4941400000007"/>
    <n v="-751.4941400000007"/>
    <s v=""/>
    <n v="1"/>
    <s v=""/>
  </r>
  <r>
    <x v="16"/>
    <n v="-381.8183599999993"/>
    <n v="-381.8183599999993"/>
    <s v=""/>
    <n v="1"/>
    <s v=""/>
  </r>
  <r>
    <x v="17"/>
    <n v="-456.78906300000017"/>
    <n v="-456.78906300000017"/>
    <s v=""/>
    <n v="1"/>
    <s v=""/>
  </r>
  <r>
    <x v="18"/>
    <n v="-479.33496100000048"/>
    <n v="-479.33496100000048"/>
    <s v=""/>
    <n v="1"/>
    <s v=""/>
  </r>
  <r>
    <x v="19"/>
    <n v="-553.66601600000104"/>
    <n v="-553.66601600000104"/>
    <s v=""/>
    <n v="1"/>
    <s v=""/>
  </r>
  <r>
    <x v="20"/>
    <n v="-436.3125"/>
    <n v="-436.3125"/>
    <s v=""/>
    <n v="1"/>
    <s v=""/>
  </r>
  <r>
    <x v="21"/>
    <n v="-288.11816400000134"/>
    <n v="-288.11816400000134"/>
    <s v=""/>
    <n v="1"/>
    <s v=""/>
  </r>
  <r>
    <x v="22"/>
    <n v="-158.13281200000165"/>
    <n v="-158.13281200000165"/>
    <s v=""/>
    <n v="1"/>
    <s v=""/>
  </r>
  <r>
    <x v="23"/>
    <n v="-34.404296999999133"/>
    <n v="-34.404296999999133"/>
    <s v=""/>
    <n v="1"/>
    <s v=""/>
  </r>
  <r>
    <x v="0"/>
    <n v="41.754882999999609"/>
    <s v=""/>
    <n v="41.754882999999609"/>
    <s v=""/>
    <n v="1"/>
  </r>
  <r>
    <x v="1"/>
    <n v="300.14257799999905"/>
    <s v=""/>
    <n v="300.14257799999905"/>
    <s v=""/>
    <n v="1"/>
  </r>
  <r>
    <x v="2"/>
    <n v="390.62793000000056"/>
    <s v=""/>
    <n v="390.62793000000056"/>
    <s v=""/>
    <n v="1"/>
  </r>
  <r>
    <x v="3"/>
    <n v="442.0595699000005"/>
    <s v=""/>
    <n v="442.0595699000005"/>
    <s v=""/>
    <n v="1"/>
  </r>
  <r>
    <x v="4"/>
    <n v="159.99609299999975"/>
    <s v=""/>
    <n v="159.99609299999975"/>
    <s v=""/>
    <n v="1"/>
  </r>
  <r>
    <x v="5"/>
    <n v="291.44238300000143"/>
    <s v=""/>
    <n v="291.44238300000143"/>
    <s v=""/>
    <n v="1"/>
  </r>
  <r>
    <x v="6"/>
    <n v="190.04589800000031"/>
    <s v=""/>
    <n v="190.04589800000031"/>
    <s v=""/>
    <n v="1"/>
  </r>
  <r>
    <x v="7"/>
    <n v="217.94238299999961"/>
    <s v=""/>
    <n v="217.94238299999961"/>
    <s v=""/>
    <n v="1"/>
  </r>
  <r>
    <x v="8"/>
    <n v="298.94433600000048"/>
    <s v=""/>
    <n v="298.94433600000048"/>
    <s v=""/>
    <n v="1"/>
  </r>
  <r>
    <x v="9"/>
    <n v="165.08886699999857"/>
    <s v=""/>
    <n v="165.08886699999857"/>
    <s v=""/>
    <n v="1"/>
  </r>
  <r>
    <x v="10"/>
    <n v="146.74218700000165"/>
    <s v=""/>
    <n v="146.74218700000165"/>
    <s v=""/>
    <n v="1"/>
  </r>
  <r>
    <x v="11"/>
    <n v="84.298827999999048"/>
    <s v=""/>
    <n v="84.298827999999048"/>
    <s v=""/>
    <n v="1"/>
  </r>
  <r>
    <x v="12"/>
    <n v="67.017578000000867"/>
    <s v=""/>
    <n v="67.017578000000867"/>
    <s v=""/>
    <n v="1"/>
  </r>
  <r>
    <x v="13"/>
    <n v="11.388671000000613"/>
    <s v=""/>
    <n v="11.388671000000613"/>
    <s v=""/>
    <n v="1"/>
  </r>
  <r>
    <x v="14"/>
    <n v="60.465820000001258"/>
    <s v=""/>
    <n v="60.465820000001258"/>
    <s v=""/>
    <n v="1"/>
  </r>
  <r>
    <x v="15"/>
    <n v="-126.56445300000087"/>
    <n v="-126.56445300000087"/>
    <s v=""/>
    <n v="1"/>
    <s v=""/>
  </r>
  <r>
    <x v="16"/>
    <n v="-134.45410199999969"/>
    <n v="-134.45410199999969"/>
    <s v=""/>
    <n v="1"/>
    <s v=""/>
  </r>
  <r>
    <x v="17"/>
    <n v="-124.28710900000078"/>
    <n v="-124.28710900000078"/>
    <s v=""/>
    <n v="1"/>
    <s v=""/>
  </r>
  <r>
    <x v="18"/>
    <n v="14.456054000000222"/>
    <s v=""/>
    <n v="14.456054000000222"/>
    <s v=""/>
    <n v="1"/>
  </r>
  <r>
    <x v="19"/>
    <n v="-19.250976999999693"/>
    <n v="-19.250976999999693"/>
    <s v=""/>
    <n v="1"/>
    <s v=""/>
  </r>
  <r>
    <x v="20"/>
    <n v="-52.072265999999217"/>
    <n v="-52.072265999999217"/>
    <s v=""/>
    <n v="1"/>
    <s v=""/>
  </r>
  <r>
    <x v="21"/>
    <n v="-49.950194999999439"/>
    <n v="-49.950194999999439"/>
    <s v=""/>
    <n v="1"/>
    <s v=""/>
  </r>
  <r>
    <x v="22"/>
    <n v="-58.178711000000476"/>
    <n v="-58.178711000000476"/>
    <s v=""/>
    <n v="1"/>
    <s v=""/>
  </r>
  <r>
    <x v="23"/>
    <n v="8.5292969999991328"/>
    <s v=""/>
    <n v="8.5292969999991328"/>
    <s v=""/>
    <n v="1"/>
  </r>
  <r>
    <x v="0"/>
    <n v="-18.884765999999217"/>
    <n v="-18.884765999999217"/>
    <s v=""/>
    <n v="1"/>
    <s v=""/>
  </r>
  <r>
    <x v="1"/>
    <n v="26.009764999998879"/>
    <s v=""/>
    <n v="26.009764999998879"/>
    <s v=""/>
    <n v="1"/>
  </r>
  <r>
    <x v="2"/>
    <n v="22.557617000000391"/>
    <s v=""/>
    <n v="22.557617000000391"/>
    <s v=""/>
    <n v="1"/>
  </r>
  <r>
    <x v="3"/>
    <n v="106.52538999999888"/>
    <s v=""/>
    <n v="106.52538999999888"/>
    <s v=""/>
    <n v="1"/>
  </r>
  <r>
    <x v="4"/>
    <n v="340.359375"/>
    <s v=""/>
    <n v="340.359375"/>
    <s v=""/>
    <n v="1"/>
  </r>
  <r>
    <x v="5"/>
    <n v="347.26367100000061"/>
    <s v=""/>
    <n v="347.26367100000061"/>
    <s v=""/>
    <n v="1"/>
  </r>
  <r>
    <x v="6"/>
    <n v="397.22753900000134"/>
    <s v=""/>
    <n v="397.22753900000134"/>
    <s v=""/>
    <n v="1"/>
  </r>
  <r>
    <x v="7"/>
    <n v="499.07421900000008"/>
    <s v=""/>
    <n v="499.07421900000008"/>
    <s v=""/>
    <n v="1"/>
  </r>
  <r>
    <x v="8"/>
    <n v="546.93066400000134"/>
    <s v=""/>
    <n v="546.93066400000134"/>
    <s v=""/>
    <n v="1"/>
  </r>
  <r>
    <x v="9"/>
    <n v="446.64453099999992"/>
    <s v=""/>
    <n v="446.64453099999992"/>
    <s v=""/>
    <n v="1"/>
  </r>
  <r>
    <x v="10"/>
    <n v="262.61328200000025"/>
    <s v=""/>
    <n v="262.61328200000025"/>
    <s v=""/>
    <n v="1"/>
  </r>
  <r>
    <x v="11"/>
    <n v="257.11718699999983"/>
    <s v=""/>
    <n v="257.11718699999983"/>
    <s v=""/>
    <n v="1"/>
  </r>
  <r>
    <x v="12"/>
    <n v="213.14648400000078"/>
    <s v=""/>
    <n v="213.14648400000078"/>
    <s v=""/>
    <n v="1"/>
  </r>
  <r>
    <x v="13"/>
    <n v="51.392578000000867"/>
    <s v=""/>
    <n v="51.392578000000867"/>
    <s v=""/>
    <n v="1"/>
  </r>
  <r>
    <x v="14"/>
    <n v="63.832030999999915"/>
    <s v=""/>
    <n v="63.832030999999915"/>
    <s v=""/>
    <n v="1"/>
  </r>
  <r>
    <x v="15"/>
    <n v="-60.200194999999439"/>
    <n v="-60.200194999999439"/>
    <s v=""/>
    <n v="1"/>
    <s v=""/>
  </r>
  <r>
    <x v="16"/>
    <n v="224.18652300000031"/>
    <s v=""/>
    <n v="224.18652300000031"/>
    <s v=""/>
    <n v="1"/>
  </r>
  <r>
    <x v="17"/>
    <n v="234.37890700000025"/>
    <s v=""/>
    <n v="234.37890700000025"/>
    <s v=""/>
    <n v="1"/>
  </r>
  <r>
    <x v="18"/>
    <n v="275.24023500000112"/>
    <s v=""/>
    <n v="275.24023500000112"/>
    <s v=""/>
    <n v="1"/>
  </r>
  <r>
    <x v="19"/>
    <n v="216.04785100000117"/>
    <s v=""/>
    <n v="216.04785100000117"/>
    <s v=""/>
    <n v="1"/>
  </r>
  <r>
    <x v="20"/>
    <n v="262.44335900000078"/>
    <s v=""/>
    <n v="262.44335900000078"/>
    <s v=""/>
    <n v="1"/>
  </r>
  <r>
    <x v="21"/>
    <n v="248.30664099999922"/>
    <s v=""/>
    <n v="248.30664099999922"/>
    <s v=""/>
    <n v="1"/>
  </r>
  <r>
    <x v="22"/>
    <n v="283.70996099999866"/>
    <s v=""/>
    <n v="283.70996099999866"/>
    <s v=""/>
    <n v="1"/>
  </r>
  <r>
    <x v="23"/>
    <n v="283.20605400000022"/>
    <s v=""/>
    <n v="283.20605400000022"/>
    <s v=""/>
    <n v="1"/>
  </r>
  <r>
    <x v="0"/>
    <n v="8.2138670000003913"/>
    <s v=""/>
    <n v="8.2138670000003913"/>
    <s v=""/>
    <n v="1"/>
  </r>
  <r>
    <x v="1"/>
    <n v="95.646484000000783"/>
    <s v=""/>
    <n v="95.646484000000783"/>
    <s v=""/>
    <n v="1"/>
  </r>
  <r>
    <x v="2"/>
    <n v="-83.777344000000085"/>
    <n v="-83.777344000000085"/>
    <s v=""/>
    <n v="1"/>
    <s v=""/>
  </r>
  <r>
    <x v="3"/>
    <n v="170.70800799999961"/>
    <s v=""/>
    <n v="170.70800799999961"/>
    <s v=""/>
    <n v="1"/>
  </r>
  <r>
    <x v="4"/>
    <n v="327.24218700000165"/>
    <s v=""/>
    <n v="327.24218700000165"/>
    <s v=""/>
    <n v="1"/>
  </r>
  <r>
    <x v="5"/>
    <n v="242.20996100000048"/>
    <s v=""/>
    <n v="242.20996100000048"/>
    <s v=""/>
    <n v="1"/>
  </r>
  <r>
    <x v="6"/>
    <n v="142.21679600000061"/>
    <s v=""/>
    <n v="142.21679600000061"/>
    <s v=""/>
    <n v="1"/>
  </r>
  <r>
    <x v="7"/>
    <n v="-62.469726999999693"/>
    <n v="-62.469726999999693"/>
    <s v=""/>
    <n v="1"/>
    <s v=""/>
  </r>
  <r>
    <x v="8"/>
    <n v="-47.397461000000476"/>
    <n v="-47.397461000000476"/>
    <s v=""/>
    <n v="1"/>
    <s v=""/>
  </r>
  <r>
    <x v="9"/>
    <n v="-57.884765999999217"/>
    <n v="-57.884765999999217"/>
    <s v=""/>
    <n v="1"/>
    <s v=""/>
  </r>
  <r>
    <x v="10"/>
    <n v="-74.125976999999693"/>
    <n v="-74.125976999999693"/>
    <s v=""/>
    <n v="1"/>
    <s v=""/>
  </r>
  <r>
    <x v="11"/>
    <n v="-172.93359299999975"/>
    <n v="-172.93359299999975"/>
    <s v=""/>
    <n v="1"/>
    <s v=""/>
  </r>
  <r>
    <x v="12"/>
    <n v="-129.34570299999905"/>
    <n v="-129.34570299999905"/>
    <s v=""/>
    <n v="1"/>
    <s v=""/>
  </r>
  <r>
    <x v="13"/>
    <n v="-117.52343800000017"/>
    <n v="-117.52343800000017"/>
    <s v=""/>
    <n v="1"/>
    <s v=""/>
  </r>
  <r>
    <x v="14"/>
    <n v="-275.35839900000065"/>
    <n v="-275.35839900000065"/>
    <s v=""/>
    <n v="1"/>
    <s v=""/>
  </r>
  <r>
    <x v="15"/>
    <n v="-354.68945399999939"/>
    <n v="-354.68945399999939"/>
    <s v=""/>
    <n v="1"/>
    <s v=""/>
  </r>
  <r>
    <x v="16"/>
    <n v="-4.5507819999984349"/>
    <n v="-4.5507819999984349"/>
    <s v=""/>
    <n v="1"/>
    <s v=""/>
  </r>
  <r>
    <x v="17"/>
    <n v="-106.51660199999969"/>
    <n v="-106.51660199999969"/>
    <s v=""/>
    <n v="1"/>
    <s v=""/>
  </r>
  <r>
    <x v="18"/>
    <n v="-180.13183600000048"/>
    <n v="-180.13183600000048"/>
    <s v=""/>
    <n v="1"/>
    <s v=""/>
  </r>
  <r>
    <x v="19"/>
    <n v="-117.97167900000022"/>
    <n v="-117.97167900000022"/>
    <s v=""/>
    <n v="1"/>
    <s v=""/>
  </r>
  <r>
    <x v="20"/>
    <n v="-40.207031999998435"/>
    <n v="-40.207031999998435"/>
    <s v=""/>
    <n v="1"/>
    <s v=""/>
  </r>
  <r>
    <x v="21"/>
    <n v="-22.134765000000698"/>
    <n v="-22.134765000000698"/>
    <s v=""/>
    <n v="1"/>
    <s v=""/>
  </r>
  <r>
    <x v="22"/>
    <n v="-47.046875"/>
    <n v="-47.046875"/>
    <s v=""/>
    <n v="1"/>
    <s v=""/>
  </r>
  <r>
    <x v="23"/>
    <n v="-252.55273399999896"/>
    <n v="-252.55273399999896"/>
    <s v=""/>
    <n v="1"/>
    <s v=""/>
  </r>
  <r>
    <x v="0"/>
    <n v="-472.51074300000073"/>
    <n v="-472.51074300000073"/>
    <s v=""/>
    <n v="1"/>
    <s v=""/>
  </r>
  <r>
    <x v="1"/>
    <n v="-233.5625"/>
    <n v="-233.5625"/>
    <s v=""/>
    <n v="1"/>
    <s v=""/>
  </r>
  <r>
    <x v="2"/>
    <n v="-278.00976600000104"/>
    <n v="-278.00976600000104"/>
    <s v=""/>
    <n v="1"/>
    <s v=""/>
  </r>
  <r>
    <x v="3"/>
    <n v="-236.66992199999913"/>
    <n v="-236.66992199999913"/>
    <s v=""/>
    <n v="1"/>
    <s v=""/>
  </r>
  <r>
    <x v="4"/>
    <n v="-266.265625"/>
    <n v="-266.265625"/>
    <s v=""/>
    <n v="1"/>
    <s v=""/>
  </r>
  <r>
    <x v="5"/>
    <n v="-425.06933599999866"/>
    <n v="-425.06933599999866"/>
    <s v=""/>
    <n v="1"/>
    <s v=""/>
  </r>
  <r>
    <x v="6"/>
    <n v="-606.1875"/>
    <n v="-606.1875"/>
    <s v=""/>
    <n v="1"/>
    <s v=""/>
  </r>
  <r>
    <x v="7"/>
    <n v="-881.85156199999983"/>
    <n v="-881.85156199999983"/>
    <s v=""/>
    <n v="1"/>
    <s v=""/>
  </r>
  <r>
    <x v="8"/>
    <n v="-1631.5585929999997"/>
    <n v="-1631.5585929999997"/>
    <s v=""/>
    <n v="1"/>
    <s v=""/>
  </r>
  <r>
    <x v="9"/>
    <n v="-1616.8623050000006"/>
    <n v="-1616.8623050000006"/>
    <s v=""/>
    <n v="1"/>
    <s v=""/>
  </r>
  <r>
    <x v="10"/>
    <n v="-1693.4316400000007"/>
    <n v="-1693.4316400000007"/>
    <s v=""/>
    <n v="1"/>
    <s v=""/>
  </r>
  <r>
    <x v="11"/>
    <n v="-1792.4492190000001"/>
    <n v="-1792.4492190000001"/>
    <s v=""/>
    <n v="1"/>
    <s v=""/>
  </r>
  <r>
    <x v="12"/>
    <n v="-2189.2285150000007"/>
    <n v="-2189.2285150000007"/>
    <s v=""/>
    <n v="1"/>
    <s v=""/>
  </r>
  <r>
    <x v="13"/>
    <n v="-2357.9941409999992"/>
    <n v="-2357.9941409999992"/>
    <s v=""/>
    <n v="1"/>
    <s v=""/>
  </r>
  <r>
    <x v="14"/>
    <n v="-2523.9257810000017"/>
    <n v="-2523.9257810000017"/>
    <s v=""/>
    <n v="1"/>
    <s v=""/>
  </r>
  <r>
    <x v="15"/>
    <n v="-2866.357422000001"/>
    <n v="-2866.357422000001"/>
    <s v=""/>
    <n v="1"/>
    <s v=""/>
  </r>
  <r>
    <x v="16"/>
    <n v="-2798.0078130000002"/>
    <n v="-2798.0078130000002"/>
    <s v=""/>
    <n v="1"/>
    <s v=""/>
  </r>
  <r>
    <x v="17"/>
    <n v="-2621.1308599999975"/>
    <n v="-2621.1308599999975"/>
    <s v=""/>
    <n v="1"/>
    <s v=""/>
  </r>
  <r>
    <x v="18"/>
    <n v="-2578.5634760000012"/>
    <n v="-2578.5634760000012"/>
    <s v=""/>
    <n v="1"/>
    <s v=""/>
  </r>
  <r>
    <x v="19"/>
    <n v="-2776.8378900000025"/>
    <n v="-2776.8378900000025"/>
    <s v=""/>
    <n v="1"/>
    <s v=""/>
  </r>
  <r>
    <x v="20"/>
    <n v="-2842.2617189999983"/>
    <n v="-2842.2617189999983"/>
    <s v=""/>
    <n v="1"/>
    <s v=""/>
  </r>
  <r>
    <x v="21"/>
    <n v="-2962.0703130000002"/>
    <n v="-2962.0703130000002"/>
    <s v=""/>
    <n v="1"/>
    <s v=""/>
  </r>
  <r>
    <x v="22"/>
    <n v="-3023.7646489999988"/>
    <n v="-3023.7646489999988"/>
    <s v=""/>
    <n v="1"/>
    <s v=""/>
  </r>
  <r>
    <x v="23"/>
    <n v="-3079.0029290000002"/>
    <n v="-3079.0029290000002"/>
    <s v=""/>
    <n v="1"/>
    <s v=""/>
  </r>
  <r>
    <x v="0"/>
    <n v="-3048.9326170000004"/>
    <n v="-3048.9326170000004"/>
    <s v=""/>
    <n v="1"/>
    <s v=""/>
  </r>
  <r>
    <x v="1"/>
    <n v="-2312.1220699999994"/>
    <n v="-2312.1220699999994"/>
    <s v=""/>
    <n v="1"/>
    <s v=""/>
  </r>
  <r>
    <x v="2"/>
    <n v="-1369.9853519999997"/>
    <n v="-1369.9853519999997"/>
    <s v=""/>
    <n v="1"/>
    <s v=""/>
  </r>
  <r>
    <x v="3"/>
    <n v="-1172.2119140000013"/>
    <n v="-1172.2119140000013"/>
    <s v=""/>
    <n v="1"/>
    <s v=""/>
  </r>
  <r>
    <x v="4"/>
    <n v="-1085.0810540000002"/>
    <n v="-1085.0810540000002"/>
    <s v=""/>
    <n v="1"/>
    <s v=""/>
  </r>
  <r>
    <x v="5"/>
    <n v="-950.29589800000031"/>
    <n v="-950.29589800000031"/>
    <s v=""/>
    <n v="1"/>
    <s v=""/>
  </r>
  <r>
    <x v="6"/>
    <n v="-1300.455077999999"/>
    <n v="-1300.455077999999"/>
    <s v=""/>
    <n v="1"/>
    <s v=""/>
  </r>
  <r>
    <x v="7"/>
    <n v="-992.87793000000056"/>
    <n v="-992.87793000000056"/>
    <s v=""/>
    <n v="1"/>
    <s v=""/>
  </r>
  <r>
    <x v="8"/>
    <n v="-846.234375"/>
    <n v="-846.234375"/>
    <s v=""/>
    <n v="1"/>
    <s v=""/>
  </r>
  <r>
    <x v="9"/>
    <n v="-1078.216797000001"/>
    <n v="-1078.216797000001"/>
    <s v=""/>
    <n v="1"/>
    <s v=""/>
  </r>
  <r>
    <x v="10"/>
    <n v="-1023.578125"/>
    <n v="-1023.578125"/>
    <s v=""/>
    <n v="1"/>
    <s v=""/>
  </r>
  <r>
    <x v="11"/>
    <n v="-1023.5537109999987"/>
    <n v="-1023.5537109999987"/>
    <s v=""/>
    <n v="1"/>
    <s v=""/>
  </r>
  <r>
    <x v="12"/>
    <n v="-36.105468999998266"/>
    <n v="-36.105468999998266"/>
    <s v=""/>
    <n v="1"/>
    <s v=""/>
  </r>
  <r>
    <x v="13"/>
    <n v="-64.694336000000476"/>
    <n v="-64.694336000000476"/>
    <s v=""/>
    <n v="1"/>
    <s v=""/>
  </r>
  <r>
    <x v="14"/>
    <n v="167.57031299999835"/>
    <s v=""/>
    <n v="167.57031299999835"/>
    <s v=""/>
    <n v="1"/>
  </r>
  <r>
    <x v="15"/>
    <n v="445.8027349999993"/>
    <s v=""/>
    <n v="445.8027349999993"/>
    <s v=""/>
    <n v="1"/>
  </r>
  <r>
    <x v="16"/>
    <n v="542.99121100000048"/>
    <s v=""/>
    <n v="542.99121100000048"/>
    <s v=""/>
    <n v="1"/>
  </r>
  <r>
    <x v="17"/>
    <n v="843.32128899999952"/>
    <s v=""/>
    <n v="843.32128899999952"/>
    <s v=""/>
    <n v="1"/>
  </r>
  <r>
    <x v="18"/>
    <n v="1096.0136719999991"/>
    <s v=""/>
    <n v="1096.0136719999991"/>
    <s v=""/>
    <n v="1"/>
  </r>
  <r>
    <x v="19"/>
    <n v="658.04394599999978"/>
    <s v=""/>
    <n v="658.04394599999978"/>
    <s v=""/>
    <n v="1"/>
  </r>
  <r>
    <x v="20"/>
    <n v="397.30273400000078"/>
    <s v=""/>
    <n v="397.30273400000078"/>
    <s v=""/>
    <n v="1"/>
  </r>
  <r>
    <x v="21"/>
    <n v="371.29882800000087"/>
    <s v=""/>
    <n v="371.29882800000087"/>
    <s v=""/>
    <n v="1"/>
  </r>
  <r>
    <x v="22"/>
    <n v="332.14355400000022"/>
    <s v=""/>
    <n v="332.14355400000022"/>
    <s v=""/>
    <n v="1"/>
  </r>
  <r>
    <x v="23"/>
    <n v="368.27148400000078"/>
    <s v=""/>
    <n v="368.27148400000078"/>
    <s v=""/>
    <n v="1"/>
  </r>
  <r>
    <x v="0"/>
    <n v="524.59765599999992"/>
    <s v=""/>
    <n v="524.59765599999992"/>
    <s v=""/>
    <n v="1"/>
  </r>
  <r>
    <x v="1"/>
    <n v="1008.984375"/>
    <s v=""/>
    <n v="1008.984375"/>
    <s v=""/>
    <n v="1"/>
  </r>
  <r>
    <x v="2"/>
    <n v="1209.1962889999995"/>
    <s v=""/>
    <n v="1209.1962889999995"/>
    <s v=""/>
    <n v="1"/>
  </r>
  <r>
    <x v="3"/>
    <n v="1184.3085940000001"/>
    <s v=""/>
    <n v="1184.3085940000001"/>
    <s v=""/>
    <n v="1"/>
  </r>
  <r>
    <x v="4"/>
    <n v="1218.4443359999987"/>
    <s v=""/>
    <n v="1218.4443359999987"/>
    <s v=""/>
    <n v="1"/>
  </r>
  <r>
    <x v="5"/>
    <n v="1358.1591790000002"/>
    <s v=""/>
    <n v="1358.1591790000002"/>
    <s v=""/>
    <n v="1"/>
  </r>
  <r>
    <x v="6"/>
    <n v="1391.4785150000007"/>
    <s v=""/>
    <n v="1391.4785150000007"/>
    <s v=""/>
    <n v="1"/>
  </r>
  <r>
    <x v="7"/>
    <n v="1246.1640629999984"/>
    <s v=""/>
    <n v="1246.1640629999984"/>
    <s v=""/>
    <n v="1"/>
  </r>
  <r>
    <x v="8"/>
    <n v="1154.2539059999999"/>
    <s v=""/>
    <n v="1154.2539059999999"/>
    <s v=""/>
    <n v="1"/>
  </r>
  <r>
    <x v="9"/>
    <n v="1459.7871090000008"/>
    <s v=""/>
    <n v="1459.7871090000008"/>
    <s v=""/>
    <n v="1"/>
  </r>
  <r>
    <x v="10"/>
    <n v="1107.015625"/>
    <s v=""/>
    <n v="1107.015625"/>
    <s v=""/>
    <n v="1"/>
  </r>
  <r>
    <x v="11"/>
    <n v="1025.1484370000016"/>
    <s v=""/>
    <n v="1025.1484370000016"/>
    <s v=""/>
    <n v="1"/>
  </r>
  <r>
    <x v="12"/>
    <n v="1014.0390629999984"/>
    <s v=""/>
    <n v="1014.0390629999984"/>
    <s v=""/>
    <n v="1"/>
  </r>
  <r>
    <x v="13"/>
    <n v="934.36132799999905"/>
    <s v=""/>
    <n v="934.36132799999905"/>
    <s v=""/>
    <n v="1"/>
  </r>
  <r>
    <x v="14"/>
    <n v="448.77050800000143"/>
    <s v=""/>
    <n v="448.77050800000143"/>
    <s v=""/>
    <n v="1"/>
  </r>
  <r>
    <x v="15"/>
    <n v="379.53320300000087"/>
    <s v=""/>
    <n v="379.53320300000087"/>
    <s v=""/>
    <n v="1"/>
  </r>
  <r>
    <x v="16"/>
    <n v="306.92089800000031"/>
    <s v=""/>
    <n v="306.92089800000031"/>
    <s v=""/>
    <n v="1"/>
  </r>
  <r>
    <x v="17"/>
    <n v="540.7910150000007"/>
    <s v=""/>
    <n v="540.7910150000007"/>
    <s v=""/>
    <n v="1"/>
  </r>
  <r>
    <x v="18"/>
    <n v="818.34082099999978"/>
    <s v=""/>
    <n v="818.34082099999978"/>
    <s v=""/>
    <n v="1"/>
  </r>
  <r>
    <x v="19"/>
    <n v="869.85449299999891"/>
    <s v=""/>
    <n v="869.85449299999891"/>
    <s v=""/>
    <n v="1"/>
  </r>
  <r>
    <x v="20"/>
    <n v="996.11230400000022"/>
    <s v=""/>
    <n v="996.11230400000022"/>
    <s v=""/>
    <n v="1"/>
  </r>
  <r>
    <x v="21"/>
    <n v="1039.4414060000017"/>
    <s v=""/>
    <n v="1039.4414060000017"/>
    <s v=""/>
    <n v="1"/>
  </r>
  <r>
    <x v="22"/>
    <n v="978.32324200000039"/>
    <s v=""/>
    <n v="978.32324200000039"/>
    <s v=""/>
    <n v="1"/>
  </r>
  <r>
    <x v="23"/>
    <n v="1034.6044920000004"/>
    <s v=""/>
    <n v="1034.6044920000004"/>
    <s v=""/>
    <n v="1"/>
  </r>
  <r>
    <x v="0"/>
    <n v="1122.3876949999994"/>
    <s v=""/>
    <n v="1122.3876949999994"/>
    <s v=""/>
    <n v="1"/>
  </r>
  <r>
    <x v="1"/>
    <n v="-498.52343699999983"/>
    <n v="-498.52343699999983"/>
    <s v=""/>
    <n v="1"/>
    <s v=""/>
  </r>
  <r>
    <x v="2"/>
    <n v="-830.97363300000143"/>
    <n v="-830.97363300000143"/>
    <s v=""/>
    <n v="1"/>
    <s v=""/>
  </r>
  <r>
    <x v="3"/>
    <n v="-675.95019599999978"/>
    <n v="-675.95019599999978"/>
    <s v=""/>
    <n v="1"/>
    <s v=""/>
  </r>
  <r>
    <x v="4"/>
    <n v="-615.44433600000048"/>
    <n v="-615.44433600000048"/>
    <s v=""/>
    <n v="1"/>
    <s v=""/>
  </r>
  <r>
    <x v="5"/>
    <n v="-561.10058600000048"/>
    <n v="-561.10058600000048"/>
    <s v=""/>
    <n v="1"/>
    <s v=""/>
  </r>
  <r>
    <x v="6"/>
    <n v="-499.80468699999983"/>
    <n v="-499.80468699999983"/>
    <s v=""/>
    <n v="1"/>
    <s v=""/>
  </r>
  <r>
    <x v="7"/>
    <n v="-375.33886700000039"/>
    <n v="-375.33886700000039"/>
    <s v=""/>
    <n v="1"/>
    <s v=""/>
  </r>
  <r>
    <x v="8"/>
    <n v="-221.08593800000017"/>
    <n v="-221.08593800000017"/>
    <s v=""/>
    <n v="1"/>
    <s v=""/>
  </r>
  <r>
    <x v="9"/>
    <n v="87.583984000000783"/>
    <s v=""/>
    <n v="87.583984000000783"/>
    <s v=""/>
    <n v="1"/>
  </r>
  <r>
    <x v="10"/>
    <n v="341.16796900000008"/>
    <s v=""/>
    <n v="341.16796900000008"/>
    <s v=""/>
    <n v="1"/>
  </r>
  <r>
    <x v="11"/>
    <n v="325.64941399999952"/>
    <s v=""/>
    <n v="325.64941399999952"/>
    <s v=""/>
    <n v="1"/>
  </r>
  <r>
    <x v="12"/>
    <n v="211.23242199999913"/>
    <s v=""/>
    <n v="211.23242199999913"/>
    <s v=""/>
    <n v="1"/>
  </r>
  <r>
    <x v="13"/>
    <n v="-12.277344000000085"/>
    <n v="-12.277344000000085"/>
    <s v=""/>
    <n v="1"/>
    <s v=""/>
  </r>
  <r>
    <x v="14"/>
    <n v="-577.33593700000165"/>
    <n v="-577.33593700000165"/>
    <s v=""/>
    <n v="1"/>
    <s v=""/>
  </r>
  <r>
    <x v="15"/>
    <n v="-997.60253899999952"/>
    <n v="-997.60253899999952"/>
    <s v=""/>
    <n v="1"/>
    <s v=""/>
  </r>
  <r>
    <x v="16"/>
    <n v="-1173.0029300000006"/>
    <n v="-1173.0029300000006"/>
    <s v=""/>
    <n v="1"/>
    <s v=""/>
  </r>
  <r>
    <x v="17"/>
    <n v="-886.12695399999939"/>
    <n v="-886.12695399999939"/>
    <s v=""/>
    <n v="1"/>
    <s v=""/>
  </r>
  <r>
    <x v="18"/>
    <n v="-596.02734400000008"/>
    <n v="-596.02734400000008"/>
    <s v=""/>
    <n v="1"/>
    <s v=""/>
  </r>
  <r>
    <x v="19"/>
    <n v="-341.40136800000073"/>
    <n v="-341.40136800000073"/>
    <s v=""/>
    <n v="1"/>
    <s v=""/>
  </r>
  <r>
    <x v="20"/>
    <n v="-179.39746099999866"/>
    <n v="-179.39746099999866"/>
    <s v=""/>
    <n v="1"/>
    <s v=""/>
  </r>
  <r>
    <x v="21"/>
    <n v="-230.47070300000087"/>
    <n v="-230.47070300000087"/>
    <s v=""/>
    <n v="1"/>
    <s v=""/>
  </r>
  <r>
    <x v="22"/>
    <n v="-287.74316399999952"/>
    <n v="-287.74316399999952"/>
    <s v=""/>
    <n v="1"/>
    <s v=""/>
  </r>
  <r>
    <x v="23"/>
    <n v="-281.1464849999993"/>
    <n v="-281.1464849999993"/>
    <s v=""/>
    <n v="1"/>
    <s v=""/>
  </r>
  <r>
    <x v="0"/>
    <n v="-281.16992199999913"/>
    <n v="-281.16992199999913"/>
    <s v=""/>
    <n v="1"/>
    <s v=""/>
  </r>
  <r>
    <x v="1"/>
    <n v="-161.88281299999835"/>
    <n v="-161.88281299999835"/>
    <s v=""/>
    <n v="1"/>
    <s v=""/>
  </r>
  <r>
    <x v="2"/>
    <n v="-364.85839800000031"/>
    <n v="-364.85839800000031"/>
    <s v=""/>
    <n v="1"/>
    <s v=""/>
  </r>
  <r>
    <x v="3"/>
    <n v="-804.55761799999891"/>
    <n v="-804.55761799999891"/>
    <s v=""/>
    <n v="1"/>
    <s v=""/>
  </r>
  <r>
    <x v="4"/>
    <n v="-799.88671799999975"/>
    <n v="-799.88671799999975"/>
    <s v=""/>
    <n v="1"/>
    <s v=""/>
  </r>
  <r>
    <x v="5"/>
    <n v="-399.05761699999857"/>
    <n v="-399.05761699999857"/>
    <s v=""/>
    <n v="1"/>
    <s v=""/>
  </r>
  <r>
    <x v="6"/>
    <n v="-371.79296900000008"/>
    <n v="-371.79296900000008"/>
    <s v=""/>
    <n v="1"/>
    <s v=""/>
  </r>
  <r>
    <x v="7"/>
    <n v="-254.36035100000117"/>
    <n v="-254.36035100000117"/>
    <s v=""/>
    <n v="1"/>
    <s v=""/>
  </r>
  <r>
    <x v="8"/>
    <n v="-165.81152300000031"/>
    <n v="-165.81152300000031"/>
    <s v=""/>
    <n v="1"/>
    <s v=""/>
  </r>
  <r>
    <x v="9"/>
    <n v="70.751953000000867"/>
    <s v=""/>
    <n v="70.751953000000867"/>
    <s v=""/>
    <n v="1"/>
  </r>
  <r>
    <x v="10"/>
    <n v="125.62890599999992"/>
    <s v=""/>
    <n v="125.62890599999992"/>
    <s v=""/>
    <n v="1"/>
  </r>
  <r>
    <x v="11"/>
    <n v="59.74218799999835"/>
    <s v=""/>
    <n v="59.74218799999835"/>
    <s v=""/>
    <n v="1"/>
  </r>
  <r>
    <x v="12"/>
    <n v="89.348632000001089"/>
    <s v=""/>
    <n v="89.348632000001089"/>
    <s v=""/>
    <n v="1"/>
  </r>
  <r>
    <x v="13"/>
    <n v="229.42382800000087"/>
    <s v=""/>
    <n v="229.42382800000087"/>
    <s v=""/>
    <n v="1"/>
  </r>
  <r>
    <x v="14"/>
    <n v="90.358399000000645"/>
    <s v=""/>
    <n v="90.358399000000645"/>
    <s v=""/>
    <n v="1"/>
  </r>
  <r>
    <x v="15"/>
    <n v="-367.73046900000008"/>
    <n v="-367.73046900000008"/>
    <s v=""/>
    <n v="1"/>
    <s v=""/>
  </r>
  <r>
    <x v="16"/>
    <n v="-11.317382999999609"/>
    <n v="-11.317382999999609"/>
    <s v=""/>
    <n v="1"/>
    <s v=""/>
  </r>
  <r>
    <x v="17"/>
    <n v="279.62792999999874"/>
    <s v=""/>
    <n v="279.62792999999874"/>
    <s v=""/>
    <n v="1"/>
  </r>
  <r>
    <x v="18"/>
    <n v="333.20410199999969"/>
    <s v=""/>
    <n v="333.20410199999969"/>
    <s v=""/>
    <n v="1"/>
  </r>
  <r>
    <x v="19"/>
    <n v="444.47265599999992"/>
    <s v=""/>
    <n v="444.47265599999992"/>
    <s v=""/>
    <n v="1"/>
  </r>
  <r>
    <x v="20"/>
    <n v="550.05468699999983"/>
    <s v=""/>
    <n v="550.05468699999983"/>
    <s v=""/>
    <n v="1"/>
  </r>
  <r>
    <x v="21"/>
    <n v="513.93652399999883"/>
    <s v=""/>
    <n v="513.93652399999883"/>
    <s v=""/>
    <n v="1"/>
  </r>
  <r>
    <x v="22"/>
    <n v="501.57421799999975"/>
    <s v=""/>
    <n v="501.57421799999975"/>
    <s v=""/>
    <n v="1"/>
  </r>
  <r>
    <x v="23"/>
    <n v="567.75"/>
    <s v=""/>
    <n v="567.75"/>
    <s v=""/>
    <n v="1"/>
  </r>
  <r>
    <x v="0"/>
    <n v="605.57226599999922"/>
    <s v=""/>
    <n v="605.57226599999922"/>
    <s v=""/>
    <n v="1"/>
  </r>
  <r>
    <x v="1"/>
    <n v="790.54101600000104"/>
    <s v=""/>
    <n v="790.54101600000104"/>
    <s v=""/>
    <n v="1"/>
  </r>
  <r>
    <x v="2"/>
    <n v="621.73242200000095"/>
    <s v=""/>
    <n v="621.73242200000095"/>
    <s v=""/>
    <n v="1"/>
  </r>
  <r>
    <x v="3"/>
    <n v="276.62011700000039"/>
    <s v=""/>
    <n v="276.62011700000039"/>
    <s v=""/>
    <n v="1"/>
  </r>
  <r>
    <x v="4"/>
    <n v="335.20507800000087"/>
    <s v=""/>
    <n v="335.20507800000087"/>
    <s v=""/>
    <n v="1"/>
  </r>
  <r>
    <x v="5"/>
    <n v="410.52929700000095"/>
    <s v=""/>
    <n v="410.52929700000095"/>
    <s v=""/>
    <n v="1"/>
  </r>
  <r>
    <x v="6"/>
    <n v="620.95703199999843"/>
    <s v=""/>
    <n v="620.95703199999843"/>
    <s v=""/>
    <n v="1"/>
  </r>
  <r>
    <x v="7"/>
    <n v="632.34472699999969"/>
    <s v=""/>
    <n v="632.34472699999969"/>
    <s v=""/>
    <n v="1"/>
  </r>
  <r>
    <x v="8"/>
    <n v="548.06835900000078"/>
    <s v=""/>
    <n v="548.06835900000078"/>
    <s v=""/>
    <n v="1"/>
  </r>
  <r>
    <x v="9"/>
    <n v="296.82421800000157"/>
    <s v=""/>
    <n v="296.82421800000157"/>
    <s v=""/>
    <n v="1"/>
  </r>
  <r>
    <x v="10"/>
    <n v="370.67578099999992"/>
    <s v=""/>
    <n v="370.67578099999992"/>
    <s v=""/>
    <n v="1"/>
  </r>
  <r>
    <x v="11"/>
    <n v="394.12597699999969"/>
    <s v=""/>
    <n v="394.12597699999969"/>
    <s v=""/>
    <n v="1"/>
  </r>
  <r>
    <x v="12"/>
    <n v="456.37695299999905"/>
    <s v=""/>
    <n v="456.37695299999905"/>
    <s v=""/>
    <n v="1"/>
  </r>
  <r>
    <x v="13"/>
    <n v="257.63964900000065"/>
    <s v=""/>
    <n v="257.63964900000065"/>
    <s v=""/>
    <n v="1"/>
  </r>
  <r>
    <x v="14"/>
    <n v="226.51953099999992"/>
    <s v=""/>
    <n v="226.51953099999992"/>
    <s v=""/>
    <n v="1"/>
  </r>
  <r>
    <x v="15"/>
    <n v="355.40722699999969"/>
    <s v=""/>
    <n v="355.40722699999969"/>
    <s v=""/>
    <n v="1"/>
  </r>
  <r>
    <x v="16"/>
    <n v="533.11816399999952"/>
    <s v=""/>
    <n v="533.11816399999952"/>
    <s v=""/>
    <n v="1"/>
  </r>
  <r>
    <x v="17"/>
    <n v="658.5625"/>
    <s v=""/>
    <n v="658.5625"/>
    <s v=""/>
    <n v="1"/>
  </r>
  <r>
    <x v="18"/>
    <n v="787.88378899999952"/>
    <s v=""/>
    <n v="787.88378899999952"/>
    <s v=""/>
    <n v="1"/>
  </r>
  <r>
    <x v="19"/>
    <n v="892.39746099999866"/>
    <s v=""/>
    <n v="892.39746099999866"/>
    <s v=""/>
    <n v="1"/>
  </r>
  <r>
    <x v="20"/>
    <n v="746.39746099999866"/>
    <s v=""/>
    <n v="746.39746099999866"/>
    <s v=""/>
    <n v="1"/>
  </r>
  <r>
    <x v="21"/>
    <n v="619.31152300000031"/>
    <s v=""/>
    <n v="619.31152300000031"/>
    <s v=""/>
    <n v="1"/>
  </r>
  <r>
    <x v="22"/>
    <n v="535.51953199999843"/>
    <s v=""/>
    <n v="535.51953199999843"/>
    <s v=""/>
    <n v="1"/>
  </r>
  <r>
    <x v="23"/>
    <n v="412.93066399999952"/>
    <s v=""/>
    <n v="412.93066399999952"/>
    <s v=""/>
    <n v="1"/>
  </r>
  <r>
    <x v="0"/>
    <n v="336.61035100000117"/>
    <s v=""/>
    <n v="336.61035100000117"/>
    <s v=""/>
    <n v="1"/>
  </r>
  <r>
    <x v="1"/>
    <n v="366.16406299999835"/>
    <s v=""/>
    <n v="366.16406299999835"/>
    <s v=""/>
    <n v="1"/>
  </r>
  <r>
    <x v="2"/>
    <n v="511.42382799999905"/>
    <s v=""/>
    <n v="511.42382799999905"/>
    <s v=""/>
    <n v="1"/>
  </r>
  <r>
    <x v="3"/>
    <n v="653.98730400000022"/>
    <s v=""/>
    <n v="653.98730400000022"/>
    <s v=""/>
    <n v="1"/>
  </r>
  <r>
    <x v="4"/>
    <n v="567.00781300000017"/>
    <s v=""/>
    <n v="567.00781300000017"/>
    <s v=""/>
    <n v="1"/>
  </r>
  <r>
    <x v="5"/>
    <n v="591.89355400000022"/>
    <s v=""/>
    <n v="591.89355400000022"/>
    <s v=""/>
    <n v="1"/>
  </r>
  <r>
    <x v="6"/>
    <n v="787.09179699999913"/>
    <s v=""/>
    <n v="787.09179699999913"/>
    <s v=""/>
    <n v="1"/>
  </r>
  <r>
    <x v="7"/>
    <n v="1065.0488280000009"/>
    <s v=""/>
    <n v="1065.0488280000009"/>
    <s v=""/>
    <n v="1"/>
  </r>
  <r>
    <x v="8"/>
    <n v="1229.7666009999994"/>
    <s v=""/>
    <n v="1229.7666009999994"/>
    <s v=""/>
    <n v="1"/>
  </r>
  <r>
    <x v="9"/>
    <n v="1289.7226559999999"/>
    <s v=""/>
    <n v="1289.7226559999999"/>
    <s v=""/>
    <n v="1"/>
  </r>
  <r>
    <x v="10"/>
    <n v="1213.7753909999992"/>
    <s v=""/>
    <n v="1213.7753909999992"/>
    <s v=""/>
    <n v="1"/>
  </r>
  <r>
    <x v="11"/>
    <n v="1239.7294920000004"/>
    <s v=""/>
    <n v="1239.7294920000004"/>
    <s v=""/>
    <n v="1"/>
  </r>
  <r>
    <x v="12"/>
    <n v="1278.53125"/>
    <s v=""/>
    <n v="1278.53125"/>
    <s v=""/>
    <n v="1"/>
  </r>
  <r>
    <x v="13"/>
    <n v="1607.4052730000003"/>
    <s v=""/>
    <n v="1607.4052730000003"/>
    <s v=""/>
    <n v="1"/>
  </r>
  <r>
    <x v="14"/>
    <n v="1650.9345709999998"/>
    <s v=""/>
    <n v="1650.9345709999998"/>
    <s v=""/>
    <n v="1"/>
  </r>
  <r>
    <x v="15"/>
    <n v="1663.802733999999"/>
    <s v=""/>
    <n v="1663.802733999999"/>
    <s v=""/>
    <n v="1"/>
  </r>
  <r>
    <x v="16"/>
    <n v="1225.5166019999997"/>
    <s v=""/>
    <n v="1225.5166019999997"/>
    <s v=""/>
    <n v="1"/>
  </r>
  <r>
    <x v="17"/>
    <n v="1177.7226559999999"/>
    <s v=""/>
    <n v="1177.7226559999999"/>
    <s v=""/>
    <n v="1"/>
  </r>
  <r>
    <x v="18"/>
    <n v="1199.6748050000006"/>
    <s v=""/>
    <n v="1199.6748050000006"/>
    <s v=""/>
    <n v="1"/>
  </r>
  <r>
    <x v="19"/>
    <n v="1400.916016000001"/>
    <s v=""/>
    <n v="1400.916016000001"/>
    <s v=""/>
    <n v="1"/>
  </r>
  <r>
    <x v="20"/>
    <n v="1359.904297000001"/>
    <s v=""/>
    <n v="1359.904297000001"/>
    <s v=""/>
    <n v="1"/>
  </r>
  <r>
    <x v="21"/>
    <n v="1323.1972659999992"/>
    <s v=""/>
    <n v="1323.1972659999992"/>
    <s v=""/>
    <n v="1"/>
  </r>
  <r>
    <x v="22"/>
    <n v="1189.5917969999991"/>
    <s v=""/>
    <n v="1189.5917969999991"/>
    <s v=""/>
    <n v="1"/>
  </r>
  <r>
    <x v="23"/>
    <n v="967.63964800000031"/>
    <s v=""/>
    <n v="967.63964800000031"/>
    <s v=""/>
    <n v="1"/>
  </r>
  <r>
    <x v="0"/>
    <n v="935.25878899999952"/>
    <s v=""/>
    <n v="935.25878899999952"/>
    <s v=""/>
    <n v="1"/>
  </r>
  <r>
    <x v="1"/>
    <n v="-104.67968800000017"/>
    <n v="-104.67968800000017"/>
    <s v=""/>
    <n v="1"/>
    <s v=""/>
  </r>
  <r>
    <x v="2"/>
    <n v="-357.12792900000022"/>
    <n v="-357.12792900000022"/>
    <s v=""/>
    <n v="1"/>
    <s v=""/>
  </r>
  <r>
    <x v="3"/>
    <n v="-252.90625"/>
    <n v="-252.90625"/>
    <s v=""/>
    <n v="1"/>
    <s v=""/>
  </r>
  <r>
    <x v="4"/>
    <n v="-130.18261700000039"/>
    <n v="-130.18261700000039"/>
    <s v=""/>
    <n v="1"/>
    <s v=""/>
  </r>
  <r>
    <x v="5"/>
    <n v="-16.125"/>
    <n v="-16.125"/>
    <s v=""/>
    <n v="1"/>
    <s v=""/>
  </r>
  <r>
    <x v="6"/>
    <n v="11.08593799999835"/>
    <s v=""/>
    <n v="11.08593799999835"/>
    <s v=""/>
    <n v="1"/>
  </r>
  <r>
    <x v="7"/>
    <n v="134.48632800000087"/>
    <s v=""/>
    <n v="134.48632800000087"/>
    <s v=""/>
    <n v="1"/>
  </r>
  <r>
    <x v="8"/>
    <n v="265.39941399999952"/>
    <s v=""/>
    <n v="265.39941399999952"/>
    <s v=""/>
    <n v="1"/>
  </r>
  <r>
    <x v="9"/>
    <n v="124.734375"/>
    <s v=""/>
    <n v="124.734375"/>
    <s v=""/>
    <n v="1"/>
  </r>
  <r>
    <x v="10"/>
    <n v="14.256836000000476"/>
    <s v=""/>
    <n v="14.256836000000476"/>
    <s v=""/>
    <n v="1"/>
  </r>
  <r>
    <x v="11"/>
    <n v="286.84765599999992"/>
    <s v=""/>
    <n v="286.84765599999992"/>
    <s v=""/>
    <n v="1"/>
  </r>
  <r>
    <x v="12"/>
    <n v="121.70410199999969"/>
    <s v=""/>
    <n v="121.70410199999969"/>
    <s v=""/>
    <n v="1"/>
  </r>
  <r>
    <x v="13"/>
    <n v="41.512694999999439"/>
    <s v=""/>
    <n v="41.512694999999439"/>
    <s v=""/>
    <n v="1"/>
  </r>
  <r>
    <x v="14"/>
    <n v="16.088867000000391"/>
    <s v=""/>
    <n v="16.088867000000391"/>
    <s v=""/>
    <n v="1"/>
  </r>
  <r>
    <x v="15"/>
    <n v="-101.13769499999944"/>
    <n v="-101.13769499999944"/>
    <s v=""/>
    <n v="1"/>
    <s v=""/>
  </r>
  <r>
    <x v="16"/>
    <n v="-186.23339800000031"/>
    <n v="-186.23339800000031"/>
    <s v=""/>
    <n v="1"/>
    <s v=""/>
  </r>
  <r>
    <x v="17"/>
    <n v="-245.83691400000134"/>
    <n v="-245.83691400000134"/>
    <s v=""/>
    <n v="1"/>
    <s v=""/>
  </r>
  <r>
    <x v="18"/>
    <n v="-220.33886800000073"/>
    <n v="-220.33886800000073"/>
    <s v=""/>
    <n v="1"/>
    <s v=""/>
  </r>
  <r>
    <x v="19"/>
    <n v="-84.465819999999439"/>
    <n v="-84.465819999999439"/>
    <s v=""/>
    <n v="1"/>
    <s v=""/>
  </r>
  <r>
    <x v="20"/>
    <n v="-112.57910100000117"/>
    <n v="-112.57910100000117"/>
    <s v=""/>
    <n v="1"/>
    <s v=""/>
  </r>
  <r>
    <x v="21"/>
    <n v="-138.92578099999992"/>
    <n v="-138.92578099999992"/>
    <s v=""/>
    <n v="1"/>
    <s v=""/>
  </r>
  <r>
    <x v="22"/>
    <n v="-154.37207000000126"/>
    <n v="-154.37207000000126"/>
    <s v=""/>
    <n v="1"/>
    <s v=""/>
  </r>
  <r>
    <x v="23"/>
    <n v="-117.56445300000087"/>
    <n v="-117.56445300000087"/>
    <s v=""/>
    <n v="1"/>
    <s v=""/>
  </r>
  <r>
    <x v="0"/>
    <n v="-191.05468699999983"/>
    <n v="-191.05468699999983"/>
    <s v=""/>
    <n v="1"/>
    <s v=""/>
  </r>
  <r>
    <x v="1"/>
    <n v="-118.60253899999952"/>
    <n v="-118.60253899999952"/>
    <s v=""/>
    <n v="1"/>
    <s v=""/>
  </r>
  <r>
    <x v="2"/>
    <n v="-103.90136699999857"/>
    <n v="-103.90136699999857"/>
    <s v=""/>
    <n v="1"/>
    <s v=""/>
  </r>
  <r>
    <x v="3"/>
    <n v="170.74511700000039"/>
    <s v=""/>
    <n v="170.74511700000039"/>
    <s v=""/>
    <n v="1"/>
  </r>
  <r>
    <x v="4"/>
    <n v="192.28808599999866"/>
    <s v=""/>
    <n v="192.28808599999866"/>
    <s v=""/>
    <n v="1"/>
  </r>
  <r>
    <x v="5"/>
    <n v="111.10839899999883"/>
    <s v=""/>
    <n v="111.10839899999883"/>
    <s v=""/>
    <n v="1"/>
  </r>
  <r>
    <x v="6"/>
    <n v="131.93261799999891"/>
    <s v=""/>
    <n v="131.93261799999891"/>
    <s v=""/>
    <n v="1"/>
  </r>
  <r>
    <x v="7"/>
    <n v="67.588867000000391"/>
    <s v=""/>
    <n v="67.588867000000391"/>
    <s v=""/>
    <n v="1"/>
  </r>
  <r>
    <x v="8"/>
    <n v="66.688476999999693"/>
    <s v=""/>
    <n v="66.688476999999693"/>
    <s v=""/>
    <n v="1"/>
  </r>
  <r>
    <x v="9"/>
    <n v="17.207032000000254"/>
    <s v=""/>
    <n v="17.207032000000254"/>
    <s v=""/>
    <n v="1"/>
  </r>
  <r>
    <x v="10"/>
    <n v="-39.923828000000867"/>
    <n v="-39.923828000000867"/>
    <s v=""/>
    <n v="1"/>
    <s v=""/>
  </r>
  <r>
    <x v="11"/>
    <n v="-221.38085900000078"/>
    <n v="-221.38085900000078"/>
    <s v=""/>
    <n v="1"/>
    <s v=""/>
  </r>
  <r>
    <x v="12"/>
    <n v="-480.73046900000008"/>
    <n v="-480.73046900000008"/>
    <s v=""/>
    <n v="1"/>
    <s v=""/>
  </r>
  <r>
    <x v="13"/>
    <n v="-465.13085899999896"/>
    <n v="-465.13085899999896"/>
    <s v=""/>
    <n v="1"/>
    <s v=""/>
  </r>
  <r>
    <x v="14"/>
    <n v="-198.50878899999952"/>
    <n v="-198.50878899999952"/>
    <s v=""/>
    <n v="1"/>
    <s v=""/>
  </r>
  <r>
    <x v="15"/>
    <n v="-277.19921900000008"/>
    <n v="-277.19921900000008"/>
    <s v=""/>
    <n v="1"/>
    <s v=""/>
  </r>
  <r>
    <x v="16"/>
    <n v="-99.684569999999439"/>
    <n v="-99.684569999999439"/>
    <s v=""/>
    <n v="1"/>
    <s v=""/>
  </r>
  <r>
    <x v="17"/>
    <n v="-128.00976599999922"/>
    <n v="-128.00976599999922"/>
    <s v=""/>
    <n v="1"/>
    <s v=""/>
  </r>
  <r>
    <x v="18"/>
    <n v="75.22363199999927"/>
    <s v=""/>
    <n v="75.22363199999927"/>
    <s v=""/>
    <n v="1"/>
  </r>
  <r>
    <x v="19"/>
    <n v="116.36816399999952"/>
    <s v=""/>
    <n v="116.36816399999952"/>
    <s v=""/>
    <n v="1"/>
  </r>
  <r>
    <x v="20"/>
    <n v="144.26171799999975"/>
    <s v=""/>
    <n v="144.26171799999975"/>
    <s v=""/>
    <n v="1"/>
  </r>
  <r>
    <x v="21"/>
    <n v="162.35839800000031"/>
    <s v=""/>
    <n v="162.35839800000031"/>
    <s v=""/>
    <n v="1"/>
  </r>
  <r>
    <x v="22"/>
    <n v="111.20410199999969"/>
    <s v=""/>
    <n v="111.20410199999969"/>
    <s v=""/>
    <n v="1"/>
  </r>
  <r>
    <x v="23"/>
    <n v="101.96581999999944"/>
    <s v=""/>
    <n v="101.96581999999944"/>
    <s v=""/>
    <n v="1"/>
  </r>
  <r>
    <x v="0"/>
    <n v="106.01171900000008"/>
    <s v=""/>
    <n v="106.01171900000008"/>
    <s v=""/>
    <n v="1"/>
  </r>
  <r>
    <x v="1"/>
    <n v="-260.31933599999866"/>
    <n v="-260.31933599999866"/>
    <s v=""/>
    <n v="1"/>
    <s v=""/>
  </r>
  <r>
    <x v="2"/>
    <n v="-294.05761689999963"/>
    <n v="-294.05761689999963"/>
    <s v=""/>
    <n v="1"/>
    <s v=""/>
  </r>
  <r>
    <x v="3"/>
    <n v="-649.71679659999973"/>
    <n v="-649.71679659999973"/>
    <s v=""/>
    <n v="1"/>
    <s v=""/>
  </r>
  <r>
    <x v="4"/>
    <n v="-463.0019527000004"/>
    <n v="-463.0019527000004"/>
    <s v=""/>
    <n v="1"/>
    <s v=""/>
  </r>
  <r>
    <x v="5"/>
    <n v="-216.72070299999905"/>
    <n v="-216.72070299999905"/>
    <s v=""/>
    <n v="1"/>
    <s v=""/>
  </r>
  <r>
    <x v="6"/>
    <n v="49.46093700000165"/>
    <s v=""/>
    <n v="49.46093700000165"/>
    <s v=""/>
    <n v="1"/>
  </r>
  <r>
    <x v="7"/>
    <n v="373.86425799999961"/>
    <s v=""/>
    <n v="373.86425799999961"/>
    <s v=""/>
    <n v="1"/>
  </r>
  <r>
    <x v="8"/>
    <n v="586.64160099999935"/>
    <s v=""/>
    <n v="586.64160099999935"/>
    <s v=""/>
    <n v="1"/>
  </r>
  <r>
    <x v="9"/>
    <n v="522.95996099999866"/>
    <s v=""/>
    <n v="522.95996099999866"/>
    <s v=""/>
    <n v="1"/>
  </r>
  <r>
    <x v="10"/>
    <n v="600.07714900000065"/>
    <s v=""/>
    <n v="600.07714900000065"/>
    <s v=""/>
    <n v="1"/>
  </r>
  <r>
    <x v="11"/>
    <n v="384.16113200000109"/>
    <s v=""/>
    <n v="384.16113200000109"/>
    <s v=""/>
    <n v="1"/>
  </r>
  <r>
    <x v="12"/>
    <n v="31.238280999999915"/>
    <s v=""/>
    <n v="31.238280999999915"/>
    <s v=""/>
    <n v="1"/>
  </r>
  <r>
    <x v="13"/>
    <n v="-67.828125"/>
    <n v="-67.828125"/>
    <s v=""/>
    <n v="1"/>
    <s v=""/>
  </r>
  <r>
    <x v="14"/>
    <n v="262.45703199999843"/>
    <s v=""/>
    <n v="262.45703199999843"/>
    <s v=""/>
    <n v="1"/>
  </r>
  <r>
    <x v="15"/>
    <n v="290.41894500000126"/>
    <s v=""/>
    <n v="290.41894500000126"/>
    <s v=""/>
    <n v="1"/>
  </r>
  <r>
    <x v="16"/>
    <n v="226.39257800000087"/>
    <s v=""/>
    <n v="226.39257800000087"/>
    <s v=""/>
    <n v="1"/>
  </r>
  <r>
    <x v="17"/>
    <n v="37.260742000000391"/>
    <s v=""/>
    <n v="37.260742000000391"/>
    <s v=""/>
    <n v="1"/>
  </r>
  <r>
    <x v="18"/>
    <n v="-10.927735000001121"/>
    <n v="-10.927735000001121"/>
    <s v=""/>
    <n v="1"/>
    <s v=""/>
  </r>
  <r>
    <x v="19"/>
    <n v="164.19726499999888"/>
    <s v=""/>
    <n v="164.19726499999888"/>
    <s v=""/>
    <n v="1"/>
  </r>
  <r>
    <x v="20"/>
    <n v="267.60839899999883"/>
    <s v=""/>
    <n v="267.60839899999883"/>
    <s v=""/>
    <n v="1"/>
  </r>
  <r>
    <x v="21"/>
    <n v="252.57226599999922"/>
    <s v=""/>
    <n v="252.57226599999922"/>
    <s v=""/>
    <n v="1"/>
  </r>
  <r>
    <x v="22"/>
    <n v="183.90918000000056"/>
    <s v=""/>
    <n v="183.90918000000056"/>
    <s v=""/>
    <n v="1"/>
  </r>
  <r>
    <x v="23"/>
    <n v="113.60351599999922"/>
    <s v=""/>
    <n v="113.60351599999922"/>
    <s v=""/>
    <n v="1"/>
  </r>
  <r>
    <x v="0"/>
    <n v="42.644530999999915"/>
    <s v=""/>
    <n v="42.644530999999915"/>
    <s v=""/>
    <n v="1"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s v=""/>
    <n v="148.0664059999981"/>
    <s v=""/>
    <n v="1"/>
  </r>
  <r>
    <x v="1"/>
    <n v="-34.007812999996531"/>
    <s v=""/>
    <n v="1"/>
    <s v=""/>
  </r>
  <r>
    <x v="2"/>
    <s v=""/>
    <n v="305.296875"/>
    <s v=""/>
    <n v="1"/>
  </r>
  <r>
    <x v="3"/>
    <s v=""/>
    <n v="46.347655999998096"/>
    <s v=""/>
    <n v="1"/>
  </r>
  <r>
    <x v="4"/>
    <n v="-47.730469000001904"/>
    <s v=""/>
    <n v="1"/>
    <s v=""/>
  </r>
  <r>
    <x v="5"/>
    <s v=""/>
    <n v="36.695312000003469"/>
    <s v=""/>
    <n v="1"/>
  </r>
  <r>
    <x v="6"/>
    <s v=""/>
    <n v="18.945312000003469"/>
    <s v=""/>
    <n v="1"/>
  </r>
  <r>
    <x v="7"/>
    <s v=""/>
    <n v="74.574219000001904"/>
    <s v=""/>
    <n v="1"/>
  </r>
  <r>
    <x v="8"/>
    <n v="-198.60156299999653"/>
    <s v=""/>
    <n v="1"/>
    <s v=""/>
  </r>
  <r>
    <x v="9"/>
    <n v="-373.640625"/>
    <s v=""/>
    <n v="1"/>
    <s v=""/>
  </r>
  <r>
    <x v="10"/>
    <n v="-736.82031299999653"/>
    <s v=""/>
    <n v="1"/>
    <s v=""/>
  </r>
  <r>
    <x v="11"/>
    <n v="-874.2382809999981"/>
    <s v=""/>
    <n v="1"/>
    <s v=""/>
  </r>
  <r>
    <x v="12"/>
    <n v="-460.03125"/>
    <s v=""/>
    <n v="1"/>
    <s v=""/>
  </r>
  <r>
    <x v="13"/>
    <n v="-1028.7773440000019"/>
    <s v=""/>
    <n v="1"/>
    <s v=""/>
  </r>
  <r>
    <x v="14"/>
    <n v="-909.2226559999981"/>
    <s v=""/>
    <n v="1"/>
    <s v=""/>
  </r>
  <r>
    <x v="15"/>
    <n v="-607"/>
    <s v=""/>
    <n v="1"/>
    <s v=""/>
  </r>
  <r>
    <x v="16"/>
    <n v="-378.3867190000019"/>
    <s v=""/>
    <n v="1"/>
    <s v=""/>
  </r>
  <r>
    <x v="17"/>
    <n v="-29.386719000001904"/>
    <s v=""/>
    <n v="1"/>
    <s v=""/>
  </r>
  <r>
    <x v="18"/>
    <s v=""/>
    <n v="860.7382809999981"/>
    <s v=""/>
    <n v="1"/>
  </r>
  <r>
    <x v="19"/>
    <s v=""/>
    <n v="1074.4414059999981"/>
    <s v=""/>
    <n v="1"/>
  </r>
  <r>
    <x v="20"/>
    <s v=""/>
    <n v="1750.234375"/>
    <s v=""/>
    <n v="1"/>
  </r>
  <r>
    <x v="21"/>
    <s v=""/>
    <n v="1783.078125"/>
    <s v=""/>
    <n v="1"/>
  </r>
  <r>
    <x v="22"/>
    <s v=""/>
    <n v="1689.4296870000035"/>
    <s v=""/>
    <n v="1"/>
  </r>
  <r>
    <x v="23"/>
    <s v=""/>
    <n v="1359.8984370000035"/>
    <s v=""/>
    <n v="1"/>
  </r>
  <r>
    <x v="0"/>
    <s v=""/>
    <n v="1495.2851559999981"/>
    <s v=""/>
    <n v="1"/>
  </r>
  <r>
    <x v="1"/>
    <s v=""/>
    <n v="1284.515625"/>
    <s v=""/>
    <n v="1"/>
  </r>
  <r>
    <x v="2"/>
    <s v=""/>
    <n v="1175.6835940000019"/>
    <s v=""/>
    <n v="1"/>
  </r>
  <r>
    <x v="3"/>
    <s v=""/>
    <n v="1379.9179690000019"/>
    <s v=""/>
    <n v="1"/>
  </r>
  <r>
    <x v="4"/>
    <s v=""/>
    <n v="1627.9765620000035"/>
    <s v=""/>
    <n v="1"/>
  </r>
  <r>
    <x v="5"/>
    <s v=""/>
    <n v="982.4257809999981"/>
    <s v=""/>
    <n v="1"/>
  </r>
  <r>
    <x v="6"/>
    <s v=""/>
    <n v="673.4726559999981"/>
    <s v=""/>
    <n v="1"/>
  </r>
  <r>
    <x v="7"/>
    <s v=""/>
    <n v="512.0664059999981"/>
    <s v=""/>
    <n v="1"/>
  </r>
  <r>
    <x v="8"/>
    <n v="-368.9101559999981"/>
    <s v=""/>
    <n v="1"/>
    <s v=""/>
  </r>
  <r>
    <x v="9"/>
    <n v="-805.75781299999653"/>
    <s v=""/>
    <n v="1"/>
    <s v=""/>
  </r>
  <r>
    <x v="10"/>
    <n v="-340.1757809999981"/>
    <s v=""/>
    <n v="1"/>
    <s v=""/>
  </r>
  <r>
    <x v="11"/>
    <s v=""/>
    <n v="542.58593700000347"/>
    <s v=""/>
    <n v="1"/>
  </r>
  <r>
    <x v="12"/>
    <s v=""/>
    <n v="1326.4453120000035"/>
    <s v=""/>
    <n v="1"/>
  </r>
  <r>
    <x v="13"/>
    <s v=""/>
    <n v="1041.3554690000019"/>
    <s v=""/>
    <n v="1"/>
  </r>
  <r>
    <x v="14"/>
    <s v=""/>
    <n v="461.3398440000019"/>
    <s v=""/>
    <n v="1"/>
  </r>
  <r>
    <x v="15"/>
    <s v=""/>
    <n v="244.96093700000347"/>
    <s v=""/>
    <n v="1"/>
  </r>
  <r>
    <x v="16"/>
    <s v=""/>
    <n v="127.96093700000347"/>
    <s v=""/>
    <n v="1"/>
  </r>
  <r>
    <x v="17"/>
    <s v=""/>
    <n v="144.63281200000347"/>
    <s v=""/>
    <n v="1"/>
  </r>
  <r>
    <x v="18"/>
    <n v="-92.097655999998096"/>
    <s v=""/>
    <n v="1"/>
    <s v=""/>
  </r>
  <r>
    <x v="19"/>
    <n v="-528.953125"/>
    <s v=""/>
    <n v="1"/>
    <s v=""/>
  </r>
  <r>
    <x v="20"/>
    <n v="-557.8242190000019"/>
    <s v=""/>
    <n v="1"/>
    <s v=""/>
  </r>
  <r>
    <x v="21"/>
    <n v="-40.128905999998096"/>
    <s v=""/>
    <n v="1"/>
    <s v=""/>
  </r>
  <r>
    <x v="22"/>
    <s v=""/>
    <n v="346.9023440000019"/>
    <s v=""/>
    <n v="1"/>
  </r>
  <r>
    <x v="23"/>
    <s v=""/>
    <n v="474.109375"/>
    <s v=""/>
    <n v="1"/>
  </r>
  <r>
    <x v="0"/>
    <n v="-638.46875"/>
    <s v=""/>
    <n v="1"/>
    <s v=""/>
  </r>
  <r>
    <x v="1"/>
    <n v="-596.546875"/>
    <s v=""/>
    <n v="1"/>
    <s v=""/>
  </r>
  <r>
    <x v="2"/>
    <n v="-277.1445309999981"/>
    <s v=""/>
    <n v="1"/>
    <s v=""/>
  </r>
  <r>
    <x v="3"/>
    <s v=""/>
    <n v="367.0664059999981"/>
    <s v=""/>
    <n v="1"/>
  </r>
  <r>
    <x v="4"/>
    <s v=""/>
    <n v="1362.375"/>
    <s v=""/>
    <n v="1"/>
  </r>
  <r>
    <x v="5"/>
    <s v=""/>
    <n v="1236.7226559999981"/>
    <s v=""/>
    <n v="1"/>
  </r>
  <r>
    <x v="6"/>
    <s v=""/>
    <n v="1441.3007809999981"/>
    <s v=""/>
    <n v="1"/>
  </r>
  <r>
    <x v="7"/>
    <s v=""/>
    <n v="1709.2070309999981"/>
    <s v=""/>
    <n v="1"/>
  </r>
  <r>
    <x v="8"/>
    <s v=""/>
    <n v="1571.0429690000019"/>
    <s v=""/>
    <n v="1"/>
  </r>
  <r>
    <x v="9"/>
    <s v=""/>
    <n v="1050.8984370000035"/>
    <s v=""/>
    <n v="1"/>
  </r>
  <r>
    <x v="10"/>
    <s v=""/>
    <n v="1301.0742190000019"/>
    <s v=""/>
    <n v="1"/>
  </r>
  <r>
    <x v="11"/>
    <s v=""/>
    <n v="1066.9414059999981"/>
    <s v=""/>
    <n v="1"/>
  </r>
  <r>
    <x v="12"/>
    <s v=""/>
    <n v="1313.7890620000035"/>
    <s v=""/>
    <n v="1"/>
  </r>
  <r>
    <x v="13"/>
    <s v=""/>
    <n v="780.484375"/>
    <s v=""/>
    <n v="1"/>
  </r>
  <r>
    <x v="14"/>
    <s v=""/>
    <n v="313.4648440000019"/>
    <s v=""/>
    <n v="1"/>
  </r>
  <r>
    <x v="15"/>
    <n v="-481.328125"/>
    <s v=""/>
    <n v="1"/>
    <s v=""/>
  </r>
  <r>
    <x v="16"/>
    <n v="-604.875"/>
    <s v=""/>
    <n v="1"/>
    <s v=""/>
  </r>
  <r>
    <x v="17"/>
    <n v="-728.296875"/>
    <s v=""/>
    <n v="1"/>
    <s v=""/>
  </r>
  <r>
    <x v="18"/>
    <n v="-206.46093799999653"/>
    <s v=""/>
    <n v="1"/>
    <s v=""/>
  </r>
  <r>
    <x v="19"/>
    <s v=""/>
    <n v="268.74218700000347"/>
    <s v=""/>
    <n v="1"/>
  </r>
  <r>
    <x v="20"/>
    <s v=""/>
    <n v="461.859375"/>
    <s v=""/>
    <n v="1"/>
  </r>
  <r>
    <x v="21"/>
    <s v=""/>
    <n v="673.3867190000019"/>
    <s v=""/>
    <n v="1"/>
  </r>
  <r>
    <x v="22"/>
    <s v=""/>
    <n v="575.05468700000347"/>
    <s v=""/>
    <n v="1"/>
  </r>
  <r>
    <x v="23"/>
    <s v=""/>
    <n v="510.52343700000347"/>
    <s v=""/>
    <n v="1"/>
  </r>
  <r>
    <x v="0"/>
    <n v="-568.85156299999653"/>
    <s v=""/>
    <n v="1"/>
    <s v=""/>
  </r>
  <r>
    <x v="1"/>
    <n v="-1169.6875"/>
    <s v=""/>
    <n v="1"/>
    <s v=""/>
  </r>
  <r>
    <x v="2"/>
    <n v="-704.75781299999653"/>
    <s v=""/>
    <n v="1"/>
    <s v=""/>
  </r>
  <r>
    <x v="3"/>
    <n v="-427.1367190000019"/>
    <s v=""/>
    <n v="1"/>
    <s v=""/>
  </r>
  <r>
    <x v="4"/>
    <s v=""/>
    <n v="130.171875"/>
    <s v=""/>
    <n v="1"/>
  </r>
  <r>
    <x v="5"/>
    <s v=""/>
    <n v="336.8710940000019"/>
    <s v=""/>
    <n v="1"/>
  </r>
  <r>
    <x v="6"/>
    <s v=""/>
    <n v="664.8125"/>
    <s v=""/>
    <n v="1"/>
  </r>
  <r>
    <x v="7"/>
    <s v=""/>
    <n v="538.40625"/>
    <s v=""/>
    <n v="1"/>
  </r>
  <r>
    <x v="8"/>
    <s v=""/>
    <n v="642.10156200000347"/>
    <s v=""/>
    <n v="1"/>
  </r>
  <r>
    <x v="9"/>
    <s v=""/>
    <n v="586.4648440000019"/>
    <s v=""/>
    <n v="1"/>
  </r>
  <r>
    <x v="10"/>
    <s v=""/>
    <n v="713.15625"/>
    <s v=""/>
    <n v="1"/>
  </r>
  <r>
    <x v="11"/>
    <s v=""/>
    <n v="679.78906200000347"/>
    <s v=""/>
    <n v="1"/>
  </r>
  <r>
    <x v="12"/>
    <s v=""/>
    <n v="737.0195309999981"/>
    <s v=""/>
    <n v="1"/>
  </r>
  <r>
    <x v="13"/>
    <s v=""/>
    <n v="669.72656200000347"/>
    <s v=""/>
    <n v="1"/>
  </r>
  <r>
    <x v="14"/>
    <n v="-184.5039059999981"/>
    <s v=""/>
    <n v="1"/>
    <s v=""/>
  </r>
  <r>
    <x v="15"/>
    <n v="-513.171875"/>
    <s v=""/>
    <n v="1"/>
    <s v=""/>
  </r>
  <r>
    <x v="16"/>
    <s v=""/>
    <n v="47.597655999998096"/>
    <s v=""/>
    <n v="1"/>
  </r>
  <r>
    <x v="17"/>
    <s v=""/>
    <n v="626.96875"/>
    <s v=""/>
    <n v="1"/>
  </r>
  <r>
    <x v="18"/>
    <s v=""/>
    <n v="545.59375"/>
    <s v=""/>
    <n v="1"/>
  </r>
  <r>
    <x v="19"/>
    <s v=""/>
    <n v="860.25781200000347"/>
    <s v=""/>
    <n v="1"/>
  </r>
  <r>
    <x v="20"/>
    <s v=""/>
    <n v="1251.7304690000019"/>
    <s v=""/>
    <n v="1"/>
  </r>
  <r>
    <x v="21"/>
    <s v=""/>
    <n v="954.35156200000347"/>
    <s v=""/>
    <n v="1"/>
  </r>
  <r>
    <x v="22"/>
    <s v=""/>
    <n v="965.8242190000019"/>
    <s v=""/>
    <n v="1"/>
  </r>
  <r>
    <x v="23"/>
    <s v=""/>
    <n v="983.65625"/>
    <s v=""/>
    <n v="1"/>
  </r>
  <r>
    <x v="0"/>
    <n v="-761.52343799999653"/>
    <s v=""/>
    <n v="1"/>
    <s v=""/>
  </r>
  <r>
    <x v="1"/>
    <n v="-539.0664059999981"/>
    <s v=""/>
    <n v="1"/>
    <s v=""/>
  </r>
  <r>
    <x v="2"/>
    <n v="-340.03906299999653"/>
    <s v=""/>
    <n v="1"/>
    <s v=""/>
  </r>
  <r>
    <x v="3"/>
    <n v="-638.6445309999981"/>
    <s v=""/>
    <n v="1"/>
    <s v=""/>
  </r>
  <r>
    <x v="4"/>
    <n v="-1452.078125"/>
    <s v=""/>
    <n v="1"/>
    <s v=""/>
  </r>
  <r>
    <x v="5"/>
    <n v="-346.0195309999981"/>
    <s v=""/>
    <n v="1"/>
    <s v=""/>
  </r>
  <r>
    <x v="6"/>
    <s v=""/>
    <n v="939.609375"/>
    <s v=""/>
    <n v="1"/>
  </r>
  <r>
    <x v="7"/>
    <s v=""/>
    <n v="1018.4140620000035"/>
    <s v=""/>
    <n v="1"/>
  </r>
  <r>
    <x v="8"/>
    <s v=""/>
    <n v="628.3085940000019"/>
    <s v=""/>
    <n v="1"/>
  </r>
  <r>
    <x v="9"/>
    <n v="-116.46875"/>
    <s v=""/>
    <n v="1"/>
    <s v=""/>
  </r>
  <r>
    <x v="10"/>
    <n v="-1172.6015629999965"/>
    <s v=""/>
    <n v="1"/>
    <s v=""/>
  </r>
  <r>
    <x v="11"/>
    <n v="-1616.1523440000019"/>
    <s v=""/>
    <n v="1"/>
    <s v=""/>
  </r>
  <r>
    <x v="12"/>
    <n v="-1767.5742190000019"/>
    <s v=""/>
    <n v="1"/>
    <s v=""/>
  </r>
  <r>
    <x v="13"/>
    <n v="-977.578125"/>
    <s v=""/>
    <n v="1"/>
    <s v=""/>
  </r>
  <r>
    <x v="14"/>
    <n v="-175.3710940000019"/>
    <s v=""/>
    <n v="1"/>
    <s v=""/>
  </r>
  <r>
    <x v="15"/>
    <n v="-208.390625"/>
    <s v=""/>
    <n v="1"/>
    <s v=""/>
  </r>
  <r>
    <x v="16"/>
    <s v=""/>
    <n v="263.8085940000019"/>
    <s v=""/>
    <n v="1"/>
  </r>
  <r>
    <x v="17"/>
    <s v=""/>
    <n v="421.7148440000019"/>
    <s v=""/>
    <n v="1"/>
  </r>
  <r>
    <x v="18"/>
    <s v=""/>
    <n v="519.7382809999981"/>
    <s v=""/>
    <n v="1"/>
  </r>
  <r>
    <x v="19"/>
    <s v=""/>
    <n v="437.9414059999981"/>
    <s v=""/>
    <n v="1"/>
  </r>
  <r>
    <x v="20"/>
    <s v=""/>
    <n v="434.8476559999981"/>
    <s v=""/>
    <n v="1"/>
  </r>
  <r>
    <x v="21"/>
    <s v=""/>
    <n v="393.1679690000019"/>
    <s v=""/>
    <n v="1"/>
  </r>
  <r>
    <x v="22"/>
    <s v=""/>
    <n v="439.78906200000347"/>
    <s v=""/>
    <n v="1"/>
  </r>
  <r>
    <x v="23"/>
    <n v="-203.9101559999981"/>
    <s v=""/>
    <n v="1"/>
    <s v=""/>
  </r>
  <r>
    <x v="0"/>
    <n v="-1226.2382809999981"/>
    <s v=""/>
    <n v="1"/>
    <s v=""/>
  </r>
  <r>
    <x v="1"/>
    <n v="-800.82031299999653"/>
    <s v=""/>
    <n v="1"/>
    <s v=""/>
  </r>
  <r>
    <x v="2"/>
    <n v="-865.53906299999653"/>
    <s v=""/>
    <n v="1"/>
    <s v=""/>
  </r>
  <r>
    <x v="3"/>
    <n v="-445.42968799999653"/>
    <s v=""/>
    <n v="1"/>
    <s v=""/>
  </r>
  <r>
    <x v="4"/>
    <s v=""/>
    <n v="258.578125"/>
    <s v=""/>
    <n v="1"/>
  </r>
  <r>
    <x v="5"/>
    <s v=""/>
    <n v="540.6523440000019"/>
    <s v=""/>
    <n v="1"/>
  </r>
  <r>
    <x v="6"/>
    <s v=""/>
    <n v="2236.578125"/>
    <s v=""/>
    <n v="1"/>
  </r>
  <r>
    <x v="7"/>
    <s v=""/>
    <n v="2836.0625"/>
    <s v=""/>
    <n v="1"/>
  </r>
  <r>
    <x v="8"/>
    <s v=""/>
    <n v="2459.5820309999981"/>
    <s v=""/>
    <n v="1"/>
  </r>
  <r>
    <x v="9"/>
    <s v=""/>
    <n v="114.859375"/>
    <s v=""/>
    <n v="1"/>
  </r>
  <r>
    <x v="10"/>
    <s v=""/>
    <n v="992.3789059999981"/>
    <s v=""/>
    <n v="1"/>
  </r>
  <r>
    <x v="11"/>
    <s v=""/>
    <n v="1147.4023440000019"/>
    <s v=""/>
    <n v="1"/>
  </r>
  <r>
    <x v="12"/>
    <s v=""/>
    <n v="1109.25"/>
    <s v=""/>
    <n v="1"/>
  </r>
  <r>
    <x v="13"/>
    <s v=""/>
    <n v="333.4960940000019"/>
    <s v=""/>
    <n v="1"/>
  </r>
  <r>
    <x v="14"/>
    <n v="-10.855469000001904"/>
    <s v=""/>
    <n v="1"/>
    <s v=""/>
  </r>
  <r>
    <x v="15"/>
    <n v="-483.421875"/>
    <s v=""/>
    <n v="1"/>
    <s v=""/>
  </r>
  <r>
    <x v="16"/>
    <n v="-568.0507809999981"/>
    <s v=""/>
    <n v="1"/>
    <s v=""/>
  </r>
  <r>
    <x v="17"/>
    <n v="-750.61718799999653"/>
    <s v=""/>
    <n v="1"/>
    <s v=""/>
  </r>
  <r>
    <x v="18"/>
    <s v=""/>
    <n v="175.5351559999981"/>
    <s v=""/>
    <n v="1"/>
  </r>
  <r>
    <x v="19"/>
    <s v=""/>
    <n v="411.8007809999981"/>
    <s v=""/>
    <n v="1"/>
  </r>
  <r>
    <x v="20"/>
    <s v=""/>
    <n v="114.30468700000347"/>
    <s v=""/>
    <n v="1"/>
  </r>
  <r>
    <x v="21"/>
    <s v=""/>
    <n v="22.800780999998096"/>
    <s v=""/>
    <n v="1"/>
  </r>
  <r>
    <x v="22"/>
    <s v=""/>
    <n v="110.5976559999981"/>
    <s v=""/>
    <n v="1"/>
  </r>
  <r>
    <x v="23"/>
    <s v=""/>
    <n v="473.9101559999981"/>
    <s v=""/>
    <n v="1"/>
  </r>
  <r>
    <x v="0"/>
    <s v=""/>
    <n v="57.234375"/>
    <s v=""/>
    <n v="1"/>
  </r>
  <r>
    <x v="1"/>
    <n v="-207.1210940000019"/>
    <s v=""/>
    <n v="1"/>
    <s v=""/>
  </r>
  <r>
    <x v="2"/>
    <n v="-580.5195309999981"/>
    <s v=""/>
    <n v="1"/>
    <s v=""/>
  </r>
  <r>
    <x v="3"/>
    <n v="-963.8085940000019"/>
    <s v=""/>
    <n v="1"/>
    <s v=""/>
  </r>
  <r>
    <x v="4"/>
    <n v="-12.101562999996531"/>
    <s v=""/>
    <n v="1"/>
    <s v=""/>
  </r>
  <r>
    <x v="5"/>
    <s v=""/>
    <n v="189.46093700000347"/>
    <s v=""/>
    <n v="1"/>
  </r>
  <r>
    <x v="6"/>
    <s v=""/>
    <n v="588.8789059999981"/>
    <s v=""/>
    <n v="1"/>
  </r>
  <r>
    <x v="7"/>
    <s v=""/>
    <n v="936.92968700000347"/>
    <s v=""/>
    <n v="1"/>
  </r>
  <r>
    <x v="8"/>
    <s v=""/>
    <n v="1549.0390620000035"/>
    <s v=""/>
    <n v="1"/>
  </r>
  <r>
    <x v="9"/>
    <s v=""/>
    <n v="1644.4960940000019"/>
    <s v=""/>
    <n v="1"/>
  </r>
  <r>
    <x v="10"/>
    <s v=""/>
    <n v="1284.1757809999981"/>
    <s v=""/>
    <n v="1"/>
  </r>
  <r>
    <x v="11"/>
    <s v=""/>
    <n v="1003.8789059999981"/>
    <s v=""/>
    <n v="1"/>
  </r>
  <r>
    <x v="12"/>
    <s v=""/>
    <n v="886.5351559999981"/>
    <s v=""/>
    <n v="1"/>
  </r>
  <r>
    <x v="13"/>
    <s v=""/>
    <n v="136.625"/>
    <s v=""/>
    <n v="1"/>
  </r>
  <r>
    <x v="14"/>
    <n v="-666.2304690000019"/>
    <s v=""/>
    <n v="1"/>
    <s v=""/>
  </r>
  <r>
    <x v="15"/>
    <n v="-147.28906299999653"/>
    <s v=""/>
    <n v="1"/>
    <s v=""/>
  </r>
  <r>
    <x v="16"/>
    <s v=""/>
    <n v="20.007812000003469"/>
    <s v=""/>
    <n v="1"/>
  </r>
  <r>
    <x v="17"/>
    <s v=""/>
    <n v="387.703125"/>
    <s v=""/>
    <n v="1"/>
  </r>
  <r>
    <x v="18"/>
    <s v=""/>
    <n v="480.65625"/>
    <s v=""/>
    <n v="1"/>
  </r>
  <r>
    <x v="19"/>
    <s v=""/>
    <n v="879.08593700000347"/>
    <s v=""/>
    <n v="1"/>
  </r>
  <r>
    <x v="20"/>
    <s v=""/>
    <n v="783.07031200000347"/>
    <s v=""/>
    <n v="1"/>
  </r>
  <r>
    <x v="21"/>
    <s v=""/>
    <n v="150.875"/>
    <s v=""/>
    <n v="1"/>
  </r>
  <r>
    <x v="22"/>
    <n v="-482.7148440000019"/>
    <s v=""/>
    <n v="1"/>
    <s v=""/>
  </r>
  <r>
    <x v="23"/>
    <n v="-691.84375"/>
    <s v=""/>
    <n v="1"/>
    <s v=""/>
  </r>
  <r>
    <x v="0"/>
    <n v="-785.3476559999981"/>
    <s v=""/>
    <n v="1"/>
    <s v=""/>
  </r>
  <r>
    <x v="1"/>
    <n v="-1387.234375"/>
    <s v=""/>
    <n v="1"/>
    <s v=""/>
  </r>
  <r>
    <x v="2"/>
    <n v="-1904.6914059999981"/>
    <s v=""/>
    <n v="1"/>
    <s v=""/>
  </r>
  <r>
    <x v="3"/>
    <n v="-1826.7695309999981"/>
    <s v=""/>
    <n v="1"/>
    <s v=""/>
  </r>
  <r>
    <x v="4"/>
    <n v="-1399.8359379999965"/>
    <s v=""/>
    <n v="1"/>
    <s v=""/>
  </r>
  <r>
    <x v="5"/>
    <n v="-816.1210940000019"/>
    <s v=""/>
    <n v="1"/>
    <s v=""/>
  </r>
  <r>
    <x v="6"/>
    <n v="-348.72656299999653"/>
    <s v=""/>
    <n v="1"/>
    <s v=""/>
  </r>
  <r>
    <x v="7"/>
    <s v=""/>
    <n v="390.2773440000019"/>
    <s v=""/>
    <n v="1"/>
  </r>
  <r>
    <x v="8"/>
    <s v=""/>
    <n v="886.015625"/>
    <s v=""/>
    <n v="1"/>
  </r>
  <r>
    <x v="9"/>
    <n v="-116.2226559999981"/>
    <s v=""/>
    <n v="1"/>
    <s v=""/>
  </r>
  <r>
    <x v="10"/>
    <n v="-631.515625"/>
    <s v=""/>
    <n v="1"/>
    <s v=""/>
  </r>
  <r>
    <x v="11"/>
    <s v=""/>
    <n v="200.90625"/>
    <s v=""/>
    <n v="1"/>
  </r>
  <r>
    <x v="12"/>
    <n v="-414.5976559999981"/>
    <s v=""/>
    <n v="1"/>
    <s v=""/>
  </r>
  <r>
    <x v="13"/>
    <n v="-904.328125"/>
    <s v=""/>
    <n v="1"/>
    <s v=""/>
  </r>
  <r>
    <x v="14"/>
    <n v="-1105.1210940000019"/>
    <s v=""/>
    <n v="1"/>
    <s v=""/>
  </r>
  <r>
    <x v="15"/>
    <n v="-1565.4804690000019"/>
    <s v=""/>
    <n v="1"/>
    <s v=""/>
  </r>
  <r>
    <x v="16"/>
    <n v="-1695.3710940000019"/>
    <s v=""/>
    <n v="1"/>
    <s v=""/>
  </r>
  <r>
    <x v="17"/>
    <n v="-1499.7695309999981"/>
    <s v=""/>
    <n v="1"/>
    <s v=""/>
  </r>
  <r>
    <x v="18"/>
    <n v="-626.90625"/>
    <s v=""/>
    <n v="1"/>
    <s v=""/>
  </r>
  <r>
    <x v="19"/>
    <n v="-706.9375"/>
    <s v=""/>
    <n v="1"/>
    <s v=""/>
  </r>
  <r>
    <x v="20"/>
    <n v="-1017.8945309999981"/>
    <s v=""/>
    <n v="1"/>
    <s v=""/>
  </r>
  <r>
    <x v="21"/>
    <n v="-1527.0117190000019"/>
    <s v=""/>
    <n v="1"/>
    <s v=""/>
  </r>
  <r>
    <x v="22"/>
    <n v="-1549.375"/>
    <s v=""/>
    <n v="1"/>
    <s v=""/>
  </r>
  <r>
    <x v="23"/>
    <n v="-1175.671875"/>
    <s v=""/>
    <n v="1"/>
    <s v=""/>
  </r>
  <r>
    <x v="0"/>
    <n v="-1383.9140629999965"/>
    <s v=""/>
    <n v="1"/>
    <s v=""/>
  </r>
  <r>
    <x v="1"/>
    <n v="-1536.3242190000019"/>
    <s v=""/>
    <n v="1"/>
    <s v=""/>
  </r>
  <r>
    <x v="2"/>
    <n v="-2959.1523440000019"/>
    <s v=""/>
    <n v="1"/>
    <s v=""/>
  </r>
  <r>
    <x v="3"/>
    <n v="-2036.6484379999965"/>
    <s v=""/>
    <n v="1"/>
    <s v=""/>
  </r>
  <r>
    <x v="4"/>
    <n v="-1438.7421879999965"/>
    <s v=""/>
    <n v="1"/>
    <s v=""/>
  </r>
  <r>
    <x v="5"/>
    <n v="-1038.5390629999965"/>
    <s v=""/>
    <n v="1"/>
    <s v=""/>
  </r>
  <r>
    <x v="6"/>
    <n v="-588.33593799999653"/>
    <s v=""/>
    <n v="1"/>
    <s v=""/>
  </r>
  <r>
    <x v="7"/>
    <s v=""/>
    <n v="137.828125"/>
    <s v=""/>
    <n v="1"/>
  </r>
  <r>
    <x v="8"/>
    <s v=""/>
    <n v="470.859375"/>
    <s v=""/>
    <n v="1"/>
  </r>
  <r>
    <x v="9"/>
    <s v=""/>
    <n v="181.02343700000347"/>
    <s v=""/>
    <n v="1"/>
  </r>
  <r>
    <x v="10"/>
    <s v=""/>
    <n v="312.53906200000347"/>
    <s v=""/>
    <n v="1"/>
  </r>
  <r>
    <x v="11"/>
    <n v="-23.328125"/>
    <s v=""/>
    <n v="1"/>
    <s v=""/>
  </r>
  <r>
    <x v="12"/>
    <n v="-853.1367190000019"/>
    <s v=""/>
    <n v="1"/>
    <s v=""/>
  </r>
  <r>
    <x v="13"/>
    <n v="-1351.9804690000019"/>
    <s v=""/>
    <n v="1"/>
    <s v=""/>
  </r>
  <r>
    <x v="14"/>
    <n v="-2119.0859379999965"/>
    <s v=""/>
    <n v="1"/>
    <s v=""/>
  </r>
  <r>
    <x v="15"/>
    <n v="-2337.0390629999965"/>
    <s v=""/>
    <n v="1"/>
    <s v=""/>
  </r>
  <r>
    <x v="16"/>
    <n v="-2708.6289059999981"/>
    <s v=""/>
    <n v="1"/>
    <s v=""/>
  </r>
  <r>
    <x v="17"/>
    <n v="-2364.453125"/>
    <s v=""/>
    <n v="1"/>
    <s v=""/>
  </r>
  <r>
    <x v="18"/>
    <n v="-1242.578125"/>
    <s v=""/>
    <n v="1"/>
    <s v=""/>
  </r>
  <r>
    <x v="19"/>
    <n v="-38.726562999996531"/>
    <s v=""/>
    <n v="1"/>
    <s v=""/>
  </r>
  <r>
    <x v="20"/>
    <n v="-294.6914059999981"/>
    <s v=""/>
    <n v="1"/>
    <s v=""/>
  </r>
  <r>
    <x v="21"/>
    <n v="-370.78125"/>
    <s v=""/>
    <n v="1"/>
    <s v=""/>
  </r>
  <r>
    <x v="22"/>
    <n v="-925.71875"/>
    <s v=""/>
    <n v="1"/>
    <s v=""/>
  </r>
  <r>
    <x v="23"/>
    <n v="-932.80468799999653"/>
    <s v=""/>
    <n v="1"/>
    <s v=""/>
  </r>
  <r>
    <x v="0"/>
    <s v=""/>
    <n v="662.1289059999981"/>
    <s v=""/>
    <n v="1"/>
  </r>
  <r>
    <x v="1"/>
    <s v=""/>
    <n v="493.4960940000019"/>
    <s v=""/>
    <n v="1"/>
  </r>
  <r>
    <x v="2"/>
    <s v=""/>
    <n v="399.99218700000347"/>
    <s v=""/>
    <n v="1"/>
  </r>
  <r>
    <x v="3"/>
    <s v=""/>
    <n v="793.6835940000019"/>
    <s v=""/>
    <n v="1"/>
  </r>
  <r>
    <x v="4"/>
    <s v=""/>
    <n v="1215.921875"/>
    <s v=""/>
    <n v="1"/>
  </r>
  <r>
    <x v="5"/>
    <s v=""/>
    <n v="1309.1875"/>
    <s v=""/>
    <n v="1"/>
  </r>
  <r>
    <x v="6"/>
    <s v=""/>
    <n v="1224.7734370000035"/>
    <s v=""/>
    <n v="1"/>
  </r>
  <r>
    <x v="7"/>
    <s v=""/>
    <n v="798.4960940000019"/>
    <s v=""/>
    <n v="1"/>
  </r>
  <r>
    <x v="8"/>
    <s v=""/>
    <n v="533.109375"/>
    <s v=""/>
    <n v="1"/>
  </r>
  <r>
    <x v="9"/>
    <s v=""/>
    <n v="933.4570309999981"/>
    <s v=""/>
    <n v="1"/>
  </r>
  <r>
    <x v="10"/>
    <s v=""/>
    <n v="732.4492190000019"/>
    <s v=""/>
    <n v="1"/>
  </r>
  <r>
    <x v="11"/>
    <n v="-8.7734379999965313"/>
    <s v=""/>
    <n v="1"/>
    <s v=""/>
  </r>
  <r>
    <x v="12"/>
    <n v="-758.4179690000019"/>
    <s v=""/>
    <n v="1"/>
    <s v=""/>
  </r>
  <r>
    <x v="13"/>
    <n v="-403"/>
    <s v=""/>
    <n v="1"/>
    <s v=""/>
  </r>
  <r>
    <x v="14"/>
    <n v="-558.7773440000019"/>
    <s v=""/>
    <n v="1"/>
    <s v=""/>
  </r>
  <r>
    <x v="15"/>
    <n v="-782.7304690000019"/>
    <s v=""/>
    <n v="1"/>
    <s v=""/>
  </r>
  <r>
    <x v="16"/>
    <n v="-574.7382809999981"/>
    <s v=""/>
    <n v="1"/>
    <s v=""/>
  </r>
  <r>
    <x v="17"/>
    <n v="-435.78125"/>
    <s v=""/>
    <n v="1"/>
    <s v=""/>
  </r>
  <r>
    <x v="18"/>
    <n v="-499.21875"/>
    <s v=""/>
    <n v="1"/>
    <s v=""/>
  </r>
  <r>
    <x v="19"/>
    <n v="-116.8476559999981"/>
    <s v=""/>
    <n v="1"/>
    <s v=""/>
  </r>
  <r>
    <x v="20"/>
    <n v="-609.453125"/>
    <s v=""/>
    <n v="1"/>
    <s v=""/>
  </r>
  <r>
    <x v="21"/>
    <n v="-1157.1835940000019"/>
    <s v=""/>
    <n v="1"/>
    <s v=""/>
  </r>
  <r>
    <x v="22"/>
    <n v="-1030.4414059999981"/>
    <s v=""/>
    <n v="1"/>
    <s v=""/>
  </r>
  <r>
    <x v="23"/>
    <n v="-1393.0625"/>
    <s v=""/>
    <n v="1"/>
    <s v=""/>
  </r>
  <r>
    <x v="0"/>
    <n v="-987.97656299999653"/>
    <s v=""/>
    <n v="1"/>
    <s v=""/>
  </r>
  <r>
    <x v="1"/>
    <n v="-1102.53125"/>
    <s v=""/>
    <n v="1"/>
    <s v=""/>
  </r>
  <r>
    <x v="2"/>
    <n v="-1466.2265629999965"/>
    <s v=""/>
    <n v="1"/>
    <s v=""/>
  </r>
  <r>
    <x v="3"/>
    <n v="-1574.6132809999981"/>
    <s v=""/>
    <n v="1"/>
    <s v=""/>
  </r>
  <r>
    <x v="4"/>
    <n v="-1341.8085940000019"/>
    <s v=""/>
    <n v="1"/>
    <s v=""/>
  </r>
  <r>
    <x v="5"/>
    <n v="-1478.3984379999965"/>
    <s v=""/>
    <n v="1"/>
    <s v=""/>
  </r>
  <r>
    <x v="6"/>
    <n v="-1524.2148440000019"/>
    <s v=""/>
    <n v="1"/>
    <s v=""/>
  </r>
  <r>
    <x v="7"/>
    <n v="-1730.90625"/>
    <s v=""/>
    <n v="1"/>
    <s v=""/>
  </r>
  <r>
    <x v="8"/>
    <n v="-1788.3515629999965"/>
    <s v=""/>
    <n v="1"/>
    <s v=""/>
  </r>
  <r>
    <x v="9"/>
    <n v="-1560.6953129999965"/>
    <s v=""/>
    <n v="1"/>
    <s v=""/>
  </r>
  <r>
    <x v="10"/>
    <n v="-1315.6875"/>
    <s v=""/>
    <n v="1"/>
    <s v=""/>
  </r>
  <r>
    <x v="11"/>
    <n v="-1361.7148440000019"/>
    <s v=""/>
    <n v="1"/>
    <s v=""/>
  </r>
  <r>
    <x v="12"/>
    <n v="-1984.4765629999965"/>
    <s v=""/>
    <n v="1"/>
    <s v=""/>
  </r>
  <r>
    <x v="13"/>
    <n v="-1837.4414059999981"/>
    <s v=""/>
    <n v="1"/>
    <s v=""/>
  </r>
  <r>
    <x v="14"/>
    <n v="-2430.6757809999981"/>
    <s v=""/>
    <n v="1"/>
    <s v=""/>
  </r>
  <r>
    <x v="15"/>
    <n v="-2357.9296879999965"/>
    <s v=""/>
    <n v="1"/>
    <s v=""/>
  </r>
  <r>
    <x v="16"/>
    <n v="-1982.9101559999981"/>
    <s v=""/>
    <n v="1"/>
    <s v=""/>
  </r>
  <r>
    <x v="17"/>
    <n v="-2346.0429690000019"/>
    <s v=""/>
    <n v="1"/>
    <s v=""/>
  </r>
  <r>
    <x v="18"/>
    <n v="-2734.9804690000019"/>
    <s v=""/>
    <n v="1"/>
    <s v=""/>
  </r>
  <r>
    <x v="19"/>
    <n v="-2462.3125"/>
    <s v=""/>
    <n v="1"/>
    <s v=""/>
  </r>
  <r>
    <x v="20"/>
    <n v="-2635.7695309999981"/>
    <s v=""/>
    <n v="1"/>
    <s v=""/>
  </r>
  <r>
    <x v="21"/>
    <n v="-2734.5898440000019"/>
    <s v=""/>
    <n v="1"/>
    <s v=""/>
  </r>
  <r>
    <x v="22"/>
    <n v="-2761.9609379999965"/>
    <s v=""/>
    <n v="1"/>
    <s v=""/>
  </r>
  <r>
    <x v="23"/>
    <n v="-2782.6132809999981"/>
    <s v=""/>
    <n v="1"/>
    <s v=""/>
  </r>
  <r>
    <x v="0"/>
    <n v="-621.109375"/>
    <s v=""/>
    <n v="1"/>
    <s v=""/>
  </r>
  <r>
    <x v="1"/>
    <n v="-491.671875"/>
    <s v=""/>
    <n v="1"/>
    <s v=""/>
  </r>
  <r>
    <x v="2"/>
    <n v="-687.109375"/>
    <s v=""/>
    <n v="1"/>
    <s v=""/>
  </r>
  <r>
    <x v="3"/>
    <n v="-739.49218799999653"/>
    <s v=""/>
    <n v="1"/>
    <s v=""/>
  </r>
  <r>
    <x v="4"/>
    <n v="-749.3398440000019"/>
    <s v=""/>
    <n v="1"/>
    <s v=""/>
  </r>
  <r>
    <x v="5"/>
    <n v="-53.550780999998096"/>
    <s v=""/>
    <n v="1"/>
    <s v=""/>
  </r>
  <r>
    <x v="6"/>
    <s v=""/>
    <n v="510.5820309999981"/>
    <s v=""/>
    <n v="1"/>
  </r>
  <r>
    <x v="7"/>
    <s v=""/>
    <n v="283.9179690000019"/>
    <s v=""/>
    <n v="1"/>
  </r>
  <r>
    <x v="8"/>
    <n v="-619.0195309999981"/>
    <s v=""/>
    <n v="1"/>
    <s v=""/>
  </r>
  <r>
    <x v="9"/>
    <n v="-1401.0859379999965"/>
    <s v=""/>
    <n v="1"/>
    <s v=""/>
  </r>
  <r>
    <x v="10"/>
    <n v="-2308.40625"/>
    <s v=""/>
    <n v="1"/>
    <s v=""/>
  </r>
  <r>
    <x v="11"/>
    <n v="-3189.1875"/>
    <s v=""/>
    <n v="1"/>
    <s v=""/>
  </r>
  <r>
    <x v="12"/>
    <n v="-2977.109375"/>
    <s v=""/>
    <n v="1"/>
    <s v=""/>
  </r>
  <r>
    <x v="13"/>
    <n v="-2197.9414059999981"/>
    <s v=""/>
    <n v="1"/>
    <s v=""/>
  </r>
  <r>
    <x v="14"/>
    <n v="-1984.8398440000019"/>
    <s v=""/>
    <n v="1"/>
    <s v=""/>
  </r>
  <r>
    <x v="15"/>
    <n v="-2190.3828129999965"/>
    <s v=""/>
    <n v="1"/>
    <s v=""/>
  </r>
  <r>
    <x v="16"/>
    <n v="-3099.5898440000019"/>
    <s v=""/>
    <n v="1"/>
    <s v=""/>
  </r>
  <r>
    <x v="17"/>
    <n v="-2533.21875"/>
    <s v=""/>
    <n v="1"/>
    <s v=""/>
  </r>
  <r>
    <x v="18"/>
    <n v="-3045.2421879999965"/>
    <s v=""/>
    <n v="1"/>
    <s v=""/>
  </r>
  <r>
    <x v="19"/>
    <n v="-3042.953125"/>
    <s v=""/>
    <n v="1"/>
    <s v=""/>
  </r>
  <r>
    <x v="20"/>
    <n v="-3603.328125"/>
    <s v=""/>
    <n v="1"/>
    <s v=""/>
  </r>
  <r>
    <x v="21"/>
    <n v="-3814.1171879999965"/>
    <s v=""/>
    <n v="1"/>
    <s v=""/>
  </r>
  <r>
    <x v="22"/>
    <n v="-4497.78125"/>
    <s v=""/>
    <n v="1"/>
    <s v=""/>
  </r>
  <r>
    <x v="23"/>
    <n v="-5585.5351559999981"/>
    <s v=""/>
    <n v="1"/>
    <s v=""/>
  </r>
  <r>
    <x v="0"/>
    <n v="-1426.3632809999981"/>
    <s v=""/>
    <n v="1"/>
    <s v=""/>
  </r>
  <r>
    <x v="1"/>
    <n v="-1560.0273440000019"/>
    <s v=""/>
    <n v="1"/>
    <s v=""/>
  </r>
  <r>
    <x v="3"/>
    <n v="-1031.5859379999965"/>
    <s v=""/>
    <n v="1"/>
    <s v=""/>
  </r>
  <r>
    <x v="4"/>
    <n v="-539.8125"/>
    <s v=""/>
    <n v="1"/>
    <s v=""/>
  </r>
  <r>
    <x v="5"/>
    <n v="-321.11718799999653"/>
    <s v=""/>
    <n v="1"/>
    <s v=""/>
  </r>
  <r>
    <x v="6"/>
    <n v="-612.82031299999653"/>
    <s v=""/>
    <n v="1"/>
    <s v=""/>
  </r>
  <r>
    <x v="7"/>
    <n v="-993.6835940000019"/>
    <s v=""/>
    <n v="1"/>
    <s v=""/>
  </r>
  <r>
    <x v="8"/>
    <n v="-1224.1523440000019"/>
    <s v=""/>
    <n v="1"/>
    <s v=""/>
  </r>
  <r>
    <x v="9"/>
    <n v="-1550.2539059999981"/>
    <s v=""/>
    <n v="1"/>
    <s v=""/>
  </r>
  <r>
    <x v="10"/>
    <n v="-1239.9453129999965"/>
    <s v=""/>
    <n v="1"/>
    <s v=""/>
  </r>
  <r>
    <x v="11"/>
    <n v="-1194.5351559999981"/>
    <s v=""/>
    <n v="1"/>
    <s v=""/>
  </r>
  <r>
    <x v="12"/>
    <n v="-522"/>
    <s v=""/>
    <n v="1"/>
    <s v=""/>
  </r>
  <r>
    <x v="13"/>
    <n v="-217.40625"/>
    <s v=""/>
    <n v="1"/>
    <s v=""/>
  </r>
  <r>
    <x v="14"/>
    <s v=""/>
    <n v="171.6679690000019"/>
    <s v=""/>
    <n v="1"/>
  </r>
  <r>
    <x v="15"/>
    <s v=""/>
    <n v="679.00781200000347"/>
    <s v=""/>
    <n v="1"/>
  </r>
  <r>
    <x v="16"/>
    <s v=""/>
    <n v="725.09375"/>
    <s v=""/>
    <n v="1"/>
  </r>
  <r>
    <x v="17"/>
    <s v=""/>
    <n v="32.066405999998096"/>
    <s v=""/>
    <n v="1"/>
  </r>
  <r>
    <x v="18"/>
    <n v="-772.02343799999653"/>
    <s v=""/>
    <n v="1"/>
    <s v=""/>
  </r>
  <r>
    <x v="19"/>
    <n v="-1585.1992190000019"/>
    <s v=""/>
    <n v="1"/>
    <s v=""/>
  </r>
  <r>
    <x v="20"/>
    <n v="-2369.8984379999965"/>
    <s v=""/>
    <n v="1"/>
    <s v=""/>
  </r>
  <r>
    <x v="21"/>
    <n v="-2320.9882809999981"/>
    <s v=""/>
    <n v="1"/>
    <s v=""/>
  </r>
  <r>
    <x v="22"/>
    <n v="-2469.8242190000019"/>
    <s v=""/>
    <n v="1"/>
    <s v=""/>
  </r>
  <r>
    <x v="23"/>
    <n v="-2510.5390629999965"/>
    <s v=""/>
    <n v="1"/>
    <s v=""/>
  </r>
  <r>
    <x v="0"/>
    <n v="-2877.8945309999981"/>
    <s v=""/>
    <n v="1"/>
    <s v=""/>
  </r>
  <r>
    <x v="1"/>
    <s v=""/>
    <n v="1802.7890620000035"/>
    <s v=""/>
    <n v="1"/>
  </r>
  <r>
    <x v="2"/>
    <s v=""/>
    <n v="2391.1796870000035"/>
    <s v=""/>
    <n v="1"/>
  </r>
  <r>
    <x v="3"/>
    <s v=""/>
    <n v="2808.2421870000035"/>
    <s v=""/>
    <n v="1"/>
  </r>
  <r>
    <x v="4"/>
    <s v=""/>
    <n v="3619.5117190000019"/>
    <s v=""/>
    <n v="1"/>
  </r>
  <r>
    <x v="5"/>
    <s v=""/>
    <n v="3192.6289059999981"/>
    <s v=""/>
    <n v="1"/>
  </r>
  <r>
    <x v="6"/>
    <s v=""/>
    <n v="2581.5273440000019"/>
    <s v=""/>
    <n v="1"/>
  </r>
  <r>
    <x v="7"/>
    <s v=""/>
    <n v="1924.0546870000035"/>
    <s v=""/>
    <n v="1"/>
  </r>
  <r>
    <x v="8"/>
    <s v=""/>
    <n v="1589.546875"/>
    <s v=""/>
    <n v="1"/>
  </r>
  <r>
    <x v="9"/>
    <s v=""/>
    <n v="1905.6679690000019"/>
    <s v=""/>
    <n v="1"/>
  </r>
  <r>
    <x v="10"/>
    <s v=""/>
    <n v="2000.0390620000035"/>
    <s v=""/>
    <n v="1"/>
  </r>
  <r>
    <x v="11"/>
    <s v=""/>
    <n v="1731.4921870000035"/>
    <s v=""/>
    <n v="1"/>
  </r>
  <r>
    <x v="12"/>
    <s v=""/>
    <n v="1866.3945309999981"/>
    <s v=""/>
    <n v="1"/>
  </r>
  <r>
    <x v="13"/>
    <s v=""/>
    <n v="1585.140625"/>
    <s v=""/>
    <n v="1"/>
  </r>
  <r>
    <x v="14"/>
    <s v=""/>
    <n v="1801.7382809999981"/>
    <s v=""/>
    <n v="1"/>
  </r>
  <r>
    <x v="15"/>
    <s v=""/>
    <n v="2435.6992190000019"/>
    <s v=""/>
    <n v="1"/>
  </r>
  <r>
    <x v="16"/>
    <s v=""/>
    <n v="2602.7734370000035"/>
    <s v=""/>
    <n v="1"/>
  </r>
  <r>
    <x v="17"/>
    <s v=""/>
    <n v="2220.9179690000019"/>
    <s v=""/>
    <n v="1"/>
  </r>
  <r>
    <x v="18"/>
    <s v=""/>
    <n v="1572.6367190000019"/>
    <s v=""/>
    <n v="1"/>
  </r>
  <r>
    <x v="19"/>
    <s v=""/>
    <n v="1150.8007809999981"/>
    <s v=""/>
    <n v="1"/>
  </r>
  <r>
    <x v="20"/>
    <s v=""/>
    <n v="1076.1953120000035"/>
    <s v=""/>
    <n v="1"/>
  </r>
  <r>
    <x v="21"/>
    <s v=""/>
    <n v="928.3867190000019"/>
    <s v=""/>
    <n v="1"/>
  </r>
  <r>
    <x v="22"/>
    <s v=""/>
    <n v="1236.2734370000035"/>
    <s v=""/>
    <n v="1"/>
  </r>
  <r>
    <x v="23"/>
    <s v=""/>
    <n v="1466.0429690000019"/>
    <s v=""/>
    <n v="1"/>
  </r>
  <r>
    <x v="0"/>
    <s v=""/>
    <n v="1699.6757809999981"/>
    <s v=""/>
    <n v="1"/>
  </r>
  <r>
    <x v="1"/>
    <s v=""/>
    <n v="1292.6484370000035"/>
    <s v=""/>
    <n v="1"/>
  </r>
  <r>
    <x v="2"/>
    <s v=""/>
    <n v="629.9570309999981"/>
    <s v=""/>
    <n v="1"/>
  </r>
  <r>
    <x v="3"/>
    <n v="-363.9960940000019"/>
    <s v=""/>
    <n v="1"/>
    <s v=""/>
  </r>
  <r>
    <x v="4"/>
    <n v="-797.30468799999653"/>
    <s v=""/>
    <n v="1"/>
    <s v=""/>
  </r>
  <r>
    <x v="5"/>
    <n v="-371.55468799999653"/>
    <s v=""/>
    <n v="1"/>
    <s v=""/>
  </r>
  <r>
    <x v="6"/>
    <n v="-329.203125"/>
    <s v=""/>
    <n v="1"/>
    <s v=""/>
  </r>
  <r>
    <x v="7"/>
    <n v="-199.8007809999981"/>
    <s v=""/>
    <n v="1"/>
    <s v=""/>
  </r>
  <r>
    <x v="8"/>
    <s v=""/>
    <n v="244"/>
    <s v=""/>
    <n v="1"/>
  </r>
  <r>
    <x v="9"/>
    <s v=""/>
    <n v="1129.0625"/>
    <s v=""/>
    <n v="1"/>
  </r>
  <r>
    <x v="10"/>
    <s v=""/>
    <n v="1700.8320309999981"/>
    <s v=""/>
    <n v="1"/>
  </r>
  <r>
    <x v="11"/>
    <s v=""/>
    <n v="1177.4570309999981"/>
    <s v=""/>
    <n v="1"/>
  </r>
  <r>
    <x v="12"/>
    <s v=""/>
    <n v="709.58593700000347"/>
    <s v=""/>
    <n v="1"/>
  </r>
  <r>
    <x v="13"/>
    <s v=""/>
    <n v="383.4375"/>
    <s v=""/>
    <n v="1"/>
  </r>
  <r>
    <x v="14"/>
    <n v="-217.82031299999653"/>
    <s v=""/>
    <n v="1"/>
    <s v=""/>
  </r>
  <r>
    <x v="15"/>
    <n v="-117.578125"/>
    <s v=""/>
    <n v="1"/>
    <s v=""/>
  </r>
  <r>
    <x v="16"/>
    <s v=""/>
    <n v="908.63281200000347"/>
    <s v=""/>
    <n v="1"/>
  </r>
  <r>
    <x v="17"/>
    <s v=""/>
    <n v="1645.6484370000035"/>
    <s v=""/>
    <n v="1"/>
  </r>
  <r>
    <x v="18"/>
    <s v=""/>
    <n v="1422.5585940000019"/>
    <s v=""/>
    <n v="1"/>
  </r>
  <r>
    <x v="19"/>
    <s v=""/>
    <n v="1296.0273440000019"/>
    <s v=""/>
    <n v="1"/>
  </r>
  <r>
    <x v="20"/>
    <s v=""/>
    <n v="1198.3945309999981"/>
    <s v=""/>
    <n v="1"/>
  </r>
  <r>
    <x v="21"/>
    <s v=""/>
    <n v="669.515625"/>
    <s v=""/>
    <n v="1"/>
  </r>
  <r>
    <x v="22"/>
    <n v="-57.976562999996531"/>
    <s v=""/>
    <n v="1"/>
    <s v=""/>
  </r>
  <r>
    <x v="23"/>
    <n v="-249.1875"/>
    <s v=""/>
    <n v="1"/>
    <s v=""/>
  </r>
  <r>
    <x v="0"/>
    <n v="-702.6601559999981"/>
    <s v=""/>
    <n v="1"/>
    <s v=""/>
  </r>
  <r>
    <x v="1"/>
    <n v="-198.984375"/>
    <s v=""/>
    <n v="1"/>
    <s v=""/>
  </r>
  <r>
    <x v="2"/>
    <n v="-447.8125"/>
    <s v=""/>
    <n v="1"/>
    <s v=""/>
  </r>
  <r>
    <x v="3"/>
    <n v="-174.890625"/>
    <s v=""/>
    <n v="1"/>
    <s v=""/>
  </r>
  <r>
    <x v="4"/>
    <n v="-707.41406299999653"/>
    <s v=""/>
    <n v="1"/>
    <s v=""/>
  </r>
  <r>
    <x v="5"/>
    <n v="-36.574219000001904"/>
    <s v=""/>
    <n v="1"/>
    <s v=""/>
  </r>
  <r>
    <x v="6"/>
    <n v="-168.4804690000019"/>
    <s v=""/>
    <n v="1"/>
    <s v=""/>
  </r>
  <r>
    <x v="7"/>
    <n v="-403.9492190000019"/>
    <s v=""/>
    <n v="1"/>
    <s v=""/>
  </r>
  <r>
    <x v="8"/>
    <n v="-237.5195309999981"/>
    <s v=""/>
    <n v="1"/>
    <s v=""/>
  </r>
  <r>
    <x v="9"/>
    <n v="-271.71875"/>
    <s v=""/>
    <n v="1"/>
    <s v=""/>
  </r>
  <r>
    <x v="10"/>
    <n v="-451.2226559999981"/>
    <s v=""/>
    <n v="1"/>
    <s v=""/>
  </r>
  <r>
    <x v="11"/>
    <n v="-290.4257809999981"/>
    <s v=""/>
    <n v="1"/>
    <s v=""/>
  </r>
  <r>
    <x v="12"/>
    <s v=""/>
    <n v="50.652344000001904"/>
    <s v=""/>
    <n v="1"/>
  </r>
  <r>
    <x v="13"/>
    <s v=""/>
    <n v="280.40625"/>
    <s v=""/>
    <n v="1"/>
  </r>
  <r>
    <x v="14"/>
    <s v=""/>
    <n v="464.4648440000019"/>
    <s v=""/>
    <n v="1"/>
  </r>
  <r>
    <x v="15"/>
    <s v=""/>
    <n v="84.058594000001904"/>
    <s v=""/>
    <n v="1"/>
  </r>
  <r>
    <x v="16"/>
    <s v=""/>
    <n v="140.3007809999981"/>
    <s v=""/>
    <n v="1"/>
  </r>
  <r>
    <x v="17"/>
    <s v=""/>
    <n v="689.3242190000019"/>
    <s v=""/>
    <n v="1"/>
  </r>
  <r>
    <x v="18"/>
    <s v=""/>
    <n v="1074.390625"/>
    <s v=""/>
    <n v="1"/>
  </r>
  <r>
    <x v="19"/>
    <s v=""/>
    <n v="208.7695309999981"/>
    <s v=""/>
    <n v="1"/>
  </r>
  <r>
    <x v="20"/>
    <n v="-94.058594000001904"/>
    <s v=""/>
    <n v="1"/>
    <s v=""/>
  </r>
  <r>
    <x v="21"/>
    <n v="-194.4179690000019"/>
    <s v=""/>
    <n v="1"/>
    <s v=""/>
  </r>
  <r>
    <x v="22"/>
    <n v="-126.7539059999981"/>
    <s v=""/>
    <n v="1"/>
    <s v=""/>
  </r>
  <r>
    <x v="23"/>
    <n v="-173.5976559999981"/>
    <s v=""/>
    <n v="1"/>
    <s v=""/>
  </r>
  <r>
    <x v="0"/>
    <s v=""/>
    <n v="76.75"/>
    <s v=""/>
    <n v="1"/>
  </r>
  <r>
    <x v="1"/>
    <n v="-1057.9335940000019"/>
    <s v=""/>
    <n v="1"/>
    <s v=""/>
  </r>
  <r>
    <x v="2"/>
    <n v="-2084.7851559999981"/>
    <s v=""/>
    <n v="1"/>
    <s v=""/>
  </r>
  <r>
    <x v="3"/>
    <n v="-1954.28125"/>
    <s v=""/>
    <n v="1"/>
    <s v=""/>
  </r>
  <r>
    <x v="4"/>
    <n v="-1453.9335940000019"/>
    <s v=""/>
    <n v="1"/>
    <s v=""/>
  </r>
  <r>
    <x v="5"/>
    <n v="-966.44531299999653"/>
    <s v=""/>
    <n v="1"/>
    <s v=""/>
  </r>
  <r>
    <x v="6"/>
    <n v="-500.8125"/>
    <s v=""/>
    <n v="1"/>
    <s v=""/>
  </r>
  <r>
    <x v="7"/>
    <n v="-200.94531299999653"/>
    <s v=""/>
    <n v="1"/>
    <s v=""/>
  </r>
  <r>
    <x v="8"/>
    <s v=""/>
    <n v="83.210937000003469"/>
    <s v=""/>
    <n v="1"/>
  </r>
  <r>
    <x v="9"/>
    <s v=""/>
    <n v="836.1210940000019"/>
    <s v=""/>
    <n v="1"/>
  </r>
  <r>
    <x v="10"/>
    <s v=""/>
    <n v="524.32031200000347"/>
    <s v=""/>
    <n v="1"/>
  </r>
  <r>
    <x v="11"/>
    <n v="-77.863280999998096"/>
    <s v=""/>
    <n v="1"/>
    <s v=""/>
  </r>
  <r>
    <x v="12"/>
    <n v="-515.046875"/>
    <s v=""/>
    <n v="1"/>
    <s v=""/>
  </r>
  <r>
    <x v="13"/>
    <n v="-1215.0976559999981"/>
    <s v=""/>
    <n v="1"/>
    <s v=""/>
  </r>
  <r>
    <x v="14"/>
    <n v="-1473.296875"/>
    <s v=""/>
    <n v="1"/>
    <s v=""/>
  </r>
  <r>
    <x v="15"/>
    <n v="-1525.8203129999965"/>
    <s v=""/>
    <n v="1"/>
    <s v=""/>
  </r>
  <r>
    <x v="16"/>
    <n v="-198.0898440000019"/>
    <s v=""/>
    <n v="1"/>
    <s v=""/>
  </r>
  <r>
    <x v="17"/>
    <n v="-17.5625"/>
    <s v=""/>
    <n v="1"/>
    <s v=""/>
  </r>
  <r>
    <x v="18"/>
    <s v=""/>
    <n v="48.796875"/>
    <s v=""/>
    <n v="1"/>
  </r>
  <r>
    <x v="19"/>
    <n v="-411.3125"/>
    <s v=""/>
    <n v="1"/>
    <s v=""/>
  </r>
  <r>
    <x v="20"/>
    <s v=""/>
    <n v="63.789062000003469"/>
    <s v=""/>
    <n v="1"/>
  </r>
  <r>
    <x v="21"/>
    <s v=""/>
    <n v="350.11718700000347"/>
    <s v=""/>
    <n v="1"/>
  </r>
  <r>
    <x v="22"/>
    <s v=""/>
    <n v="179.8242190000019"/>
    <s v=""/>
    <n v="1"/>
  </r>
  <r>
    <x v="23"/>
    <s v=""/>
    <n v="503.7382809999981"/>
    <s v=""/>
    <n v="1"/>
  </r>
  <r>
    <x v="0"/>
    <s v=""/>
    <n v="79.128905999998096"/>
    <s v=""/>
    <n v="1"/>
  </r>
  <r>
    <x v="1"/>
    <s v=""/>
    <n v="411.6367190000019"/>
    <s v=""/>
    <n v="1"/>
  </r>
  <r>
    <x v="2"/>
    <s v=""/>
    <n v="520.8320309999981"/>
    <s v=""/>
    <n v="1"/>
  </r>
  <r>
    <x v="3"/>
    <s v=""/>
    <n v="1013.28125"/>
    <s v=""/>
    <n v="1"/>
  </r>
  <r>
    <x v="4"/>
    <s v=""/>
    <n v="1270.140625"/>
    <s v=""/>
    <n v="1"/>
  </r>
  <r>
    <x v="5"/>
    <s v=""/>
    <n v="1085.453125"/>
    <s v=""/>
    <n v="1"/>
  </r>
  <r>
    <x v="6"/>
    <s v=""/>
    <n v="784.7773440000019"/>
    <s v=""/>
    <n v="1"/>
  </r>
  <r>
    <x v="7"/>
    <n v="-49.664062999996531"/>
    <s v=""/>
    <n v="1"/>
    <s v=""/>
  </r>
  <r>
    <x v="8"/>
    <n v="-135.0273440000019"/>
    <s v=""/>
    <n v="1"/>
    <s v=""/>
  </r>
  <r>
    <x v="9"/>
    <n v="-720.00781299999653"/>
    <s v=""/>
    <n v="1"/>
    <s v=""/>
  </r>
  <r>
    <x v="10"/>
    <n v="-453.96093799999653"/>
    <s v=""/>
    <n v="1"/>
    <s v=""/>
  </r>
  <r>
    <x v="11"/>
    <n v="-669.515625"/>
    <s v=""/>
    <n v="1"/>
    <s v=""/>
  </r>
  <r>
    <x v="12"/>
    <n v="-1192.4296879999965"/>
    <s v=""/>
    <n v="1"/>
    <s v=""/>
  </r>
  <r>
    <x v="13"/>
    <n v="-1763.8125"/>
    <s v=""/>
    <n v="1"/>
    <s v=""/>
  </r>
  <r>
    <x v="14"/>
    <n v="-3173.0390629999965"/>
    <s v=""/>
    <n v="1"/>
    <s v=""/>
  </r>
  <r>
    <x v="15"/>
    <n v="-3742.3554690000019"/>
    <s v=""/>
    <n v="1"/>
    <s v=""/>
  </r>
  <r>
    <x v="16"/>
    <n v="-2923.6367190000019"/>
    <s v=""/>
    <n v="1"/>
    <s v=""/>
  </r>
  <r>
    <x v="17"/>
    <n v="-3728.9375"/>
    <s v=""/>
    <n v="1"/>
    <s v=""/>
  </r>
  <r>
    <x v="18"/>
    <n v="-4235.7617190000019"/>
    <s v=""/>
    <n v="1"/>
    <s v=""/>
  </r>
  <r>
    <x v="19"/>
    <n v="-4797.4765629999965"/>
    <s v=""/>
    <n v="1"/>
    <s v=""/>
  </r>
  <r>
    <x v="20"/>
    <n v="-5243.7421879999965"/>
    <s v=""/>
    <n v="1"/>
    <s v=""/>
  </r>
  <r>
    <x v="21"/>
    <n v="-5557.3125"/>
    <s v=""/>
    <n v="1"/>
    <s v=""/>
  </r>
  <r>
    <x v="22"/>
    <n v="-5919.4257809999981"/>
    <s v=""/>
    <n v="1"/>
    <s v=""/>
  </r>
  <r>
    <x v="23"/>
    <n v="-6558.7226559999981"/>
    <s v=""/>
    <n v="1"/>
    <s v=""/>
  </r>
  <r>
    <x v="0"/>
    <n v="-7359.6015629999965"/>
    <s v=""/>
    <n v="1"/>
    <s v=""/>
  </r>
  <r>
    <x v="1"/>
    <n v="-3381.171875"/>
    <s v=""/>
    <n v="1"/>
    <s v=""/>
  </r>
  <r>
    <x v="2"/>
    <n v="-3533.2539059999981"/>
    <s v=""/>
    <n v="1"/>
    <s v=""/>
  </r>
  <r>
    <x v="3"/>
    <n v="-3582"/>
    <s v=""/>
    <n v="1"/>
    <s v=""/>
  </r>
  <r>
    <x v="4"/>
    <n v="-2860.9570309999981"/>
    <s v=""/>
    <n v="1"/>
    <s v=""/>
  </r>
  <r>
    <x v="5"/>
    <n v="-2705.0117190000019"/>
    <s v=""/>
    <n v="1"/>
    <s v=""/>
  </r>
  <r>
    <x v="6"/>
    <n v="-2251.2265630000038"/>
    <s v=""/>
    <n v="1"/>
    <s v=""/>
  </r>
  <r>
    <x v="7"/>
    <n v="-2776.328125"/>
    <s v=""/>
    <n v="1"/>
    <s v=""/>
  </r>
  <r>
    <x v="8"/>
    <n v="-2845.703125"/>
    <s v=""/>
    <n v="1"/>
    <s v=""/>
  </r>
  <r>
    <x v="9"/>
    <n v="-3388.515625"/>
    <s v=""/>
    <n v="1"/>
    <s v=""/>
  </r>
  <r>
    <x v="10"/>
    <n v="-5182.2265630000038"/>
    <s v=""/>
    <n v="1"/>
    <s v=""/>
  </r>
  <r>
    <x v="11"/>
    <n v="-8211.296875"/>
    <s v=""/>
    <n v="1"/>
    <s v=""/>
  </r>
  <r>
    <x v="12"/>
    <n v="-10815.695313000004"/>
    <s v=""/>
    <n v="1"/>
    <s v=""/>
  </r>
  <r>
    <x v="13"/>
    <n v="-11047.867188000004"/>
    <s v=""/>
    <n v="1"/>
    <s v=""/>
  </r>
  <r>
    <x v="14"/>
    <n v="-10909.515625"/>
    <s v=""/>
    <n v="1"/>
    <s v=""/>
  </r>
  <r>
    <x v="15"/>
    <n v="-10889.289063000004"/>
    <s v=""/>
    <n v="1"/>
    <s v=""/>
  </r>
  <r>
    <x v="16"/>
    <n v="-9538.5078130000038"/>
    <s v=""/>
    <n v="1"/>
    <s v=""/>
  </r>
  <r>
    <x v="17"/>
    <n v="-8085.65625"/>
    <s v=""/>
    <n v="1"/>
    <s v=""/>
  </r>
  <r>
    <x v="18"/>
    <n v="-6918"/>
    <s v=""/>
    <n v="1"/>
    <s v=""/>
  </r>
  <r>
    <x v="19"/>
    <n v="-6167.4765630000038"/>
    <s v=""/>
    <n v="1"/>
    <s v=""/>
  </r>
  <r>
    <x v="20"/>
    <n v="-6449.546875"/>
    <s v=""/>
    <n v="1"/>
    <s v=""/>
  </r>
  <r>
    <x v="21"/>
    <n v="-5141.1875"/>
    <s v=""/>
    <n v="1"/>
    <s v=""/>
  </r>
  <r>
    <x v="22"/>
    <n v="-4736.7109380000038"/>
    <s v=""/>
    <n v="1"/>
    <s v=""/>
  </r>
  <r>
    <x v="23"/>
    <n v="-6650.3984380000038"/>
    <s v=""/>
    <n v="1"/>
    <s v=""/>
  </r>
  <r>
    <x v="0"/>
    <n v="-6579.7578130000038"/>
    <s v=""/>
    <n v="1"/>
    <s v=""/>
  </r>
  <r>
    <x v="1"/>
    <n v="-2662.46875"/>
    <s v=""/>
    <n v="1"/>
    <s v=""/>
  </r>
  <r>
    <x v="2"/>
    <n v="-2370.9453130000038"/>
    <s v=""/>
    <n v="1"/>
    <s v=""/>
  </r>
  <r>
    <x v="3"/>
    <n v="-1983.609375"/>
    <s v=""/>
    <n v="1"/>
    <s v=""/>
  </r>
  <r>
    <x v="4"/>
    <n v="-1618.8984380000038"/>
    <s v=""/>
    <n v="1"/>
    <s v=""/>
  </r>
  <r>
    <x v="5"/>
    <n v="-1359.0546880000038"/>
    <s v=""/>
    <n v="1"/>
    <s v=""/>
  </r>
  <r>
    <x v="6"/>
    <s v=""/>
    <n v="619.28125"/>
    <s v=""/>
    <n v="1"/>
  </r>
  <r>
    <x v="7"/>
    <s v=""/>
    <n v="2495.2578119999962"/>
    <s v=""/>
    <n v="1"/>
  </r>
  <r>
    <x v="8"/>
    <s v=""/>
    <n v="3033.921875"/>
    <s v=""/>
    <n v="1"/>
  </r>
  <r>
    <x v="9"/>
    <s v=""/>
    <n v="3019.7265619999962"/>
    <s v=""/>
    <n v="1"/>
  </r>
  <r>
    <x v="10"/>
    <s v=""/>
    <n v="2096.109375"/>
    <s v=""/>
    <n v="1"/>
  </r>
  <r>
    <x v="11"/>
    <s v=""/>
    <n v="499.27343699999619"/>
    <s v=""/>
    <n v="1"/>
  </r>
  <r>
    <x v="12"/>
    <n v="-311.578125"/>
    <s v=""/>
    <n v="1"/>
    <s v=""/>
  </r>
  <r>
    <x v="13"/>
    <n v="-259.72656300000381"/>
    <s v=""/>
    <n v="1"/>
    <s v=""/>
  </r>
  <r>
    <x v="14"/>
    <s v=""/>
    <n v="812.86718699999619"/>
    <s v=""/>
    <n v="1"/>
  </r>
  <r>
    <x v="15"/>
    <s v=""/>
    <n v="2000.5078119999962"/>
    <s v=""/>
    <n v="1"/>
  </r>
  <r>
    <x v="16"/>
    <s v=""/>
    <n v="2474.1796870000035"/>
    <s v=""/>
    <n v="1"/>
  </r>
  <r>
    <x v="17"/>
    <s v=""/>
    <n v="2919.3984370000035"/>
    <s v=""/>
    <n v="1"/>
  </r>
  <r>
    <x v="18"/>
    <s v=""/>
    <n v="3228.765625"/>
    <s v=""/>
    <n v="1"/>
  </r>
  <r>
    <x v="19"/>
    <s v=""/>
    <n v="2202.515625"/>
    <s v=""/>
    <n v="1"/>
  </r>
  <r>
    <x v="20"/>
    <s v=""/>
    <n v="1581.78125"/>
    <s v=""/>
    <n v="1"/>
  </r>
  <r>
    <x v="21"/>
    <s v=""/>
    <n v="1455.9375"/>
    <s v=""/>
    <n v="1"/>
  </r>
  <r>
    <x v="22"/>
    <s v=""/>
    <n v="1620.078125"/>
    <s v=""/>
    <n v="1"/>
  </r>
  <r>
    <x v="23"/>
    <s v=""/>
    <n v="2186.671875"/>
    <s v=""/>
    <n v="1"/>
  </r>
  <r>
    <x v="0"/>
    <s v=""/>
    <n v="2808.046875"/>
    <s v=""/>
    <n v="1"/>
  </r>
  <r>
    <x v="1"/>
    <s v=""/>
    <n v="4651.7421869999962"/>
    <s v=""/>
    <n v="1"/>
  </r>
  <r>
    <x v="2"/>
    <s v=""/>
    <n v="5583.6640619999962"/>
    <s v=""/>
    <n v="1"/>
  </r>
  <r>
    <x v="3"/>
    <s v=""/>
    <n v="6469.9570309999981"/>
    <s v=""/>
    <n v="1"/>
  </r>
  <r>
    <x v="4"/>
    <s v=""/>
    <n v="6728.1328120000035"/>
    <s v=""/>
    <n v="1"/>
  </r>
  <r>
    <x v="5"/>
    <s v=""/>
    <n v="7118.7578119999962"/>
    <s v=""/>
    <n v="1"/>
  </r>
  <r>
    <x v="6"/>
    <s v=""/>
    <n v="7687.6171869999962"/>
    <s v=""/>
    <n v="1"/>
  </r>
  <r>
    <x v="7"/>
    <s v=""/>
    <n v="7053.4296869999962"/>
    <s v=""/>
    <n v="1"/>
  </r>
  <r>
    <x v="8"/>
    <s v=""/>
    <n v="6552.4140619999962"/>
    <s v=""/>
    <n v="1"/>
  </r>
  <r>
    <x v="9"/>
    <s v=""/>
    <n v="7213.6640619999962"/>
    <s v=""/>
    <n v="1"/>
  </r>
  <r>
    <x v="10"/>
    <s v=""/>
    <n v="4857.3984369999962"/>
    <s v=""/>
    <n v="1"/>
  </r>
  <r>
    <x v="11"/>
    <s v=""/>
    <n v="3302.8046869999962"/>
    <s v=""/>
    <n v="1"/>
  </r>
  <r>
    <x v="12"/>
    <s v=""/>
    <n v="2237.921875"/>
    <s v=""/>
    <n v="1"/>
  </r>
  <r>
    <x v="13"/>
    <s v=""/>
    <n v="1627.6171869999962"/>
    <s v=""/>
    <n v="1"/>
  </r>
  <r>
    <x v="14"/>
    <s v=""/>
    <n v="1050.453125"/>
    <s v=""/>
    <n v="1"/>
  </r>
  <r>
    <x v="15"/>
    <s v=""/>
    <n v="684.640625"/>
    <s v=""/>
    <n v="1"/>
  </r>
  <r>
    <x v="16"/>
    <s v=""/>
    <n v="779.015625"/>
    <s v=""/>
    <n v="1"/>
  </r>
  <r>
    <x v="17"/>
    <s v=""/>
    <n v="1356.875"/>
    <s v=""/>
    <n v="1"/>
  </r>
  <r>
    <x v="18"/>
    <s v=""/>
    <n v="2269.453125"/>
    <s v=""/>
    <n v="1"/>
  </r>
  <r>
    <x v="19"/>
    <s v=""/>
    <n v="2717.25"/>
    <s v=""/>
    <n v="1"/>
  </r>
  <r>
    <x v="20"/>
    <s v=""/>
    <n v="2477.171875"/>
    <s v=""/>
    <n v="1"/>
  </r>
  <r>
    <x v="21"/>
    <s v=""/>
    <n v="2403.90625"/>
    <s v=""/>
    <n v="1"/>
  </r>
  <r>
    <x v="22"/>
    <s v=""/>
    <n v="2557.4453119999962"/>
    <s v=""/>
    <n v="1"/>
  </r>
  <r>
    <x v="23"/>
    <s v=""/>
    <n v="2907.515625"/>
    <s v=""/>
    <n v="1"/>
  </r>
  <r>
    <x v="0"/>
    <s v=""/>
    <n v="2865.7890620000035"/>
    <s v=""/>
    <n v="1"/>
  </r>
  <r>
    <x v="1"/>
    <s v=""/>
    <n v="1012.078125"/>
    <s v=""/>
    <n v="1"/>
  </r>
  <r>
    <x v="2"/>
    <s v=""/>
    <n v="1309.078125"/>
    <s v=""/>
    <n v="1"/>
  </r>
  <r>
    <x v="3"/>
    <s v=""/>
    <n v="2162.171875"/>
    <s v=""/>
    <n v="1"/>
  </r>
  <r>
    <x v="4"/>
    <s v=""/>
    <n v="2915.2851559999981"/>
    <s v=""/>
    <n v="1"/>
  </r>
  <r>
    <x v="5"/>
    <s v=""/>
    <n v="2909.609375"/>
    <s v=""/>
    <n v="1"/>
  </r>
  <r>
    <x v="6"/>
    <s v=""/>
    <n v="2936.4296870000035"/>
    <s v=""/>
    <n v="1"/>
  </r>
  <r>
    <x v="7"/>
    <s v=""/>
    <n v="2674.3320309999981"/>
    <s v=""/>
    <n v="1"/>
  </r>
  <r>
    <x v="8"/>
    <s v=""/>
    <n v="2583.71875"/>
    <s v=""/>
    <n v="1"/>
  </r>
  <r>
    <x v="9"/>
    <s v=""/>
    <n v="3219.2421869999962"/>
    <s v=""/>
    <n v="1"/>
  </r>
  <r>
    <x v="10"/>
    <s v=""/>
    <n v="3747.0625"/>
    <s v=""/>
    <n v="1"/>
  </r>
  <r>
    <x v="11"/>
    <s v=""/>
    <n v="3592.8125"/>
    <s v=""/>
    <n v="1"/>
  </r>
  <r>
    <x v="12"/>
    <s v=""/>
    <n v="3177.7617190000019"/>
    <s v=""/>
    <n v="1"/>
  </r>
  <r>
    <x v="13"/>
    <s v=""/>
    <n v="2965.4960940000019"/>
    <s v=""/>
    <n v="1"/>
  </r>
  <r>
    <x v="14"/>
    <s v=""/>
    <n v="3300.8125"/>
    <s v=""/>
    <n v="1"/>
  </r>
  <r>
    <x v="15"/>
    <s v=""/>
    <n v="2599.9570309999981"/>
    <s v=""/>
    <n v="1"/>
  </r>
  <r>
    <x v="16"/>
    <s v=""/>
    <n v="2978.6484370000035"/>
    <s v=""/>
    <n v="1"/>
  </r>
  <r>
    <x v="17"/>
    <s v=""/>
    <n v="3072.1679690000019"/>
    <s v=""/>
    <n v="1"/>
  </r>
  <r>
    <x v="18"/>
    <s v=""/>
    <n v="2821.0703120000035"/>
    <s v=""/>
    <n v="1"/>
  </r>
  <r>
    <x v="19"/>
    <s v=""/>
    <n v="3276.96875"/>
    <s v=""/>
    <n v="1"/>
  </r>
  <r>
    <x v="20"/>
    <s v=""/>
    <n v="3214.265625"/>
    <s v=""/>
    <n v="1"/>
  </r>
  <r>
    <x v="21"/>
    <s v=""/>
    <n v="2967.71875"/>
    <s v=""/>
    <n v="1"/>
  </r>
  <r>
    <x v="22"/>
    <s v=""/>
    <n v="3152.0234370000035"/>
    <s v=""/>
    <n v="1"/>
  </r>
  <r>
    <x v="23"/>
    <s v=""/>
    <n v="3116.7460940000019"/>
    <s v=""/>
    <n v="1"/>
  </r>
  <r>
    <x v="0"/>
    <s v=""/>
    <n v="2778.8085940000019"/>
    <s v=""/>
    <n v="1"/>
  </r>
  <r>
    <x v="1"/>
    <s v=""/>
    <n v="1444.359375"/>
    <s v=""/>
    <n v="1"/>
  </r>
  <r>
    <x v="2"/>
    <s v=""/>
    <n v="662.5898440000019"/>
    <s v=""/>
    <n v="1"/>
  </r>
  <r>
    <x v="3"/>
    <s v=""/>
    <n v="941.41406200000347"/>
    <s v=""/>
    <n v="1"/>
  </r>
  <r>
    <x v="4"/>
    <s v=""/>
    <n v="1199.5625"/>
    <s v=""/>
    <n v="1"/>
  </r>
  <r>
    <x v="5"/>
    <s v=""/>
    <n v="2295.8164059999981"/>
    <s v=""/>
    <n v="1"/>
  </r>
  <r>
    <x v="6"/>
    <s v=""/>
    <n v="2503.78125"/>
    <s v=""/>
    <n v="1"/>
  </r>
  <r>
    <x v="7"/>
    <s v=""/>
    <n v="2749.375"/>
    <s v=""/>
    <n v="1"/>
  </r>
  <r>
    <x v="8"/>
    <s v=""/>
    <n v="2797.1289059999981"/>
    <s v=""/>
    <n v="1"/>
  </r>
  <r>
    <x v="9"/>
    <s v=""/>
    <n v="3269.203125"/>
    <s v=""/>
    <n v="1"/>
  </r>
  <r>
    <x v="10"/>
    <s v=""/>
    <n v="3365.2695309999981"/>
    <s v=""/>
    <n v="1"/>
  </r>
  <r>
    <x v="11"/>
    <s v=""/>
    <n v="2697.171875"/>
    <s v=""/>
    <n v="1"/>
  </r>
  <r>
    <x v="12"/>
    <s v=""/>
    <n v="2027.5273440000019"/>
    <s v=""/>
    <n v="1"/>
  </r>
  <r>
    <x v="13"/>
    <s v=""/>
    <n v="1585.3945309999981"/>
    <s v=""/>
    <n v="1"/>
  </r>
  <r>
    <x v="14"/>
    <s v=""/>
    <n v="1462.5273440000019"/>
    <s v=""/>
    <n v="1"/>
  </r>
  <r>
    <x v="15"/>
    <s v=""/>
    <n v="408.44531200000347"/>
    <s v=""/>
    <n v="1"/>
  </r>
  <r>
    <x v="16"/>
    <s v=""/>
    <n v="290.203125"/>
    <s v=""/>
    <n v="1"/>
  </r>
  <r>
    <x v="17"/>
    <s v=""/>
    <n v="1492.4726559999981"/>
    <s v=""/>
    <n v="1"/>
  </r>
  <r>
    <x v="18"/>
    <s v=""/>
    <n v="1496.2070309999981"/>
    <s v=""/>
    <n v="1"/>
  </r>
  <r>
    <x v="19"/>
    <s v=""/>
    <n v="2109.4492190000019"/>
    <s v=""/>
    <n v="1"/>
  </r>
  <r>
    <x v="20"/>
    <s v=""/>
    <n v="2827.3554690000019"/>
    <s v=""/>
    <n v="1"/>
  </r>
  <r>
    <x v="21"/>
    <s v=""/>
    <n v="2781.34375"/>
    <s v=""/>
    <n v="1"/>
  </r>
  <r>
    <x v="22"/>
    <s v=""/>
    <n v="2776.7578120000035"/>
    <s v=""/>
    <n v="1"/>
  </r>
  <r>
    <x v="23"/>
    <s v=""/>
    <n v="3133.8164059999981"/>
    <s v=""/>
    <n v="1"/>
  </r>
  <r>
    <x v="0"/>
    <s v=""/>
    <n v="3423.1367190000019"/>
    <s v=""/>
    <n v="1"/>
  </r>
  <r>
    <x v="1"/>
    <s v=""/>
    <n v="3705.7734370000035"/>
    <s v=""/>
    <n v="1"/>
  </r>
  <r>
    <x v="2"/>
    <s v=""/>
    <n v="2916.1484370000035"/>
    <s v=""/>
    <n v="1"/>
  </r>
  <r>
    <x v="3"/>
    <s v=""/>
    <n v="1607.7734370000035"/>
    <s v=""/>
    <n v="1"/>
  </r>
  <r>
    <x v="4"/>
    <s v=""/>
    <n v="1404.1523440000019"/>
    <s v=""/>
    <n v="1"/>
  </r>
  <r>
    <x v="5"/>
    <s v=""/>
    <n v="1086.7109370000035"/>
    <s v=""/>
    <n v="1"/>
  </r>
  <r>
    <x v="6"/>
    <s v=""/>
    <n v="926.24218700000347"/>
    <s v=""/>
    <n v="1"/>
  </r>
  <r>
    <x v="7"/>
    <s v=""/>
    <n v="923.1992190000019"/>
    <s v=""/>
    <n v="1"/>
  </r>
  <r>
    <x v="8"/>
    <s v=""/>
    <n v="1254.6914059999981"/>
    <s v=""/>
    <n v="1"/>
  </r>
  <r>
    <x v="9"/>
    <s v=""/>
    <n v="355.35156200000347"/>
    <s v=""/>
    <n v="1"/>
  </r>
  <r>
    <x v="10"/>
    <s v=""/>
    <n v="1699.9414059999981"/>
    <s v=""/>
    <n v="1"/>
  </r>
  <r>
    <x v="11"/>
    <s v=""/>
    <n v="1426.2265620000035"/>
    <s v=""/>
    <n v="1"/>
  </r>
  <r>
    <x v="12"/>
    <s v=""/>
    <n v="639.5351559999981"/>
    <s v=""/>
    <n v="1"/>
  </r>
  <r>
    <x v="13"/>
    <n v="-270.1601559999981"/>
    <s v=""/>
    <n v="1"/>
    <s v=""/>
  </r>
  <r>
    <x v="14"/>
    <s v=""/>
    <n v="115.5742190000019"/>
    <s v=""/>
    <n v="1"/>
  </r>
  <r>
    <x v="15"/>
    <s v=""/>
    <n v="707.7617190000019"/>
    <s v=""/>
    <n v="1"/>
  </r>
  <r>
    <x v="16"/>
    <s v=""/>
    <n v="1272.1210940000019"/>
    <s v=""/>
    <n v="1"/>
  </r>
  <r>
    <x v="17"/>
    <s v=""/>
    <n v="1408.921875"/>
    <s v=""/>
    <n v="1"/>
  </r>
  <r>
    <x v="18"/>
    <s v=""/>
    <n v="1236.2617190000019"/>
    <s v=""/>
    <n v="1"/>
  </r>
  <r>
    <x v="19"/>
    <s v=""/>
    <n v="1236.7070309999981"/>
    <s v=""/>
    <n v="1"/>
  </r>
  <r>
    <x v="20"/>
    <s v=""/>
    <n v="856.52343700000347"/>
    <s v=""/>
    <n v="1"/>
  </r>
  <r>
    <x v="21"/>
    <s v=""/>
    <n v="213.78906200000347"/>
    <s v=""/>
    <n v="1"/>
  </r>
  <r>
    <x v="22"/>
    <s v=""/>
    <n v="570.7226559999981"/>
    <s v=""/>
    <n v="1"/>
  </r>
  <r>
    <x v="23"/>
    <s v=""/>
    <n v="778.61718700000347"/>
    <s v=""/>
    <n v="1"/>
  </r>
  <r>
    <x v="0"/>
    <s v=""/>
    <n v="1076.8046870000035"/>
    <s v=""/>
    <n v="1"/>
  </r>
  <r>
    <x v="1"/>
    <s v=""/>
    <n v="754.82031200000347"/>
    <s v=""/>
    <n v="1"/>
  </r>
  <r>
    <x v="2"/>
    <s v=""/>
    <n v="1150.4609370000035"/>
    <s v=""/>
    <n v="1"/>
  </r>
  <r>
    <x v="3"/>
    <s v=""/>
    <n v="1323.703125"/>
    <s v=""/>
    <n v="1"/>
  </r>
  <r>
    <x v="4"/>
    <s v=""/>
    <n v="1006.8359370000035"/>
    <s v=""/>
    <n v="1"/>
  </r>
  <r>
    <x v="5"/>
    <s v=""/>
    <n v="1067.8710940000019"/>
    <s v=""/>
    <n v="1"/>
  </r>
  <r>
    <x v="6"/>
    <s v=""/>
    <n v="1523.3554690000019"/>
    <s v=""/>
    <n v="1"/>
  </r>
  <r>
    <x v="7"/>
    <s v=""/>
    <n v="2463.4882809999981"/>
    <s v=""/>
    <n v="1"/>
  </r>
  <r>
    <x v="8"/>
    <s v=""/>
    <n v="3276.109375"/>
    <s v=""/>
    <n v="1"/>
  </r>
  <r>
    <x v="9"/>
    <s v=""/>
    <n v="3055.5898440000019"/>
    <s v=""/>
    <n v="1"/>
  </r>
  <r>
    <x v="10"/>
    <s v=""/>
    <n v="2730.03125"/>
    <s v=""/>
    <n v="1"/>
  </r>
  <r>
    <x v="11"/>
    <s v=""/>
    <n v="2085.390625"/>
    <s v=""/>
    <n v="1"/>
  </r>
  <r>
    <x v="12"/>
    <s v=""/>
    <n v="1962.4414059999981"/>
    <s v=""/>
    <n v="1"/>
  </r>
  <r>
    <x v="13"/>
    <s v=""/>
    <n v="1776.890625"/>
    <s v=""/>
    <n v="1"/>
  </r>
  <r>
    <x v="14"/>
    <s v=""/>
    <n v="1499.0507809999981"/>
    <s v=""/>
    <n v="1"/>
  </r>
  <r>
    <x v="15"/>
    <s v=""/>
    <n v="966.69531200000347"/>
    <s v=""/>
    <n v="1"/>
  </r>
  <r>
    <x v="16"/>
    <n v="-21.871094000001904"/>
    <s v=""/>
    <n v="1"/>
    <s v=""/>
  </r>
  <r>
    <x v="17"/>
    <s v=""/>
    <n v="702.6523440000019"/>
    <s v=""/>
    <n v="1"/>
  </r>
  <r>
    <x v="18"/>
    <s v=""/>
    <n v="677.2304690000019"/>
    <s v=""/>
    <n v="1"/>
  </r>
  <r>
    <x v="19"/>
    <s v=""/>
    <n v="1207.671875"/>
    <s v=""/>
    <n v="1"/>
  </r>
  <r>
    <x v="20"/>
    <s v=""/>
    <n v="1924.4140620000035"/>
    <s v=""/>
    <n v="1"/>
  </r>
  <r>
    <x v="21"/>
    <s v=""/>
    <n v="2261.4570309999981"/>
    <s v=""/>
    <n v="1"/>
  </r>
  <r>
    <x v="22"/>
    <s v=""/>
    <n v="1982.9335940000019"/>
    <s v=""/>
    <n v="1"/>
  </r>
  <r>
    <x v="23"/>
    <s v=""/>
    <n v="1687.5390620000035"/>
    <s v=""/>
    <n v="1"/>
  </r>
  <r>
    <x v="0"/>
    <s v=""/>
    <n v="1550.3242190000019"/>
    <s v=""/>
    <n v="1"/>
  </r>
  <r>
    <x v="1"/>
    <s v=""/>
    <n v="1855.5117190000019"/>
    <s v=""/>
    <n v="1"/>
  </r>
  <r>
    <x v="2"/>
    <s v=""/>
    <n v="31.574219000001904"/>
    <s v=""/>
    <n v="1"/>
  </r>
  <r>
    <x v="3"/>
    <n v="-192.1679690000019"/>
    <s v=""/>
    <n v="1"/>
    <s v=""/>
  </r>
  <r>
    <x v="4"/>
    <s v=""/>
    <n v="258.03125"/>
    <s v=""/>
    <n v="1"/>
  </r>
  <r>
    <x v="5"/>
    <s v=""/>
    <n v="1103.359375"/>
    <s v=""/>
    <n v="1"/>
  </r>
  <r>
    <x v="6"/>
    <s v=""/>
    <n v="287.99218700000347"/>
    <s v=""/>
    <n v="1"/>
  </r>
  <r>
    <x v="7"/>
    <s v=""/>
    <n v="111.7695309999981"/>
    <s v=""/>
    <n v="1"/>
  </r>
  <r>
    <x v="8"/>
    <s v=""/>
    <n v="202.3945309999981"/>
    <s v=""/>
    <n v="1"/>
  </r>
  <r>
    <x v="9"/>
    <s v=""/>
    <n v="3345.5703120000035"/>
    <s v=""/>
    <n v="1"/>
  </r>
  <r>
    <x v="10"/>
    <s v=""/>
    <n v="692.9882809999981"/>
    <s v=""/>
    <n v="1"/>
  </r>
  <r>
    <x v="11"/>
    <s v=""/>
    <n v="254.05468700000347"/>
    <s v=""/>
    <n v="1"/>
  </r>
  <r>
    <x v="12"/>
    <s v=""/>
    <n v="2516.109375"/>
    <s v=""/>
    <n v="1"/>
  </r>
  <r>
    <x v="13"/>
    <s v=""/>
    <n v="3817.1757809999981"/>
    <s v=""/>
    <n v="1"/>
  </r>
  <r>
    <x v="14"/>
    <s v=""/>
    <n v="2802.2539059999981"/>
    <s v=""/>
    <n v="1"/>
  </r>
  <r>
    <x v="15"/>
    <s v=""/>
    <n v="2445.0585940000019"/>
    <s v=""/>
    <n v="1"/>
  </r>
  <r>
    <x v="16"/>
    <s v=""/>
    <n v="2361.5429690000019"/>
    <s v=""/>
    <n v="1"/>
  </r>
  <r>
    <x v="17"/>
    <s v=""/>
    <n v="1526.8398440000019"/>
    <s v=""/>
    <n v="1"/>
  </r>
  <r>
    <x v="18"/>
    <s v=""/>
    <n v="1054.8125"/>
    <s v=""/>
    <n v="1"/>
  </r>
  <r>
    <x v="19"/>
    <s v=""/>
    <n v="2039.84375"/>
    <s v=""/>
    <n v="1"/>
  </r>
  <r>
    <x v="20"/>
    <s v=""/>
    <n v="2718.625"/>
    <s v=""/>
    <n v="1"/>
  </r>
  <r>
    <x v="21"/>
    <s v=""/>
    <n v="2051.6054690000019"/>
    <s v=""/>
    <n v="1"/>
  </r>
  <r>
    <x v="22"/>
    <s v=""/>
    <n v="1830.3242190000019"/>
    <s v=""/>
    <n v="1"/>
  </r>
  <r>
    <x v="23"/>
    <s v=""/>
    <n v="2098.9023440000019"/>
    <s v=""/>
    <n v="1"/>
  </r>
  <r>
    <x v="0"/>
    <s v=""/>
    <n v="1628.953125"/>
    <s v=""/>
    <n v="1"/>
  </r>
  <r>
    <x v="1"/>
    <n v="-29.625"/>
    <s v=""/>
    <n v="1"/>
    <s v=""/>
  </r>
  <r>
    <x v="2"/>
    <s v=""/>
    <n v="429.1875"/>
    <s v=""/>
    <n v="1"/>
  </r>
  <r>
    <x v="3"/>
    <s v=""/>
    <n v="993.67968700000347"/>
    <s v=""/>
    <n v="1"/>
  </r>
  <r>
    <x v="4"/>
    <s v=""/>
    <n v="946.3242190000019"/>
    <s v=""/>
    <n v="1"/>
  </r>
  <r>
    <x v="5"/>
    <s v=""/>
    <n v="939.6289059999981"/>
    <s v=""/>
    <n v="1"/>
  </r>
  <r>
    <x v="6"/>
    <s v=""/>
    <n v="1117.4335940000019"/>
    <s v=""/>
    <n v="1"/>
  </r>
  <r>
    <x v="7"/>
    <s v=""/>
    <n v="800.8125"/>
    <s v=""/>
    <n v="1"/>
  </r>
  <r>
    <x v="8"/>
    <s v=""/>
    <n v="862.33593700000347"/>
    <s v=""/>
    <n v="1"/>
  </r>
  <r>
    <x v="9"/>
    <s v=""/>
    <n v="798.19531200000347"/>
    <s v=""/>
    <n v="1"/>
  </r>
  <r>
    <x v="10"/>
    <s v=""/>
    <n v="844.8476559999981"/>
    <s v=""/>
    <n v="1"/>
  </r>
  <r>
    <x v="11"/>
    <n v="-115.8945309999981"/>
    <s v=""/>
    <n v="1"/>
    <s v=""/>
  </r>
  <r>
    <x v="12"/>
    <n v="-1034.5507809999981"/>
    <s v=""/>
    <n v="1"/>
    <s v=""/>
  </r>
  <r>
    <x v="13"/>
    <n v="-272.0742190000019"/>
    <s v=""/>
    <n v="1"/>
    <s v=""/>
  </r>
  <r>
    <x v="14"/>
    <s v=""/>
    <n v="927.8789059999981"/>
    <s v=""/>
    <n v="1"/>
  </r>
  <r>
    <x v="15"/>
    <s v=""/>
    <n v="836.97656200000347"/>
    <s v=""/>
    <n v="1"/>
  </r>
  <r>
    <x v="16"/>
    <s v=""/>
    <n v="961.4023440000019"/>
    <s v=""/>
    <n v="1"/>
  </r>
  <r>
    <x v="17"/>
    <s v=""/>
    <n v="577.3632809999981"/>
    <s v=""/>
    <n v="1"/>
  </r>
  <r>
    <x v="18"/>
    <s v=""/>
    <n v="701.171875"/>
    <s v=""/>
    <n v="1"/>
  </r>
  <r>
    <x v="19"/>
    <s v=""/>
    <n v="731.10156200000347"/>
    <s v=""/>
    <n v="1"/>
  </r>
  <r>
    <x v="20"/>
    <s v=""/>
    <n v="1334.6757809999981"/>
    <s v=""/>
    <n v="1"/>
  </r>
  <r>
    <x v="21"/>
    <s v=""/>
    <n v="1308.1328120000035"/>
    <s v=""/>
    <n v="1"/>
  </r>
  <r>
    <x v="22"/>
    <s v=""/>
    <n v="1187.4257809999981"/>
    <s v=""/>
    <n v="1"/>
  </r>
  <r>
    <x v="23"/>
    <s v=""/>
    <n v="909.4492190000019"/>
    <s v=""/>
    <n v="1"/>
  </r>
  <r>
    <x v="0"/>
    <s v=""/>
    <n v="1074.09375"/>
    <s v=""/>
    <n v="1"/>
  </r>
  <r>
    <x v="1"/>
    <n v="-1768.4414059999981"/>
    <s v=""/>
    <n v="1"/>
    <s v=""/>
  </r>
  <r>
    <x v="2"/>
    <n v="-2016.1796879999965"/>
    <s v=""/>
    <n v="1"/>
    <s v=""/>
  </r>
  <r>
    <x v="3"/>
    <n v="-2503.7851559999981"/>
    <s v=""/>
    <n v="1"/>
    <s v=""/>
  </r>
  <r>
    <x v="4"/>
    <n v="-2713.5078129999965"/>
    <s v=""/>
    <n v="1"/>
    <s v=""/>
  </r>
  <r>
    <x v="5"/>
    <n v="-2283.4257809999981"/>
    <s v=""/>
    <n v="1"/>
    <s v=""/>
  </r>
  <r>
    <x v="6"/>
    <n v="-2211.78125"/>
    <s v=""/>
    <n v="1"/>
    <s v=""/>
  </r>
  <r>
    <x v="7"/>
    <n v="-1703.3164059999981"/>
    <s v=""/>
    <n v="1"/>
    <s v=""/>
  </r>
  <r>
    <x v="8"/>
    <n v="-1193.9453129999965"/>
    <s v=""/>
    <n v="1"/>
    <s v=""/>
  </r>
  <r>
    <x v="9"/>
    <n v="-402.35156299999653"/>
    <s v=""/>
    <n v="1"/>
    <s v=""/>
  </r>
  <r>
    <x v="10"/>
    <s v=""/>
    <n v="522.234375"/>
    <s v=""/>
    <n v="1"/>
  </r>
  <r>
    <x v="11"/>
    <n v="-241.6289059999981"/>
    <s v=""/>
    <n v="1"/>
    <s v=""/>
  </r>
  <r>
    <x v="12"/>
    <n v="-1830.9804690000019"/>
    <s v=""/>
    <n v="1"/>
    <s v=""/>
  </r>
  <r>
    <x v="13"/>
    <n v="-1487.5039059999981"/>
    <s v=""/>
    <n v="1"/>
    <s v=""/>
  </r>
  <r>
    <x v="14"/>
    <n v="-722.1875"/>
    <s v=""/>
    <n v="1"/>
    <s v=""/>
  </r>
  <r>
    <x v="15"/>
    <n v="-267.97656299999653"/>
    <s v=""/>
    <n v="1"/>
    <s v=""/>
  </r>
  <r>
    <x v="16"/>
    <n v="-602.9492190000019"/>
    <s v=""/>
    <n v="1"/>
    <s v=""/>
  </r>
  <r>
    <x v="17"/>
    <n v="-1300.4023440000019"/>
    <s v=""/>
    <n v="1"/>
    <s v=""/>
  </r>
  <r>
    <x v="18"/>
    <n v="-985.9570309999981"/>
    <s v=""/>
    <n v="1"/>
    <s v=""/>
  </r>
  <r>
    <x v="19"/>
    <n v="-371.72656299999653"/>
    <s v=""/>
    <n v="1"/>
    <s v=""/>
  </r>
  <r>
    <x v="20"/>
    <n v="-34.164062999996531"/>
    <s v=""/>
    <n v="1"/>
    <s v=""/>
  </r>
  <r>
    <x v="21"/>
    <n v="-327.6289059999981"/>
    <s v=""/>
    <n v="1"/>
    <s v=""/>
  </r>
  <r>
    <x v="22"/>
    <n v="-979.3085940000019"/>
    <s v=""/>
    <n v="1"/>
    <s v=""/>
  </r>
  <r>
    <x v="23"/>
    <n v="-1168.7539059999981"/>
    <s v=""/>
    <n v="1"/>
    <s v=""/>
  </r>
  <r>
    <x v="0"/>
    <n v="-1080.8789059999981"/>
    <s v=""/>
    <n v="1"/>
    <s v="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  <r>
    <x v="24"/>
    <m/>
    <s v=""/>
    <s v="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5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2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2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5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8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5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9" firstHeaderRow="0" firstDataRow="1" firstDataCol="1"/>
  <pivotFields count="5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5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4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673"/>
  <sheetViews>
    <sheetView topLeftCell="M1" workbookViewId="0">
      <selection activeCell="X10" sqref="X10"/>
    </sheetView>
  </sheetViews>
  <sheetFormatPr defaultRowHeight="15" x14ac:dyDescent="0.25"/>
  <cols>
    <col min="1" max="1" width="16" customWidth="1"/>
    <col min="12" max="12" width="16.710937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10943.199219</v>
      </c>
      <c r="C2">
        <v>10603</v>
      </c>
      <c r="D2">
        <v>11121.894531</v>
      </c>
      <c r="E2">
        <v>11046.134765999999</v>
      </c>
      <c r="F2">
        <v>10257.799805000001</v>
      </c>
      <c r="G2">
        <v>10578</v>
      </c>
      <c r="H2">
        <v>10741.900390999999</v>
      </c>
      <c r="I2">
        <v>10505.5</v>
      </c>
      <c r="J2">
        <v>10625.867188</v>
      </c>
      <c r="L2" t="str">
        <f>A2</f>
        <v>01FEB2025:01:00:00</v>
      </c>
      <c r="M2">
        <v>1</v>
      </c>
      <c r="N2">
        <f>C2-B2</f>
        <v>-340.19921900000008</v>
      </c>
      <c r="O2">
        <f>IF(N2&lt;0,N2,"")</f>
        <v>-340.19921900000008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3.1087729665867108</v>
      </c>
      <c r="T2">
        <f>AVERAGE(S2:S722)</f>
        <v>3.0607129674114013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10813.421875</v>
      </c>
      <c r="C3">
        <v>10490.5</v>
      </c>
      <c r="D3">
        <v>11044.364258</v>
      </c>
      <c r="E3">
        <v>11106.675781</v>
      </c>
      <c r="F3">
        <v>9954.6396483999997</v>
      </c>
      <c r="G3">
        <v>10317.700194999999</v>
      </c>
      <c r="H3">
        <v>10677.299805000001</v>
      </c>
      <c r="I3">
        <v>10239.400390999999</v>
      </c>
      <c r="J3">
        <v>10459.143555000001</v>
      </c>
      <c r="L3" t="str">
        <f t="shared" ref="L3:L66" si="0">A3</f>
        <v>01FEB2025:02:00:00</v>
      </c>
      <c r="M3">
        <v>2</v>
      </c>
      <c r="N3">
        <f t="shared" ref="N3:N66" si="1">C3-B3</f>
        <v>-322.921875</v>
      </c>
      <c r="O3">
        <f t="shared" ref="O3:O66" si="2">IF(N3&lt;0,N3,"")</f>
        <v>-322.921875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2.9863060808399284</v>
      </c>
      <c r="V3" s="3">
        <v>1</v>
      </c>
      <c r="W3" s="4">
        <v>-417.09401039999989</v>
      </c>
      <c r="X3" s="4">
        <v>389.06577842857143</v>
      </c>
      <c r="Y3" s="4"/>
      <c r="Z3">
        <v>1</v>
      </c>
      <c r="AA3">
        <f>W3</f>
        <v>-417.09401039999989</v>
      </c>
      <c r="AB3">
        <f>X3</f>
        <v>389.06577842857143</v>
      </c>
    </row>
    <row r="4" spans="1:28" x14ac:dyDescent="0.25">
      <c r="A4" t="s">
        <v>28</v>
      </c>
      <c r="B4">
        <v>10704.530273</v>
      </c>
      <c r="C4">
        <v>10475.799805000001</v>
      </c>
      <c r="D4">
        <v>10872.409180000001</v>
      </c>
      <c r="E4">
        <v>10832.471680000001</v>
      </c>
      <c r="F4">
        <v>9813.8798827999999</v>
      </c>
      <c r="G4">
        <v>10203.400390999999</v>
      </c>
      <c r="H4">
        <v>10712.900390999999</v>
      </c>
      <c r="I4">
        <v>10118.900390999999</v>
      </c>
      <c r="J4">
        <v>10336.311523</v>
      </c>
      <c r="L4" t="str">
        <f t="shared" si="0"/>
        <v>01FEB2025:03:00:00</v>
      </c>
      <c r="M4">
        <v>3</v>
      </c>
      <c r="N4">
        <f t="shared" si="1"/>
        <v>-228.73046799999975</v>
      </c>
      <c r="O4">
        <f t="shared" si="2"/>
        <v>-228.73046799999975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2.1367632410450166</v>
      </c>
      <c r="V4" s="3">
        <v>2</v>
      </c>
      <c r="W4" s="4">
        <v>-401.51245118749966</v>
      </c>
      <c r="X4" s="4">
        <v>460.04435208333325</v>
      </c>
      <c r="Y4" s="4"/>
      <c r="Z4">
        <v>2</v>
      </c>
      <c r="AA4">
        <f t="shared" ref="AA4:AA26" si="7">W4</f>
        <v>-401.51245118749966</v>
      </c>
      <c r="AB4">
        <f t="shared" ref="AB4:AB26" si="8">X4</f>
        <v>460.04435208333325</v>
      </c>
    </row>
    <row r="5" spans="1:28" x14ac:dyDescent="0.25">
      <c r="A5" t="s">
        <v>29</v>
      </c>
      <c r="B5">
        <v>10774.619140999999</v>
      </c>
      <c r="C5">
        <v>10431.700194999999</v>
      </c>
      <c r="D5">
        <v>10935.353515999999</v>
      </c>
      <c r="E5">
        <v>10677.788086</v>
      </c>
      <c r="F5">
        <v>9821.6796875</v>
      </c>
      <c r="G5">
        <v>10207.400390999999</v>
      </c>
      <c r="H5">
        <v>10716.5</v>
      </c>
      <c r="I5">
        <v>10075.799805000001</v>
      </c>
      <c r="J5">
        <v>10299.833984000001</v>
      </c>
      <c r="L5" t="str">
        <f t="shared" si="0"/>
        <v>01FEB2025:04:00:00</v>
      </c>
      <c r="M5">
        <v>4</v>
      </c>
      <c r="N5">
        <f t="shared" si="1"/>
        <v>-342.91894599999978</v>
      </c>
      <c r="O5">
        <f t="shared" si="2"/>
        <v>-342.91894599999978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3.1826549181224539</v>
      </c>
      <c r="V5" s="3">
        <v>3</v>
      </c>
      <c r="W5" s="4">
        <v>-387.80932618124984</v>
      </c>
      <c r="X5" s="4">
        <v>515.42302918181804</v>
      </c>
      <c r="Y5" s="4"/>
      <c r="Z5">
        <v>3</v>
      </c>
      <c r="AA5">
        <f t="shared" si="7"/>
        <v>-387.80932618124984</v>
      </c>
      <c r="AB5">
        <f t="shared" si="8"/>
        <v>515.42302918181804</v>
      </c>
    </row>
    <row r="6" spans="1:28" x14ac:dyDescent="0.25">
      <c r="A6" t="s">
        <v>30</v>
      </c>
      <c r="B6">
        <v>10851.138671999999</v>
      </c>
      <c r="C6">
        <v>10530.299805000001</v>
      </c>
      <c r="D6">
        <v>10986.302734000001</v>
      </c>
      <c r="E6">
        <v>10713.877930000001</v>
      </c>
      <c r="F6">
        <v>10033.400390999999</v>
      </c>
      <c r="G6">
        <v>10326.599609000001</v>
      </c>
      <c r="H6">
        <v>10837.400390999999</v>
      </c>
      <c r="I6">
        <v>10184.200194999999</v>
      </c>
      <c r="J6">
        <v>10419.095703000001</v>
      </c>
      <c r="L6" t="str">
        <f t="shared" si="0"/>
        <v>01FEB2025:05:00:00</v>
      </c>
      <c r="M6">
        <v>5</v>
      </c>
      <c r="N6">
        <f t="shared" si="1"/>
        <v>-320.83886699999857</v>
      </c>
      <c r="O6">
        <f t="shared" si="2"/>
        <v>-320.83886699999857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2.9567299497137842</v>
      </c>
      <c r="V6" s="3">
        <v>4</v>
      </c>
      <c r="W6" s="4">
        <v>-466.26397261538449</v>
      </c>
      <c r="X6" s="4">
        <v>376.93079412666668</v>
      </c>
      <c r="Y6" s="4"/>
      <c r="Z6">
        <v>4</v>
      </c>
      <c r="AA6">
        <f t="shared" si="7"/>
        <v>-466.26397261538449</v>
      </c>
      <c r="AB6">
        <f t="shared" si="8"/>
        <v>376.93079412666668</v>
      </c>
    </row>
    <row r="7" spans="1:28" x14ac:dyDescent="0.25">
      <c r="A7" t="s">
        <v>31</v>
      </c>
      <c r="B7">
        <v>11017.543944999999</v>
      </c>
      <c r="C7">
        <v>10797.299805000001</v>
      </c>
      <c r="D7">
        <v>11275.548828000001</v>
      </c>
      <c r="E7">
        <v>10990.839844</v>
      </c>
      <c r="F7">
        <v>10392.5</v>
      </c>
      <c r="G7">
        <v>10713.700194999999</v>
      </c>
      <c r="H7">
        <v>10988.299805000001</v>
      </c>
      <c r="I7">
        <v>10490</v>
      </c>
      <c r="J7">
        <v>10715.068359000001</v>
      </c>
      <c r="L7" t="str">
        <f t="shared" si="0"/>
        <v>01FEB2025:06:00:00</v>
      </c>
      <c r="M7">
        <v>6</v>
      </c>
      <c r="N7">
        <f t="shared" si="1"/>
        <v>-220.24413999999888</v>
      </c>
      <c r="O7">
        <f t="shared" si="2"/>
        <v>-220.24413999999888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1.9990311915202341</v>
      </c>
      <c r="V7" s="3">
        <v>5</v>
      </c>
      <c r="W7" s="4">
        <v>-427.73225878333341</v>
      </c>
      <c r="X7" s="4">
        <v>433.69464099999993</v>
      </c>
      <c r="Y7" s="4"/>
      <c r="Z7">
        <v>5</v>
      </c>
      <c r="AA7">
        <f t="shared" si="7"/>
        <v>-427.73225878333341</v>
      </c>
      <c r="AB7">
        <f t="shared" si="8"/>
        <v>433.69464099999993</v>
      </c>
    </row>
    <row r="8" spans="1:28" x14ac:dyDescent="0.25">
      <c r="A8" t="s">
        <v>32</v>
      </c>
      <c r="B8">
        <v>11414.617188</v>
      </c>
      <c r="C8">
        <v>11253.5</v>
      </c>
      <c r="D8">
        <v>11749.560546999999</v>
      </c>
      <c r="E8">
        <v>11477.289063</v>
      </c>
      <c r="F8">
        <v>11097.099609000001</v>
      </c>
      <c r="G8">
        <v>11357.700194999999</v>
      </c>
      <c r="H8">
        <v>11312.299805000001</v>
      </c>
      <c r="I8">
        <v>11065.799805000001</v>
      </c>
      <c r="J8">
        <v>11262.038086</v>
      </c>
      <c r="L8" t="str">
        <f t="shared" si="0"/>
        <v>01FEB2025:07:00:00</v>
      </c>
      <c r="M8">
        <v>7</v>
      </c>
      <c r="N8">
        <f t="shared" si="1"/>
        <v>-161.11718800000017</v>
      </c>
      <c r="O8">
        <f t="shared" si="2"/>
        <v>-161.11718800000017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1.411498829495395</v>
      </c>
      <c r="V8" s="3">
        <v>6</v>
      </c>
      <c r="W8" s="4">
        <v>-317.16383689999986</v>
      </c>
      <c r="X8" s="4">
        <v>458.01380186666671</v>
      </c>
      <c r="Y8" s="4"/>
      <c r="Z8">
        <v>6</v>
      </c>
      <c r="AA8">
        <f t="shared" si="7"/>
        <v>-317.16383689999986</v>
      </c>
      <c r="AB8">
        <f t="shared" si="8"/>
        <v>458.01380186666671</v>
      </c>
    </row>
    <row r="9" spans="1:28" x14ac:dyDescent="0.25">
      <c r="A9" t="s">
        <v>33</v>
      </c>
      <c r="B9">
        <v>11781.957031</v>
      </c>
      <c r="C9">
        <v>11638.400390999999</v>
      </c>
      <c r="D9">
        <v>12048.383789</v>
      </c>
      <c r="E9">
        <v>11842.355469</v>
      </c>
      <c r="F9">
        <v>11464.599609000001</v>
      </c>
      <c r="G9">
        <v>11756</v>
      </c>
      <c r="H9">
        <v>11448</v>
      </c>
      <c r="I9">
        <v>11395.599609000001</v>
      </c>
      <c r="J9">
        <v>11581.311523</v>
      </c>
      <c r="L9" t="str">
        <f t="shared" si="0"/>
        <v>01FEB2025:08:00:00</v>
      </c>
      <c r="M9">
        <v>8</v>
      </c>
      <c r="N9">
        <f t="shared" si="1"/>
        <v>-143.5566400000007</v>
      </c>
      <c r="O9">
        <f t="shared" si="2"/>
        <v>-143.5566400000007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1.2184447763837776</v>
      </c>
      <c r="V9" s="3">
        <v>7</v>
      </c>
      <c r="W9" s="4">
        <v>-438.45488290000014</v>
      </c>
      <c r="X9" s="4">
        <v>370.05262583333337</v>
      </c>
      <c r="Y9" s="4"/>
      <c r="Z9">
        <v>7</v>
      </c>
      <c r="AA9">
        <f t="shared" si="7"/>
        <v>-438.45488290000014</v>
      </c>
      <c r="AB9">
        <f t="shared" si="8"/>
        <v>370.05262583333337</v>
      </c>
    </row>
    <row r="10" spans="1:28" x14ac:dyDescent="0.25">
      <c r="A10" t="s">
        <v>34</v>
      </c>
      <c r="B10">
        <v>11937.197265999999</v>
      </c>
      <c r="C10">
        <v>11774.599609000001</v>
      </c>
      <c r="D10">
        <v>12236.627930000001</v>
      </c>
      <c r="E10">
        <v>11987.481444999999</v>
      </c>
      <c r="F10">
        <v>11725.5</v>
      </c>
      <c r="G10">
        <v>11897.799805000001</v>
      </c>
      <c r="H10">
        <v>11577.599609000001</v>
      </c>
      <c r="I10">
        <v>11641.900390999999</v>
      </c>
      <c r="J10">
        <v>11766.056640999999</v>
      </c>
      <c r="L10" t="str">
        <f t="shared" si="0"/>
        <v>01FEB2025:09:00:00</v>
      </c>
      <c r="M10">
        <v>9</v>
      </c>
      <c r="N10">
        <f t="shared" si="1"/>
        <v>-162.59765699999843</v>
      </c>
      <c r="O10">
        <f t="shared" si="2"/>
        <v>-162.59765699999843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1.3621091565866601</v>
      </c>
      <c r="V10" s="3">
        <v>8</v>
      </c>
      <c r="W10" s="4">
        <v>-371.82022372727312</v>
      </c>
      <c r="X10" s="4">
        <v>391.17560894117634</v>
      </c>
      <c r="Y10" s="4"/>
      <c r="Z10">
        <v>8</v>
      </c>
      <c r="AA10">
        <f t="shared" si="7"/>
        <v>-371.82022372727312</v>
      </c>
      <c r="AB10">
        <f t="shared" si="8"/>
        <v>391.17560894117634</v>
      </c>
    </row>
    <row r="11" spans="1:28" x14ac:dyDescent="0.25">
      <c r="A11" t="s">
        <v>35</v>
      </c>
      <c r="B11">
        <v>11812.089844</v>
      </c>
      <c r="C11">
        <v>11672.700194999999</v>
      </c>
      <c r="D11">
        <v>12242.339844</v>
      </c>
      <c r="E11">
        <v>11830.422852</v>
      </c>
      <c r="F11">
        <v>11824.599609000001</v>
      </c>
      <c r="G11">
        <v>11771.099609000001</v>
      </c>
      <c r="H11">
        <v>11537.700194999999</v>
      </c>
      <c r="I11">
        <v>11722.900390999999</v>
      </c>
      <c r="J11">
        <v>11737.344727</v>
      </c>
      <c r="L11" t="str">
        <f t="shared" si="0"/>
        <v>01FEB2025:10:00:00</v>
      </c>
      <c r="M11">
        <v>10</v>
      </c>
      <c r="N11">
        <f t="shared" si="1"/>
        <v>-139.38964900000065</v>
      </c>
      <c r="O11">
        <f t="shared" si="2"/>
        <v>-139.38964900000065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1.1800591668442499</v>
      </c>
      <c r="V11" s="3">
        <v>9</v>
      </c>
      <c r="W11" s="4">
        <v>-386.19531246153832</v>
      </c>
      <c r="X11" s="4">
        <v>459.2552082000002</v>
      </c>
      <c r="Y11" s="4"/>
      <c r="Z11">
        <v>9</v>
      </c>
      <c r="AA11">
        <f t="shared" si="7"/>
        <v>-386.19531246153832</v>
      </c>
      <c r="AB11">
        <f t="shared" si="8"/>
        <v>459.2552082000002</v>
      </c>
    </row>
    <row r="12" spans="1:28" x14ac:dyDescent="0.25">
      <c r="A12" t="s">
        <v>36</v>
      </c>
      <c r="B12">
        <v>11741.295898</v>
      </c>
      <c r="C12">
        <v>11512.599609000001</v>
      </c>
      <c r="D12">
        <v>12072.666015999999</v>
      </c>
      <c r="E12">
        <v>11973.422852</v>
      </c>
      <c r="F12">
        <v>11710.700194999999</v>
      </c>
      <c r="G12">
        <v>11480.900390999999</v>
      </c>
      <c r="H12">
        <v>11148.400390999999</v>
      </c>
      <c r="I12">
        <v>11612.299805000001</v>
      </c>
      <c r="J12">
        <v>11585.145508</v>
      </c>
      <c r="L12" t="str">
        <f t="shared" si="0"/>
        <v>01FEB2025:11:00:00</v>
      </c>
      <c r="M12">
        <v>11</v>
      </c>
      <c r="N12">
        <f t="shared" si="1"/>
        <v>-228.69628899999952</v>
      </c>
      <c r="O12">
        <f t="shared" si="2"/>
        <v>-228.69628899999952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1.9477942723422497</v>
      </c>
      <c r="V12" s="3">
        <v>10</v>
      </c>
      <c r="W12" s="4">
        <v>-530.17986518181817</v>
      </c>
      <c r="X12" s="4">
        <v>363.44100400000013</v>
      </c>
      <c r="Y12" s="4"/>
      <c r="Z12">
        <v>10</v>
      </c>
      <c r="AA12">
        <f t="shared" si="7"/>
        <v>-530.17986518181817</v>
      </c>
      <c r="AB12">
        <f t="shared" si="8"/>
        <v>363.44100400000013</v>
      </c>
    </row>
    <row r="13" spans="1:28" x14ac:dyDescent="0.25">
      <c r="A13" t="s">
        <v>37</v>
      </c>
      <c r="B13">
        <v>11602.448242</v>
      </c>
      <c r="C13">
        <v>11477</v>
      </c>
      <c r="D13">
        <v>11971.467773</v>
      </c>
      <c r="E13">
        <v>11818.107421999999</v>
      </c>
      <c r="F13">
        <v>11958.5</v>
      </c>
      <c r="G13">
        <v>11185.099609000001</v>
      </c>
      <c r="H13">
        <v>11143.799805000001</v>
      </c>
      <c r="I13">
        <v>11675.299805000001</v>
      </c>
      <c r="J13">
        <v>11556.162109000001</v>
      </c>
      <c r="L13" t="str">
        <f t="shared" si="0"/>
        <v>01FEB2025:12:00:00</v>
      </c>
      <c r="M13">
        <v>12</v>
      </c>
      <c r="N13">
        <f t="shared" si="1"/>
        <v>-125.44824200000039</v>
      </c>
      <c r="O13">
        <f t="shared" si="2"/>
        <v>-125.44824200000039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1.0812221643522362</v>
      </c>
      <c r="V13" s="3">
        <v>11</v>
      </c>
      <c r="W13" s="4">
        <v>-370.18383800000038</v>
      </c>
      <c r="X13" s="4">
        <v>433.12166350000024</v>
      </c>
      <c r="Y13" s="4"/>
      <c r="Z13">
        <v>11</v>
      </c>
      <c r="AA13">
        <f t="shared" si="7"/>
        <v>-370.18383800000038</v>
      </c>
      <c r="AB13">
        <f t="shared" si="8"/>
        <v>433.12166350000024</v>
      </c>
    </row>
    <row r="14" spans="1:28" x14ac:dyDescent="0.25">
      <c r="A14" t="s">
        <v>38</v>
      </c>
      <c r="B14">
        <v>11724.234375</v>
      </c>
      <c r="C14">
        <v>11360.599609000001</v>
      </c>
      <c r="D14">
        <v>11727.779296999999</v>
      </c>
      <c r="E14">
        <v>11672.648438</v>
      </c>
      <c r="F14">
        <v>11797.200194999999</v>
      </c>
      <c r="G14">
        <v>10832</v>
      </c>
      <c r="H14">
        <v>10962.299805000001</v>
      </c>
      <c r="I14">
        <v>11511.200194999999</v>
      </c>
      <c r="J14">
        <v>11355.070313</v>
      </c>
      <c r="L14" t="str">
        <f t="shared" si="0"/>
        <v>01FEB2025:13:00:00</v>
      </c>
      <c r="M14">
        <v>13</v>
      </c>
      <c r="N14">
        <f t="shared" si="1"/>
        <v>-363.63476599999922</v>
      </c>
      <c r="O14">
        <f t="shared" si="2"/>
        <v>-363.63476599999922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3.1015651373823649</v>
      </c>
      <c r="V14" s="3">
        <v>12</v>
      </c>
      <c r="W14" s="4">
        <v>-383.75115962500013</v>
      </c>
      <c r="X14" s="4">
        <v>394.83919266666663</v>
      </c>
      <c r="Y14" s="4"/>
      <c r="Z14">
        <v>12</v>
      </c>
      <c r="AA14">
        <f t="shared" si="7"/>
        <v>-383.75115962500013</v>
      </c>
      <c r="AB14">
        <f t="shared" si="8"/>
        <v>394.83919266666663</v>
      </c>
    </row>
    <row r="15" spans="1:28" x14ac:dyDescent="0.25">
      <c r="A15" t="s">
        <v>39</v>
      </c>
      <c r="B15">
        <v>11727.194336</v>
      </c>
      <c r="C15">
        <v>11274.400390999999</v>
      </c>
      <c r="D15">
        <v>11736.725586</v>
      </c>
      <c r="E15">
        <v>11835.510742</v>
      </c>
      <c r="F15">
        <v>11524.299805000001</v>
      </c>
      <c r="G15">
        <v>10570.5</v>
      </c>
      <c r="H15">
        <v>10726.5</v>
      </c>
      <c r="I15">
        <v>11372.5</v>
      </c>
      <c r="J15">
        <v>11205.862305000001</v>
      </c>
      <c r="L15" t="str">
        <f t="shared" si="0"/>
        <v>01FEB2025:14:00:00</v>
      </c>
      <c r="M15">
        <v>14</v>
      </c>
      <c r="N15">
        <f t="shared" si="1"/>
        <v>-452.79394500000126</v>
      </c>
      <c r="O15">
        <f t="shared" si="2"/>
        <v>-452.79394500000126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3.8610594488915377</v>
      </c>
      <c r="V15" s="3">
        <v>13</v>
      </c>
      <c r="W15" s="4">
        <v>-433.94105757142813</v>
      </c>
      <c r="X15" s="4">
        <v>292.52455349999985</v>
      </c>
      <c r="Y15" s="4"/>
      <c r="Z15">
        <v>13</v>
      </c>
      <c r="AA15">
        <f t="shared" si="7"/>
        <v>-433.94105757142813</v>
      </c>
      <c r="AB15">
        <f t="shared" si="8"/>
        <v>292.52455349999985</v>
      </c>
    </row>
    <row r="16" spans="1:28" x14ac:dyDescent="0.25">
      <c r="A16" t="s">
        <v>40</v>
      </c>
      <c r="B16">
        <v>11580.510742</v>
      </c>
      <c r="C16">
        <v>11219.5</v>
      </c>
      <c r="D16">
        <v>11677.058594</v>
      </c>
      <c r="E16">
        <v>11936.857421999999</v>
      </c>
      <c r="F16">
        <v>11498</v>
      </c>
      <c r="G16">
        <v>10419.700194999999</v>
      </c>
      <c r="H16">
        <v>10802.900390999999</v>
      </c>
      <c r="I16">
        <v>11362.700194999999</v>
      </c>
      <c r="J16">
        <v>11204.032227</v>
      </c>
      <c r="L16" t="str">
        <f t="shared" si="0"/>
        <v>01FEB2025:15:00:00</v>
      </c>
      <c r="M16">
        <v>15</v>
      </c>
      <c r="N16">
        <f t="shared" si="1"/>
        <v>-361.01074200000039</v>
      </c>
      <c r="O16">
        <f t="shared" si="2"/>
        <v>-361.01074200000039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3.1173991375932388</v>
      </c>
      <c r="V16" s="3">
        <v>14</v>
      </c>
      <c r="W16" s="4">
        <v>-403.46065029411767</v>
      </c>
      <c r="X16" s="4">
        <v>312.4413173636367</v>
      </c>
      <c r="Y16" s="4"/>
      <c r="Z16">
        <v>14</v>
      </c>
      <c r="AA16">
        <f t="shared" si="7"/>
        <v>-403.46065029411767</v>
      </c>
      <c r="AB16">
        <f t="shared" si="8"/>
        <v>312.4413173636367</v>
      </c>
    </row>
    <row r="17" spans="1:28" x14ac:dyDescent="0.25">
      <c r="A17" t="s">
        <v>41</v>
      </c>
      <c r="B17">
        <v>11514.415039</v>
      </c>
      <c r="C17">
        <v>11234.099609000001</v>
      </c>
      <c r="D17">
        <v>11544.260742</v>
      </c>
      <c r="E17">
        <v>12019.374023</v>
      </c>
      <c r="F17">
        <v>11471.5</v>
      </c>
      <c r="G17">
        <v>10389.5</v>
      </c>
      <c r="H17">
        <v>10921.099609000001</v>
      </c>
      <c r="I17">
        <v>11390.5</v>
      </c>
      <c r="J17">
        <v>11238.394531</v>
      </c>
      <c r="L17" t="str">
        <f t="shared" si="0"/>
        <v>01FEB2025:16:00:00</v>
      </c>
      <c r="M17">
        <v>16</v>
      </c>
      <c r="N17">
        <f t="shared" si="1"/>
        <v>-280.31542999999874</v>
      </c>
      <c r="O17">
        <f t="shared" si="2"/>
        <v>-280.31542999999874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2.4344739098821253</v>
      </c>
      <c r="V17" s="3">
        <v>15</v>
      </c>
      <c r="W17" s="4">
        <v>-536.25794260000043</v>
      </c>
      <c r="X17" s="4">
        <v>257.41075738461518</v>
      </c>
      <c r="Y17" s="4"/>
      <c r="Z17">
        <v>15</v>
      </c>
      <c r="AA17">
        <f t="shared" si="7"/>
        <v>-536.25794260000043</v>
      </c>
      <c r="AB17">
        <f t="shared" si="8"/>
        <v>257.41075738461518</v>
      </c>
    </row>
    <row r="18" spans="1:28" x14ac:dyDescent="0.25">
      <c r="A18" t="s">
        <v>42</v>
      </c>
      <c r="B18">
        <v>11383.907227</v>
      </c>
      <c r="C18">
        <v>11131.099609000001</v>
      </c>
      <c r="D18">
        <v>11417.862305000001</v>
      </c>
      <c r="E18">
        <v>11991.375977</v>
      </c>
      <c r="F18">
        <v>11355.700194999999</v>
      </c>
      <c r="G18">
        <v>10409.299805000001</v>
      </c>
      <c r="H18">
        <v>10924.400390999999</v>
      </c>
      <c r="I18">
        <v>11333.900390999999</v>
      </c>
      <c r="J18">
        <v>11202.935546999999</v>
      </c>
      <c r="L18" t="str">
        <f t="shared" si="0"/>
        <v>01FEB2025:17:00:00</v>
      </c>
      <c r="M18">
        <v>17</v>
      </c>
      <c r="N18">
        <f t="shared" si="1"/>
        <v>-252.80761799999891</v>
      </c>
      <c r="O18">
        <f t="shared" si="2"/>
        <v>-252.80761799999891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2.2207455925185124</v>
      </c>
      <c r="V18" s="3">
        <v>16</v>
      </c>
      <c r="W18" s="4">
        <v>-471.91035170000015</v>
      </c>
      <c r="X18" s="4">
        <v>516.72326674999977</v>
      </c>
      <c r="Y18" s="4"/>
      <c r="Z18">
        <v>16</v>
      </c>
      <c r="AA18">
        <f t="shared" si="7"/>
        <v>-471.91035170000015</v>
      </c>
      <c r="AB18">
        <f t="shared" si="8"/>
        <v>516.72326674999977</v>
      </c>
    </row>
    <row r="19" spans="1:28" x14ac:dyDescent="0.25">
      <c r="A19" t="s">
        <v>43</v>
      </c>
      <c r="B19">
        <v>11377.208984000001</v>
      </c>
      <c r="C19">
        <v>11087.099609000001</v>
      </c>
      <c r="D19">
        <v>11544.842773</v>
      </c>
      <c r="E19">
        <v>12039.498046999999</v>
      </c>
      <c r="F19">
        <v>11201.099609000001</v>
      </c>
      <c r="G19">
        <v>10579.099609000001</v>
      </c>
      <c r="H19">
        <v>10822.700194999999</v>
      </c>
      <c r="I19">
        <v>11289.900390999999</v>
      </c>
      <c r="J19">
        <v>11186.459961</v>
      </c>
      <c r="L19" t="str">
        <f t="shared" si="0"/>
        <v>01FEB2025:18:00:00</v>
      </c>
      <c r="M19">
        <v>18</v>
      </c>
      <c r="N19">
        <f t="shared" si="1"/>
        <v>-290.109375</v>
      </c>
      <c r="O19">
        <f t="shared" si="2"/>
        <v>-290.109375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2.5499169032403879</v>
      </c>
      <c r="V19" s="3">
        <v>17</v>
      </c>
      <c r="W19" s="4">
        <v>-562.46979642857127</v>
      </c>
      <c r="X19" s="4">
        <v>349.06968457142881</v>
      </c>
      <c r="Y19" s="4"/>
      <c r="Z19">
        <v>17</v>
      </c>
      <c r="AA19">
        <f t="shared" si="7"/>
        <v>-562.46979642857127</v>
      </c>
      <c r="AB19">
        <f t="shared" si="8"/>
        <v>349.06968457142881</v>
      </c>
    </row>
    <row r="20" spans="1:28" x14ac:dyDescent="0.25">
      <c r="A20" t="s">
        <v>44</v>
      </c>
      <c r="B20">
        <v>11561.993164</v>
      </c>
      <c r="C20">
        <v>11571.400390999999</v>
      </c>
      <c r="D20">
        <v>11768.614258</v>
      </c>
      <c r="E20">
        <v>12156.652344</v>
      </c>
      <c r="F20">
        <v>11469.900390999999</v>
      </c>
      <c r="G20">
        <v>11111.200194999999</v>
      </c>
      <c r="H20">
        <v>11012.700194999999</v>
      </c>
      <c r="I20">
        <v>11643.5</v>
      </c>
      <c r="J20">
        <v>11478.791015999999</v>
      </c>
      <c r="L20" t="str">
        <f t="shared" si="0"/>
        <v>01FEB2025:19:00:00</v>
      </c>
      <c r="M20">
        <v>19</v>
      </c>
      <c r="N20">
        <f t="shared" si="1"/>
        <v>9.4072269999996934</v>
      </c>
      <c r="O20" t="str">
        <f t="shared" si="2"/>
        <v/>
      </c>
      <c r="P20">
        <f t="shared" si="3"/>
        <v>9.4072269999996934</v>
      </c>
      <c r="Q20" t="str">
        <f t="shared" si="4"/>
        <v/>
      </c>
      <c r="R20">
        <f t="shared" si="5"/>
        <v>1</v>
      </c>
      <c r="S20">
        <f t="shared" si="6"/>
        <v>8.1363367600756825E-2</v>
      </c>
      <c r="V20" s="3">
        <v>18</v>
      </c>
      <c r="W20" s="4">
        <v>-540.19598884615391</v>
      </c>
      <c r="X20" s="4">
        <v>373.6735676666666</v>
      </c>
      <c r="Y20" s="4"/>
      <c r="Z20">
        <v>18</v>
      </c>
      <c r="AA20">
        <f t="shared" si="7"/>
        <v>-540.19598884615391</v>
      </c>
      <c r="AB20">
        <f t="shared" si="8"/>
        <v>373.6735676666666</v>
      </c>
    </row>
    <row r="21" spans="1:28" x14ac:dyDescent="0.25">
      <c r="A21" t="s">
        <v>45</v>
      </c>
      <c r="B21">
        <v>11511.433594</v>
      </c>
      <c r="C21">
        <v>11539.5</v>
      </c>
      <c r="D21">
        <v>11751.163086</v>
      </c>
      <c r="E21">
        <v>11964.424805000001</v>
      </c>
      <c r="F21">
        <v>11453.900390999999</v>
      </c>
      <c r="G21">
        <v>11333</v>
      </c>
      <c r="H21">
        <v>11119.5</v>
      </c>
      <c r="I21">
        <v>11740.799805000001</v>
      </c>
      <c r="J21">
        <v>11522.325194999999</v>
      </c>
      <c r="L21" t="str">
        <f t="shared" si="0"/>
        <v>01FEB2025:20:00:00</v>
      </c>
      <c r="M21">
        <v>20</v>
      </c>
      <c r="N21">
        <f t="shared" si="1"/>
        <v>28.066405999999915</v>
      </c>
      <c r="O21" t="str">
        <f t="shared" si="2"/>
        <v/>
      </c>
      <c r="P21">
        <f t="shared" si="3"/>
        <v>28.066405999999915</v>
      </c>
      <c r="Q21" t="str">
        <f t="shared" si="4"/>
        <v/>
      </c>
      <c r="R21">
        <f t="shared" si="5"/>
        <v>1</v>
      </c>
      <c r="S21">
        <f t="shared" si="6"/>
        <v>0.24381329893288628</v>
      </c>
      <c r="V21" s="3">
        <v>19</v>
      </c>
      <c r="W21" s="4">
        <v>-476.12809258333363</v>
      </c>
      <c r="X21" s="4">
        <v>379.42572031250006</v>
      </c>
      <c r="Y21" s="4"/>
      <c r="Z21">
        <v>19</v>
      </c>
      <c r="AA21">
        <f t="shared" si="7"/>
        <v>-476.12809258333363</v>
      </c>
      <c r="AB21">
        <f t="shared" si="8"/>
        <v>379.42572031250006</v>
      </c>
    </row>
    <row r="22" spans="1:28" x14ac:dyDescent="0.25">
      <c r="A22" t="s">
        <v>46</v>
      </c>
      <c r="B22">
        <v>11350.588867</v>
      </c>
      <c r="C22">
        <v>11471.5</v>
      </c>
      <c r="D22">
        <v>11740.222656</v>
      </c>
      <c r="E22">
        <v>11760.913086</v>
      </c>
      <c r="F22">
        <v>11085.599609000001</v>
      </c>
      <c r="G22">
        <v>11330.900390999999</v>
      </c>
      <c r="H22">
        <v>11072.200194999999</v>
      </c>
      <c r="I22">
        <v>11563.900390999999</v>
      </c>
      <c r="J22">
        <v>11362.703125</v>
      </c>
      <c r="L22" t="str">
        <f t="shared" si="0"/>
        <v>01FEB2025:21:00:00</v>
      </c>
      <c r="M22">
        <v>21</v>
      </c>
      <c r="N22">
        <f t="shared" si="1"/>
        <v>120.91113299999961</v>
      </c>
      <c r="O22" t="str">
        <f t="shared" si="2"/>
        <v/>
      </c>
      <c r="P22">
        <f t="shared" si="3"/>
        <v>120.91113299999961</v>
      </c>
      <c r="Q22" t="str">
        <f t="shared" si="4"/>
        <v/>
      </c>
      <c r="R22">
        <f t="shared" si="5"/>
        <v>1</v>
      </c>
      <c r="S22">
        <f t="shared" si="6"/>
        <v>1.0652410585633063</v>
      </c>
      <c r="V22" s="3">
        <v>20</v>
      </c>
      <c r="W22" s="4">
        <v>-408.15286969230817</v>
      </c>
      <c r="X22" s="4">
        <v>397.25976566666662</v>
      </c>
      <c r="Y22" s="4"/>
      <c r="Z22">
        <v>20</v>
      </c>
      <c r="AA22">
        <f t="shared" si="7"/>
        <v>-408.15286969230817</v>
      </c>
      <c r="AB22">
        <f t="shared" si="8"/>
        <v>397.25976566666662</v>
      </c>
    </row>
    <row r="23" spans="1:28" x14ac:dyDescent="0.25">
      <c r="A23" t="s">
        <v>47</v>
      </c>
      <c r="B23">
        <v>11165.322265999999</v>
      </c>
      <c r="C23">
        <v>11321.099609000001</v>
      </c>
      <c r="D23">
        <v>11638.023438</v>
      </c>
      <c r="E23">
        <v>11518.509765999999</v>
      </c>
      <c r="F23">
        <v>10710.5</v>
      </c>
      <c r="G23">
        <v>11276.599609000001</v>
      </c>
      <c r="H23">
        <v>11041.799805000001</v>
      </c>
      <c r="I23">
        <v>11364.200194999999</v>
      </c>
      <c r="J23">
        <v>11182.322265999999</v>
      </c>
      <c r="L23" t="str">
        <f t="shared" si="0"/>
        <v>01FEB2025:22:00:00</v>
      </c>
      <c r="M23">
        <v>22</v>
      </c>
      <c r="N23">
        <f t="shared" si="1"/>
        <v>155.77734300000157</v>
      </c>
      <c r="O23" t="str">
        <f t="shared" si="2"/>
        <v/>
      </c>
      <c r="P23">
        <f t="shared" si="3"/>
        <v>155.77734300000157</v>
      </c>
      <c r="Q23" t="str">
        <f t="shared" si="4"/>
        <v/>
      </c>
      <c r="R23">
        <f t="shared" si="5"/>
        <v>1</v>
      </c>
      <c r="S23">
        <f t="shared" si="6"/>
        <v>1.3951889545935081</v>
      </c>
      <c r="V23" s="3">
        <v>21</v>
      </c>
      <c r="W23" s="4">
        <v>-371.88987376923012</v>
      </c>
      <c r="X23" s="4">
        <v>392.41041653333343</v>
      </c>
      <c r="Y23" s="4"/>
      <c r="Z23">
        <v>21</v>
      </c>
      <c r="AA23">
        <f t="shared" si="7"/>
        <v>-371.88987376923012</v>
      </c>
      <c r="AB23">
        <f t="shared" si="8"/>
        <v>392.41041653333343</v>
      </c>
    </row>
    <row r="24" spans="1:28" x14ac:dyDescent="0.25">
      <c r="A24" t="s">
        <v>48</v>
      </c>
      <c r="B24">
        <v>10947.167969</v>
      </c>
      <c r="C24">
        <v>11127.799805000001</v>
      </c>
      <c r="D24">
        <v>11387.947265999999</v>
      </c>
      <c r="E24">
        <v>11190.376953000001</v>
      </c>
      <c r="F24">
        <v>10342.799805000001</v>
      </c>
      <c r="G24">
        <v>11098.900390999999</v>
      </c>
      <c r="H24">
        <v>10850.599609000001</v>
      </c>
      <c r="I24">
        <v>11029.799805000001</v>
      </c>
      <c r="J24">
        <v>10902.496094</v>
      </c>
      <c r="L24" t="str">
        <f t="shared" si="0"/>
        <v>01FEB2025:23:00:00</v>
      </c>
      <c r="M24">
        <v>23</v>
      </c>
      <c r="N24">
        <f t="shared" si="1"/>
        <v>180.63183600000048</v>
      </c>
      <c r="O24" t="str">
        <f t="shared" si="2"/>
        <v/>
      </c>
      <c r="P24">
        <f t="shared" si="3"/>
        <v>180.63183600000048</v>
      </c>
      <c r="Q24" t="str">
        <f t="shared" si="4"/>
        <v/>
      </c>
      <c r="R24">
        <f t="shared" si="5"/>
        <v>1</v>
      </c>
      <c r="S24">
        <f t="shared" si="6"/>
        <v>1.6500325610378004</v>
      </c>
      <c r="V24" s="3">
        <v>22</v>
      </c>
      <c r="W24" s="4">
        <v>-412.54020166666731</v>
      </c>
      <c r="X24" s="4">
        <v>350.50811762500007</v>
      </c>
      <c r="Y24" s="4"/>
      <c r="Z24">
        <v>22</v>
      </c>
      <c r="AA24">
        <f t="shared" si="7"/>
        <v>-412.54020166666731</v>
      </c>
      <c r="AB24">
        <f t="shared" si="8"/>
        <v>350.50811762500007</v>
      </c>
    </row>
    <row r="25" spans="1:28" x14ac:dyDescent="0.25">
      <c r="A25" t="s">
        <v>49</v>
      </c>
      <c r="B25">
        <v>10652.465819999999</v>
      </c>
      <c r="C25">
        <v>10820.299805000001</v>
      </c>
      <c r="D25">
        <v>11147.441406</v>
      </c>
      <c r="E25">
        <v>10948.883789</v>
      </c>
      <c r="F25">
        <v>10019.900390999999</v>
      </c>
      <c r="G25">
        <v>10873.599609000001</v>
      </c>
      <c r="H25">
        <v>10627.700194999999</v>
      </c>
      <c r="I25">
        <v>10711.599609000001</v>
      </c>
      <c r="J25">
        <v>10636.336914</v>
      </c>
      <c r="L25" t="str">
        <f t="shared" si="0"/>
        <v>02FEB2025:00:00:00</v>
      </c>
      <c r="M25">
        <v>24</v>
      </c>
      <c r="N25">
        <f t="shared" si="1"/>
        <v>167.83398500000112</v>
      </c>
      <c r="O25" t="str">
        <f t="shared" si="2"/>
        <v/>
      </c>
      <c r="P25">
        <f t="shared" si="3"/>
        <v>167.83398500000112</v>
      </c>
      <c r="Q25" t="str">
        <f t="shared" si="4"/>
        <v/>
      </c>
      <c r="R25">
        <f t="shared" si="5"/>
        <v>1</v>
      </c>
      <c r="S25">
        <f t="shared" si="6"/>
        <v>1.5755411736209743</v>
      </c>
      <c r="V25" s="3">
        <v>23</v>
      </c>
      <c r="W25" s="4">
        <v>-385.31204923076956</v>
      </c>
      <c r="X25" s="4">
        <v>332.90579426666665</v>
      </c>
      <c r="Y25" s="4"/>
      <c r="Z25">
        <v>23</v>
      </c>
      <c r="AA25">
        <f t="shared" si="7"/>
        <v>-385.31204923076956</v>
      </c>
      <c r="AB25">
        <f t="shared" si="8"/>
        <v>332.90579426666665</v>
      </c>
    </row>
    <row r="26" spans="1:28" x14ac:dyDescent="0.25">
      <c r="A26" t="s">
        <v>50</v>
      </c>
      <c r="B26">
        <v>10427.792969</v>
      </c>
      <c r="C26">
        <v>10821.099609000001</v>
      </c>
      <c r="D26">
        <v>10908.027344</v>
      </c>
      <c r="E26">
        <v>10865.662109000001</v>
      </c>
      <c r="F26">
        <v>10355.200194999999</v>
      </c>
      <c r="G26">
        <v>10544.599609000001</v>
      </c>
      <c r="H26">
        <v>11081.700194999999</v>
      </c>
      <c r="I26">
        <v>10308.200194999999</v>
      </c>
      <c r="J26">
        <v>10631.072265999999</v>
      </c>
      <c r="L26" t="str">
        <f t="shared" si="0"/>
        <v>02FEB2025:01:00:00</v>
      </c>
      <c r="M26">
        <v>1</v>
      </c>
      <c r="N26">
        <f t="shared" si="1"/>
        <v>393.3066400000007</v>
      </c>
      <c r="O26" t="str">
        <f t="shared" si="2"/>
        <v/>
      </c>
      <c r="P26">
        <f t="shared" si="3"/>
        <v>393.3066400000007</v>
      </c>
      <c r="Q26" t="str">
        <f t="shared" si="4"/>
        <v/>
      </c>
      <c r="R26">
        <f t="shared" si="5"/>
        <v>1</v>
      </c>
      <c r="S26">
        <f t="shared" si="6"/>
        <v>3.7717150807388715</v>
      </c>
      <c r="V26" s="3">
        <v>24</v>
      </c>
      <c r="W26" s="4">
        <v>-394.05280421428546</v>
      </c>
      <c r="X26" s="4">
        <v>320.43631407142868</v>
      </c>
      <c r="Y26" s="4"/>
      <c r="Z26">
        <v>24</v>
      </c>
      <c r="AA26">
        <f t="shared" si="7"/>
        <v>-394.05280421428546</v>
      </c>
      <c r="AB26">
        <f t="shared" si="8"/>
        <v>320.43631407142868</v>
      </c>
    </row>
    <row r="27" spans="1:28" x14ac:dyDescent="0.25">
      <c r="A27" t="s">
        <v>51</v>
      </c>
      <c r="B27">
        <v>10311.445313</v>
      </c>
      <c r="C27">
        <v>10624.900390999999</v>
      </c>
      <c r="D27">
        <v>10689.713867</v>
      </c>
      <c r="E27">
        <v>10751.990234000001</v>
      </c>
      <c r="F27">
        <v>10086.200194999999</v>
      </c>
      <c r="G27">
        <v>10340.400390999999</v>
      </c>
      <c r="H27">
        <v>11077.599609000001</v>
      </c>
      <c r="I27">
        <v>9976.4003905999998</v>
      </c>
      <c r="J27">
        <v>10446.518555000001</v>
      </c>
      <c r="L27" t="str">
        <f t="shared" si="0"/>
        <v>02FEB2025:02:00:00</v>
      </c>
      <c r="M27">
        <v>2</v>
      </c>
      <c r="N27">
        <f t="shared" si="1"/>
        <v>313.45507799999905</v>
      </c>
      <c r="O27" t="str">
        <f t="shared" si="2"/>
        <v/>
      </c>
      <c r="P27">
        <f t="shared" si="3"/>
        <v>313.45507799999905</v>
      </c>
      <c r="Q27" t="str">
        <f t="shared" si="4"/>
        <v/>
      </c>
      <c r="R27">
        <f t="shared" si="5"/>
        <v>1</v>
      </c>
      <c r="S27">
        <f t="shared" si="6"/>
        <v>3.0398752889162419</v>
      </c>
      <c r="V27" s="3" t="s">
        <v>698</v>
      </c>
      <c r="W27" s="4"/>
      <c r="X27" s="4"/>
      <c r="Y27" s="4"/>
    </row>
    <row r="28" spans="1:28" x14ac:dyDescent="0.25">
      <c r="A28" t="s">
        <v>52</v>
      </c>
      <c r="B28">
        <v>10329.939453000001</v>
      </c>
      <c r="C28">
        <v>10522.400390999999</v>
      </c>
      <c r="D28">
        <v>10602.3125</v>
      </c>
      <c r="E28">
        <v>10769.46875</v>
      </c>
      <c r="F28">
        <v>9971.8398438000004</v>
      </c>
      <c r="G28">
        <v>10290.299805000001</v>
      </c>
      <c r="H28">
        <v>11133.700194999999</v>
      </c>
      <c r="I28">
        <v>9812.7304688000004</v>
      </c>
      <c r="J28">
        <v>10395.607421999999</v>
      </c>
      <c r="L28" t="str">
        <f t="shared" si="0"/>
        <v>02FEB2025:03:00:00</v>
      </c>
      <c r="M28">
        <v>3</v>
      </c>
      <c r="N28">
        <f t="shared" si="1"/>
        <v>192.46093799999835</v>
      </c>
      <c r="O28" t="str">
        <f t="shared" si="2"/>
        <v/>
      </c>
      <c r="P28">
        <f t="shared" si="3"/>
        <v>192.46093799999835</v>
      </c>
      <c r="Q28" t="str">
        <f t="shared" si="4"/>
        <v/>
      </c>
      <c r="R28">
        <f t="shared" si="5"/>
        <v>1</v>
      </c>
      <c r="S28">
        <f t="shared" si="6"/>
        <v>1.8631371352724069</v>
      </c>
      <c r="V28" s="3" t="s">
        <v>13</v>
      </c>
      <c r="W28" s="4">
        <v>-428.42329574698829</v>
      </c>
      <c r="X28" s="4">
        <v>385.06550144676459</v>
      </c>
    </row>
    <row r="29" spans="1:28" x14ac:dyDescent="0.25">
      <c r="A29" t="s">
        <v>53</v>
      </c>
      <c r="B29">
        <v>10296.724609000001</v>
      </c>
      <c r="C29">
        <v>10447.700194999999</v>
      </c>
      <c r="D29">
        <v>10588.157227</v>
      </c>
      <c r="E29">
        <v>10564.109375</v>
      </c>
      <c r="F29">
        <v>9886.3398438000004</v>
      </c>
      <c r="G29">
        <v>10219.299805000001</v>
      </c>
      <c r="H29">
        <v>11081.900390999999</v>
      </c>
      <c r="I29">
        <v>9701.7695313000004</v>
      </c>
      <c r="J29">
        <v>10290.683594</v>
      </c>
      <c r="L29" t="str">
        <f t="shared" si="0"/>
        <v>02FEB2025:04:00:00</v>
      </c>
      <c r="M29">
        <v>4</v>
      </c>
      <c r="N29">
        <f t="shared" si="1"/>
        <v>150.97558599999866</v>
      </c>
      <c r="O29" t="str">
        <f t="shared" si="2"/>
        <v/>
      </c>
      <c r="P29">
        <f t="shared" si="3"/>
        <v>150.97558599999866</v>
      </c>
      <c r="Q29" t="str">
        <f t="shared" si="4"/>
        <v/>
      </c>
      <c r="R29">
        <f t="shared" si="5"/>
        <v>1</v>
      </c>
      <c r="S29">
        <f t="shared" si="6"/>
        <v>1.4662486541403299</v>
      </c>
    </row>
    <row r="30" spans="1:28" x14ac:dyDescent="0.25">
      <c r="A30" t="s">
        <v>54</v>
      </c>
      <c r="B30">
        <v>10245.5</v>
      </c>
      <c r="C30">
        <v>10464.900390999999</v>
      </c>
      <c r="D30">
        <v>10610.450194999999</v>
      </c>
      <c r="E30">
        <v>10457.583008</v>
      </c>
      <c r="F30">
        <v>9935.2998047000001</v>
      </c>
      <c r="G30">
        <v>10229.799805000001</v>
      </c>
      <c r="H30">
        <v>11097.099609000001</v>
      </c>
      <c r="I30">
        <v>9714.5400391000003</v>
      </c>
      <c r="J30">
        <v>10286.865234000001</v>
      </c>
      <c r="L30" t="str">
        <f t="shared" si="0"/>
        <v>02FEB2025:05:00:00</v>
      </c>
      <c r="M30">
        <v>5</v>
      </c>
      <c r="N30">
        <f t="shared" si="1"/>
        <v>219.40039099999922</v>
      </c>
      <c r="O30" t="str">
        <f t="shared" si="2"/>
        <v/>
      </c>
      <c r="P30">
        <f t="shared" si="3"/>
        <v>219.40039099999922</v>
      </c>
      <c r="Q30" t="str">
        <f t="shared" si="4"/>
        <v/>
      </c>
      <c r="R30">
        <f t="shared" si="5"/>
        <v>1</v>
      </c>
      <c r="S30">
        <f t="shared" si="6"/>
        <v>2.1414317602849957</v>
      </c>
    </row>
    <row r="31" spans="1:28" x14ac:dyDescent="0.25">
      <c r="A31" t="s">
        <v>55</v>
      </c>
      <c r="B31">
        <v>10398.233398</v>
      </c>
      <c r="C31">
        <v>10503.599609000001</v>
      </c>
      <c r="D31">
        <v>10743.387694999999</v>
      </c>
      <c r="E31">
        <v>10692.895508</v>
      </c>
      <c r="F31">
        <v>10082.099609000001</v>
      </c>
      <c r="G31">
        <v>10493.5</v>
      </c>
      <c r="H31">
        <v>11039.799805000001</v>
      </c>
      <c r="I31">
        <v>9915.3701172000001</v>
      </c>
      <c r="J31">
        <v>10444.733398</v>
      </c>
      <c r="L31" t="str">
        <f t="shared" si="0"/>
        <v>02FEB2025:06:00:00</v>
      </c>
      <c r="M31">
        <v>6</v>
      </c>
      <c r="N31">
        <f t="shared" si="1"/>
        <v>105.36621100000048</v>
      </c>
      <c r="O31" t="str">
        <f t="shared" si="2"/>
        <v/>
      </c>
      <c r="P31">
        <f t="shared" si="3"/>
        <v>105.36621100000048</v>
      </c>
      <c r="Q31" t="str">
        <f t="shared" si="4"/>
        <v/>
      </c>
      <c r="R31">
        <f t="shared" si="5"/>
        <v>1</v>
      </c>
      <c r="S31">
        <f t="shared" si="6"/>
        <v>1.0133087705096777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10682.858398</v>
      </c>
      <c r="C32">
        <v>10696.700194999999</v>
      </c>
      <c r="D32">
        <v>11016.763671999999</v>
      </c>
      <c r="E32">
        <v>11067.197265999999</v>
      </c>
      <c r="F32">
        <v>10458.299805000001</v>
      </c>
      <c r="G32">
        <v>10971</v>
      </c>
      <c r="H32">
        <v>11045.900390999999</v>
      </c>
      <c r="I32">
        <v>10310.599609000001</v>
      </c>
      <c r="J32">
        <v>10770.600586</v>
      </c>
      <c r="L32" t="str">
        <f t="shared" si="0"/>
        <v>02FEB2025:07:00:00</v>
      </c>
      <c r="M32">
        <v>7</v>
      </c>
      <c r="N32">
        <f t="shared" si="1"/>
        <v>13.841796999999133</v>
      </c>
      <c r="O32" t="str">
        <f t="shared" si="2"/>
        <v/>
      </c>
      <c r="P32">
        <f t="shared" si="3"/>
        <v>13.841796999999133</v>
      </c>
      <c r="Q32" t="str">
        <f t="shared" si="4"/>
        <v/>
      </c>
      <c r="R32">
        <f t="shared" si="5"/>
        <v>1</v>
      </c>
      <c r="S32">
        <f t="shared" si="6"/>
        <v>0.12957016263166549</v>
      </c>
      <c r="V32" s="3">
        <v>1</v>
      </c>
      <c r="W32" s="4">
        <v>15</v>
      </c>
      <c r="X32" s="4">
        <v>14</v>
      </c>
      <c r="Z32">
        <v>1</v>
      </c>
      <c r="AA32">
        <f>W32</f>
        <v>15</v>
      </c>
      <c r="AB32">
        <f>X32</f>
        <v>14</v>
      </c>
    </row>
    <row r="33" spans="1:28" x14ac:dyDescent="0.25">
      <c r="A33" t="s">
        <v>57</v>
      </c>
      <c r="B33">
        <v>10859.346680000001</v>
      </c>
      <c r="C33">
        <v>10902</v>
      </c>
      <c r="D33">
        <v>11213.332031</v>
      </c>
      <c r="E33">
        <v>11327.105469</v>
      </c>
      <c r="F33">
        <v>10546.200194999999</v>
      </c>
      <c r="G33">
        <v>11231.200194999999</v>
      </c>
      <c r="H33">
        <v>10967.900390999999</v>
      </c>
      <c r="I33">
        <v>10470.200194999999</v>
      </c>
      <c r="J33">
        <v>10908.521484000001</v>
      </c>
      <c r="L33" t="str">
        <f t="shared" si="0"/>
        <v>02FEB2025:08:00:00</v>
      </c>
      <c r="M33">
        <v>8</v>
      </c>
      <c r="N33">
        <f t="shared" si="1"/>
        <v>42.653319999999439</v>
      </c>
      <c r="O33" t="str">
        <f t="shared" si="2"/>
        <v/>
      </c>
      <c r="P33">
        <f t="shared" si="3"/>
        <v>42.653319999999439</v>
      </c>
      <c r="Q33" t="str">
        <f t="shared" si="4"/>
        <v/>
      </c>
      <c r="R33">
        <f t="shared" si="5"/>
        <v>1</v>
      </c>
      <c r="S33">
        <f t="shared" si="6"/>
        <v>0.39277979842521643</v>
      </c>
      <c r="V33" s="3">
        <v>2</v>
      </c>
      <c r="W33" s="4">
        <v>16</v>
      </c>
      <c r="X33" s="4">
        <v>12</v>
      </c>
      <c r="Z33">
        <v>2</v>
      </c>
      <c r="AA33">
        <f t="shared" ref="AA33:AA55" si="9">W33</f>
        <v>16</v>
      </c>
      <c r="AB33">
        <f t="shared" ref="AB33:AB55" si="10">X33</f>
        <v>12</v>
      </c>
    </row>
    <row r="34" spans="1:28" x14ac:dyDescent="0.25">
      <c r="A34" t="s">
        <v>58</v>
      </c>
      <c r="B34">
        <v>11168.702148</v>
      </c>
      <c r="C34">
        <v>10979.5</v>
      </c>
      <c r="D34">
        <v>11323.341796999999</v>
      </c>
      <c r="E34">
        <v>11477.272461</v>
      </c>
      <c r="F34">
        <v>10638.099609000001</v>
      </c>
      <c r="G34">
        <v>11451.599609000001</v>
      </c>
      <c r="H34">
        <v>11187.599609000001</v>
      </c>
      <c r="I34">
        <v>10638.099609000001</v>
      </c>
      <c r="J34">
        <v>11078.534180000001</v>
      </c>
      <c r="L34" t="str">
        <f t="shared" si="0"/>
        <v>02FEB2025:09:00:00</v>
      </c>
      <c r="M34">
        <v>9</v>
      </c>
      <c r="N34">
        <f t="shared" si="1"/>
        <v>-189.20214800000031</v>
      </c>
      <c r="O34">
        <f t="shared" si="2"/>
        <v>-189.20214800000031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1.6940388014007615</v>
      </c>
      <c r="V34" s="3">
        <v>3</v>
      </c>
      <c r="W34" s="4">
        <v>16</v>
      </c>
      <c r="X34" s="4">
        <v>11</v>
      </c>
      <c r="Z34">
        <v>3</v>
      </c>
      <c r="AA34">
        <f t="shared" si="9"/>
        <v>16</v>
      </c>
      <c r="AB34">
        <f t="shared" si="10"/>
        <v>11</v>
      </c>
    </row>
    <row r="35" spans="1:28" x14ac:dyDescent="0.25">
      <c r="A35" t="s">
        <v>59</v>
      </c>
      <c r="B35">
        <v>11298.401367</v>
      </c>
      <c r="C35">
        <v>11062.099609000001</v>
      </c>
      <c r="D35">
        <v>11452.647461</v>
      </c>
      <c r="E35">
        <v>11688.898438</v>
      </c>
      <c r="F35">
        <v>10772</v>
      </c>
      <c r="G35">
        <v>11544.900390999999</v>
      </c>
      <c r="H35">
        <v>11291.599609000001</v>
      </c>
      <c r="I35">
        <v>10811.200194999999</v>
      </c>
      <c r="J35">
        <v>11221.720703000001</v>
      </c>
      <c r="L35" t="str">
        <f t="shared" si="0"/>
        <v>02FEB2025:10:00:00</v>
      </c>
      <c r="M35">
        <v>10</v>
      </c>
      <c r="N35">
        <f t="shared" si="1"/>
        <v>-236.30175799999961</v>
      </c>
      <c r="O35">
        <f t="shared" si="2"/>
        <v>-236.30175799999961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2.0914618831844831</v>
      </c>
      <c r="V35" s="3">
        <v>4</v>
      </c>
      <c r="W35" s="4">
        <v>13</v>
      </c>
      <c r="X35" s="4">
        <v>15</v>
      </c>
      <c r="Z35">
        <v>4</v>
      </c>
      <c r="AA35">
        <f t="shared" si="9"/>
        <v>13</v>
      </c>
      <c r="AB35">
        <f t="shared" si="10"/>
        <v>15</v>
      </c>
    </row>
    <row r="36" spans="1:28" x14ac:dyDescent="0.25">
      <c r="A36" t="s">
        <v>60</v>
      </c>
      <c r="B36">
        <v>11228.334961</v>
      </c>
      <c r="C36">
        <v>11133.799805000001</v>
      </c>
      <c r="D36">
        <v>11460.679688</v>
      </c>
      <c r="E36">
        <v>11516.259765999999</v>
      </c>
      <c r="F36">
        <v>10920.299805000001</v>
      </c>
      <c r="G36">
        <v>11531.700194999999</v>
      </c>
      <c r="H36">
        <v>11150.799805000001</v>
      </c>
      <c r="I36">
        <v>10970.299805000001</v>
      </c>
      <c r="J36">
        <v>11217.873046999999</v>
      </c>
      <c r="L36" t="str">
        <f t="shared" si="0"/>
        <v>02FEB2025:11:00:00</v>
      </c>
      <c r="M36">
        <v>11</v>
      </c>
      <c r="N36">
        <f t="shared" si="1"/>
        <v>-94.535155999999915</v>
      </c>
      <c r="O36">
        <f t="shared" si="2"/>
        <v>-94.535155999999915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0.84193387824957244</v>
      </c>
      <c r="V36" s="3">
        <v>5</v>
      </c>
      <c r="W36" s="4">
        <v>12</v>
      </c>
      <c r="X36" s="4">
        <v>16</v>
      </c>
      <c r="Z36">
        <v>5</v>
      </c>
      <c r="AA36">
        <f t="shared" si="9"/>
        <v>12</v>
      </c>
      <c r="AB36">
        <f t="shared" si="10"/>
        <v>16</v>
      </c>
    </row>
    <row r="37" spans="1:28" x14ac:dyDescent="0.25">
      <c r="A37" t="s">
        <v>61</v>
      </c>
      <c r="B37">
        <v>11346.382813</v>
      </c>
      <c r="C37">
        <v>11241.299805000001</v>
      </c>
      <c r="D37">
        <v>11449.163086</v>
      </c>
      <c r="E37">
        <v>11488.038086</v>
      </c>
      <c r="F37">
        <v>11177</v>
      </c>
      <c r="G37">
        <v>11547.799805000001</v>
      </c>
      <c r="H37">
        <v>11480.700194999999</v>
      </c>
      <c r="I37">
        <v>11174.099609000001</v>
      </c>
      <c r="J37">
        <v>11373.528319999999</v>
      </c>
      <c r="L37" t="str">
        <f t="shared" si="0"/>
        <v>02FEB2025:12:00:00</v>
      </c>
      <c r="M37">
        <v>12</v>
      </c>
      <c r="N37">
        <f t="shared" si="1"/>
        <v>-105.08300799999961</v>
      </c>
      <c r="O37">
        <f t="shared" si="2"/>
        <v>-105.08300799999961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0.92613663518916223</v>
      </c>
      <c r="V37" s="3">
        <v>6</v>
      </c>
      <c r="W37" s="4">
        <v>13</v>
      </c>
      <c r="X37" s="4">
        <v>15</v>
      </c>
      <c r="Z37">
        <v>6</v>
      </c>
      <c r="AA37">
        <f t="shared" si="9"/>
        <v>13</v>
      </c>
      <c r="AB37">
        <f t="shared" si="10"/>
        <v>15</v>
      </c>
    </row>
    <row r="38" spans="1:28" x14ac:dyDescent="0.25">
      <c r="A38" t="s">
        <v>62</v>
      </c>
      <c r="B38">
        <v>11216.714844</v>
      </c>
      <c r="C38">
        <v>11378.200194999999</v>
      </c>
      <c r="D38">
        <v>11511.3125</v>
      </c>
      <c r="E38">
        <v>11590.075194999999</v>
      </c>
      <c r="F38">
        <v>11270.200194999999</v>
      </c>
      <c r="G38">
        <v>11543.700194999999</v>
      </c>
      <c r="H38">
        <v>11576</v>
      </c>
      <c r="I38">
        <v>11310.700194999999</v>
      </c>
      <c r="J38">
        <v>11458.134765999999</v>
      </c>
      <c r="L38" t="str">
        <f t="shared" si="0"/>
        <v>02FEB2025:13:00:00</v>
      </c>
      <c r="M38">
        <v>13</v>
      </c>
      <c r="N38">
        <f t="shared" si="1"/>
        <v>161.48535099999935</v>
      </c>
      <c r="O38" t="str">
        <f t="shared" si="2"/>
        <v/>
      </c>
      <c r="P38">
        <f t="shared" si="3"/>
        <v>161.48535099999935</v>
      </c>
      <c r="Q38" t="str">
        <f t="shared" si="4"/>
        <v/>
      </c>
      <c r="R38">
        <f t="shared" si="5"/>
        <v>1</v>
      </c>
      <c r="S38">
        <f t="shared" si="6"/>
        <v>1.4396849099393878</v>
      </c>
      <c r="V38" s="3">
        <v>7</v>
      </c>
      <c r="W38" s="4">
        <v>10</v>
      </c>
      <c r="X38" s="4">
        <v>18</v>
      </c>
      <c r="Z38">
        <v>7</v>
      </c>
      <c r="AA38">
        <f t="shared" si="9"/>
        <v>10</v>
      </c>
      <c r="AB38">
        <f t="shared" si="10"/>
        <v>18</v>
      </c>
    </row>
    <row r="39" spans="1:28" x14ac:dyDescent="0.25">
      <c r="A39" t="s">
        <v>63</v>
      </c>
      <c r="B39">
        <v>11422.678711</v>
      </c>
      <c r="C39">
        <v>11513.799805000001</v>
      </c>
      <c r="D39">
        <v>11619.346680000001</v>
      </c>
      <c r="E39">
        <v>11810.544921999999</v>
      </c>
      <c r="F39">
        <v>11466.700194999999</v>
      </c>
      <c r="G39">
        <v>11606</v>
      </c>
      <c r="H39">
        <v>11559.700194999999</v>
      </c>
      <c r="I39">
        <v>11530.099609000001</v>
      </c>
      <c r="J39">
        <v>11594.609375</v>
      </c>
      <c r="L39" t="str">
        <f t="shared" si="0"/>
        <v>02FEB2025:14:00:00</v>
      </c>
      <c r="M39">
        <v>14</v>
      </c>
      <c r="N39">
        <f t="shared" si="1"/>
        <v>91.121094000000085</v>
      </c>
      <c r="O39" t="str">
        <f t="shared" si="2"/>
        <v/>
      </c>
      <c r="P39">
        <f t="shared" si="3"/>
        <v>91.121094000000085</v>
      </c>
      <c r="Q39" t="str">
        <f t="shared" si="4"/>
        <v/>
      </c>
      <c r="R39">
        <f t="shared" si="5"/>
        <v>1</v>
      </c>
      <c r="S39">
        <f t="shared" si="6"/>
        <v>0.7977208875904982</v>
      </c>
      <c r="V39" s="3">
        <v>8</v>
      </c>
      <c r="W39" s="4">
        <v>11</v>
      </c>
      <c r="X39" s="4">
        <v>17</v>
      </c>
      <c r="Z39">
        <v>8</v>
      </c>
      <c r="AA39">
        <f t="shared" si="9"/>
        <v>11</v>
      </c>
      <c r="AB39">
        <f t="shared" si="10"/>
        <v>17</v>
      </c>
    </row>
    <row r="40" spans="1:28" x14ac:dyDescent="0.25">
      <c r="A40" t="s">
        <v>64</v>
      </c>
      <c r="B40">
        <v>11787.705078000001</v>
      </c>
      <c r="C40">
        <v>11606.599609000001</v>
      </c>
      <c r="D40">
        <v>11712.959961</v>
      </c>
      <c r="E40">
        <v>12095.598633</v>
      </c>
      <c r="F40">
        <v>11579.200194999999</v>
      </c>
      <c r="G40">
        <v>11776.099609000001</v>
      </c>
      <c r="H40">
        <v>11947.200194999999</v>
      </c>
      <c r="I40">
        <v>11676</v>
      </c>
      <c r="J40">
        <v>11814.820313</v>
      </c>
      <c r="L40" t="str">
        <f t="shared" si="0"/>
        <v>02FEB2025:15:00:00</v>
      </c>
      <c r="M40">
        <v>15</v>
      </c>
      <c r="N40">
        <f t="shared" si="1"/>
        <v>-181.10546900000008</v>
      </c>
      <c r="O40">
        <f t="shared" si="2"/>
        <v>-181.10546900000008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1.5363929433389585</v>
      </c>
      <c r="V40" s="3">
        <v>9</v>
      </c>
      <c r="W40" s="4">
        <v>13</v>
      </c>
      <c r="X40" s="4">
        <v>15</v>
      </c>
      <c r="Z40">
        <v>9</v>
      </c>
      <c r="AA40">
        <f t="shared" si="9"/>
        <v>13</v>
      </c>
      <c r="AB40">
        <f t="shared" si="10"/>
        <v>15</v>
      </c>
    </row>
    <row r="41" spans="1:28" x14ac:dyDescent="0.25">
      <c r="A41" t="s">
        <v>65</v>
      </c>
      <c r="B41">
        <v>11997.487305000001</v>
      </c>
      <c r="C41">
        <v>11815.5</v>
      </c>
      <c r="D41">
        <v>11783.629883</v>
      </c>
      <c r="E41">
        <v>12348.407227</v>
      </c>
      <c r="F41">
        <v>11742.400390999999</v>
      </c>
      <c r="G41">
        <v>11938.5</v>
      </c>
      <c r="H41">
        <v>12328.5</v>
      </c>
      <c r="I41">
        <v>11818</v>
      </c>
      <c r="J41">
        <v>12035.162109000001</v>
      </c>
      <c r="L41" t="str">
        <f t="shared" si="0"/>
        <v>02FEB2025:16:00:00</v>
      </c>
      <c r="M41">
        <v>16</v>
      </c>
      <c r="N41">
        <f t="shared" si="1"/>
        <v>-181.98730500000056</v>
      </c>
      <c r="O41">
        <f t="shared" si="2"/>
        <v>-181.98730500000056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1.5168784960843977</v>
      </c>
      <c r="V41" s="3">
        <v>10</v>
      </c>
      <c r="W41" s="4">
        <v>11</v>
      </c>
      <c r="X41" s="4">
        <v>17</v>
      </c>
      <c r="Z41">
        <v>10</v>
      </c>
      <c r="AA41">
        <f t="shared" si="9"/>
        <v>11</v>
      </c>
      <c r="AB41">
        <f t="shared" si="10"/>
        <v>17</v>
      </c>
    </row>
    <row r="42" spans="1:28" x14ac:dyDescent="0.25">
      <c r="A42" t="s">
        <v>66</v>
      </c>
      <c r="B42">
        <v>12006.029296999999</v>
      </c>
      <c r="C42">
        <v>11848.400390999999</v>
      </c>
      <c r="D42">
        <v>11771.381836</v>
      </c>
      <c r="E42">
        <v>12399.405273</v>
      </c>
      <c r="F42">
        <v>11878</v>
      </c>
      <c r="G42">
        <v>11901.599609000001</v>
      </c>
      <c r="H42">
        <v>12456.5</v>
      </c>
      <c r="I42">
        <v>11787.700194999999</v>
      </c>
      <c r="J42">
        <v>12084.641602</v>
      </c>
      <c r="L42" t="str">
        <f t="shared" si="0"/>
        <v>02FEB2025:17:00:00</v>
      </c>
      <c r="M42">
        <v>17</v>
      </c>
      <c r="N42">
        <f t="shared" si="1"/>
        <v>-157.62890599999992</v>
      </c>
      <c r="O42">
        <f t="shared" si="2"/>
        <v>-157.62890599999992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1.3129145540181828</v>
      </c>
      <c r="V42" s="3">
        <v>11</v>
      </c>
      <c r="W42" s="4">
        <v>16</v>
      </c>
      <c r="X42" s="4">
        <v>12</v>
      </c>
      <c r="Z42">
        <v>11</v>
      </c>
      <c r="AA42">
        <f t="shared" si="9"/>
        <v>16</v>
      </c>
      <c r="AB42">
        <f t="shared" si="10"/>
        <v>12</v>
      </c>
    </row>
    <row r="43" spans="1:28" x14ac:dyDescent="0.25">
      <c r="A43" t="s">
        <v>67</v>
      </c>
      <c r="B43">
        <v>12019.987305000001</v>
      </c>
      <c r="C43">
        <v>11726.599609000001</v>
      </c>
      <c r="D43">
        <v>11820.803711</v>
      </c>
      <c r="E43">
        <v>12426.072265999999</v>
      </c>
      <c r="F43">
        <v>11895.099609000001</v>
      </c>
      <c r="G43">
        <v>11831.200194999999</v>
      </c>
      <c r="H43">
        <v>12302.299805000001</v>
      </c>
      <c r="I43">
        <v>11684.900390999999</v>
      </c>
      <c r="J43">
        <v>12027.915039</v>
      </c>
      <c r="L43" t="str">
        <f t="shared" si="0"/>
        <v>02FEB2025:18:00:00</v>
      </c>
      <c r="M43">
        <v>18</v>
      </c>
      <c r="N43">
        <f t="shared" si="1"/>
        <v>-293.38769599999978</v>
      </c>
      <c r="O43">
        <f t="shared" si="2"/>
        <v>-293.38769599999978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2.440831995537617</v>
      </c>
      <c r="V43" s="3">
        <v>12</v>
      </c>
      <c r="W43" s="4">
        <v>16</v>
      </c>
      <c r="X43" s="4">
        <v>12</v>
      </c>
      <c r="Z43">
        <v>12</v>
      </c>
      <c r="AA43">
        <f t="shared" si="9"/>
        <v>16</v>
      </c>
      <c r="AB43">
        <f t="shared" si="10"/>
        <v>12</v>
      </c>
    </row>
    <row r="44" spans="1:28" x14ac:dyDescent="0.25">
      <c r="A44" t="s">
        <v>68</v>
      </c>
      <c r="B44">
        <v>12288.421875</v>
      </c>
      <c r="C44">
        <v>12003.599609000001</v>
      </c>
      <c r="D44">
        <v>12046.694336</v>
      </c>
      <c r="E44">
        <v>12502.482421999999</v>
      </c>
      <c r="F44">
        <v>12104.900390999999</v>
      </c>
      <c r="G44">
        <v>12085</v>
      </c>
      <c r="H44">
        <v>12355</v>
      </c>
      <c r="I44">
        <v>11887.700194999999</v>
      </c>
      <c r="J44">
        <v>12187.016602</v>
      </c>
      <c r="L44" t="str">
        <f t="shared" si="0"/>
        <v>02FEB2025:19:00:00</v>
      </c>
      <c r="M44">
        <v>19</v>
      </c>
      <c r="N44">
        <f t="shared" si="1"/>
        <v>-284.82226599999922</v>
      </c>
      <c r="O44">
        <f t="shared" si="2"/>
        <v>-284.82226599999922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2.3178099588153929</v>
      </c>
      <c r="V44" s="3">
        <v>13</v>
      </c>
      <c r="W44" s="4">
        <v>14</v>
      </c>
      <c r="X44" s="4">
        <v>14</v>
      </c>
      <c r="Z44">
        <v>13</v>
      </c>
      <c r="AA44">
        <f t="shared" si="9"/>
        <v>14</v>
      </c>
      <c r="AB44">
        <f t="shared" si="10"/>
        <v>14</v>
      </c>
    </row>
    <row r="45" spans="1:28" x14ac:dyDescent="0.25">
      <c r="A45" t="s">
        <v>69</v>
      </c>
      <c r="B45">
        <v>12286.299805000001</v>
      </c>
      <c r="C45">
        <v>11906.099609000001</v>
      </c>
      <c r="D45">
        <v>11975.737305000001</v>
      </c>
      <c r="E45">
        <v>12328.697265999999</v>
      </c>
      <c r="F45">
        <v>12130.400390999999</v>
      </c>
      <c r="G45">
        <v>12135.700194999999</v>
      </c>
      <c r="H45">
        <v>12398.5</v>
      </c>
      <c r="I45">
        <v>11898.900390999999</v>
      </c>
      <c r="J45">
        <v>12178.439453000001</v>
      </c>
      <c r="L45" t="str">
        <f t="shared" si="0"/>
        <v>02FEB2025:20:00:00</v>
      </c>
      <c r="M45">
        <v>20</v>
      </c>
      <c r="N45">
        <f t="shared" si="1"/>
        <v>-380.20019599999978</v>
      </c>
      <c r="O45">
        <f t="shared" si="2"/>
        <v>-380.20019599999978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3.0945052785157863</v>
      </c>
      <c r="V45" s="3">
        <v>14</v>
      </c>
      <c r="W45" s="4">
        <v>17</v>
      </c>
      <c r="X45" s="4">
        <v>11</v>
      </c>
      <c r="Z45">
        <v>14</v>
      </c>
      <c r="AA45">
        <f t="shared" si="9"/>
        <v>17</v>
      </c>
      <c r="AB45">
        <f t="shared" si="10"/>
        <v>11</v>
      </c>
    </row>
    <row r="46" spans="1:28" x14ac:dyDescent="0.25">
      <c r="A46" t="s">
        <v>70</v>
      </c>
      <c r="B46">
        <v>12100.698242</v>
      </c>
      <c r="C46">
        <v>11752.799805000001</v>
      </c>
      <c r="D46">
        <v>11802.790039</v>
      </c>
      <c r="E46">
        <v>12056.229492</v>
      </c>
      <c r="F46">
        <v>11824.400390999999</v>
      </c>
      <c r="G46">
        <v>11958.200194999999</v>
      </c>
      <c r="H46">
        <v>12292.700194999999</v>
      </c>
      <c r="I46">
        <v>11645.799805000001</v>
      </c>
      <c r="J46">
        <v>11955.466796999999</v>
      </c>
      <c r="L46" t="str">
        <f t="shared" si="0"/>
        <v>02FEB2025:21:00:00</v>
      </c>
      <c r="M46">
        <v>21</v>
      </c>
      <c r="N46">
        <f t="shared" si="1"/>
        <v>-347.89843699999983</v>
      </c>
      <c r="O46">
        <f t="shared" si="2"/>
        <v>-347.89843699999983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2.8750277880039032</v>
      </c>
      <c r="V46" s="3">
        <v>15</v>
      </c>
      <c r="W46" s="4">
        <v>15</v>
      </c>
      <c r="X46" s="4">
        <v>13</v>
      </c>
      <c r="Z46">
        <v>15</v>
      </c>
      <c r="AA46">
        <f t="shared" si="9"/>
        <v>15</v>
      </c>
      <c r="AB46">
        <f t="shared" si="10"/>
        <v>13</v>
      </c>
    </row>
    <row r="47" spans="1:28" x14ac:dyDescent="0.25">
      <c r="A47" t="s">
        <v>71</v>
      </c>
      <c r="B47">
        <v>11811.612305000001</v>
      </c>
      <c r="C47">
        <v>11498.400390999999</v>
      </c>
      <c r="D47">
        <v>11541.065430000001</v>
      </c>
      <c r="E47">
        <v>11688.149414</v>
      </c>
      <c r="F47">
        <v>11582.299805000001</v>
      </c>
      <c r="G47">
        <v>11724.400390999999</v>
      </c>
      <c r="H47">
        <v>12179</v>
      </c>
      <c r="I47">
        <v>11380.799805000001</v>
      </c>
      <c r="J47">
        <v>11710.929688</v>
      </c>
      <c r="L47" t="str">
        <f t="shared" si="0"/>
        <v>02FEB2025:22:00:00</v>
      </c>
      <c r="M47">
        <v>22</v>
      </c>
      <c r="N47">
        <f t="shared" si="1"/>
        <v>-313.21191400000134</v>
      </c>
      <c r="O47">
        <f t="shared" si="2"/>
        <v>-313.21191400000134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2.6517287048730416</v>
      </c>
      <c r="V47" s="3">
        <v>16</v>
      </c>
      <c r="W47" s="4">
        <v>20</v>
      </c>
      <c r="X47" s="4">
        <v>8</v>
      </c>
      <c r="Z47">
        <v>16</v>
      </c>
      <c r="AA47">
        <f t="shared" si="9"/>
        <v>20</v>
      </c>
      <c r="AB47">
        <f t="shared" si="10"/>
        <v>8</v>
      </c>
    </row>
    <row r="48" spans="1:28" x14ac:dyDescent="0.25">
      <c r="A48" t="s">
        <v>72</v>
      </c>
      <c r="B48">
        <v>11354.694336</v>
      </c>
      <c r="C48">
        <v>11117.700194999999</v>
      </c>
      <c r="D48">
        <v>11143.817383</v>
      </c>
      <c r="E48">
        <v>11169.133789</v>
      </c>
      <c r="F48">
        <v>11211.200194999999</v>
      </c>
      <c r="G48">
        <v>11298.299805000001</v>
      </c>
      <c r="H48">
        <v>11759.799805000001</v>
      </c>
      <c r="I48">
        <v>10979.700194999999</v>
      </c>
      <c r="J48">
        <v>11283.626953000001</v>
      </c>
      <c r="L48" t="str">
        <f t="shared" si="0"/>
        <v>02FEB2025:23:00:00</v>
      </c>
      <c r="M48">
        <v>23</v>
      </c>
      <c r="N48">
        <f t="shared" si="1"/>
        <v>-236.99414100000104</v>
      </c>
      <c r="O48">
        <f t="shared" si="2"/>
        <v>-236.99414100000104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2.0871908480055894</v>
      </c>
      <c r="V48" s="3">
        <v>17</v>
      </c>
      <c r="W48" s="4">
        <v>14</v>
      </c>
      <c r="X48" s="4">
        <v>14</v>
      </c>
      <c r="Z48">
        <v>17</v>
      </c>
      <c r="AA48">
        <f t="shared" si="9"/>
        <v>14</v>
      </c>
      <c r="AB48">
        <f t="shared" si="10"/>
        <v>14</v>
      </c>
    </row>
    <row r="49" spans="1:28" x14ac:dyDescent="0.25">
      <c r="A49" t="s">
        <v>73</v>
      </c>
      <c r="B49">
        <v>10852.133789</v>
      </c>
      <c r="C49">
        <v>10649.599609000001</v>
      </c>
      <c r="D49">
        <v>10767.448242</v>
      </c>
      <c r="E49">
        <v>10766.650390999999</v>
      </c>
      <c r="F49">
        <v>10893.5</v>
      </c>
      <c r="G49">
        <v>10784.799805000001</v>
      </c>
      <c r="H49">
        <v>11245.799805000001</v>
      </c>
      <c r="I49">
        <v>10566.5</v>
      </c>
      <c r="J49">
        <v>10851.450194999999</v>
      </c>
      <c r="L49" t="str">
        <f t="shared" si="0"/>
        <v>03FEB2025:00:00:00</v>
      </c>
      <c r="M49">
        <v>24</v>
      </c>
      <c r="N49">
        <f t="shared" si="1"/>
        <v>-202.53417999999874</v>
      </c>
      <c r="O49">
        <f t="shared" si="2"/>
        <v>-202.53417999999874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1.8663074372091926</v>
      </c>
      <c r="V49" s="3">
        <v>18</v>
      </c>
      <c r="W49" s="4">
        <v>13</v>
      </c>
      <c r="X49" s="4">
        <v>15</v>
      </c>
      <c r="Z49">
        <v>18</v>
      </c>
      <c r="AA49">
        <f t="shared" si="9"/>
        <v>13</v>
      </c>
      <c r="AB49">
        <f t="shared" si="10"/>
        <v>15</v>
      </c>
    </row>
    <row r="50" spans="1:28" x14ac:dyDescent="0.25">
      <c r="A50" t="s">
        <v>74</v>
      </c>
      <c r="B50">
        <v>10491.670898</v>
      </c>
      <c r="C50">
        <v>11036</v>
      </c>
      <c r="D50">
        <v>10515.134765999999</v>
      </c>
      <c r="E50">
        <v>10430.666015999999</v>
      </c>
      <c r="F50">
        <v>10960</v>
      </c>
      <c r="G50">
        <v>10341.700194999999</v>
      </c>
      <c r="H50">
        <v>11036</v>
      </c>
      <c r="I50">
        <v>10669.700194999999</v>
      </c>
      <c r="J50">
        <v>10687.614258</v>
      </c>
      <c r="L50" t="str">
        <f t="shared" si="0"/>
        <v>03FEB2025:01:00:00</v>
      </c>
      <c r="M50">
        <v>1</v>
      </c>
      <c r="N50">
        <f t="shared" si="1"/>
        <v>544.32910199999969</v>
      </c>
      <c r="O50" t="str">
        <f t="shared" si="2"/>
        <v/>
      </c>
      <c r="P50">
        <f t="shared" si="3"/>
        <v>544.32910199999969</v>
      </c>
      <c r="Q50" t="str">
        <f t="shared" si="4"/>
        <v/>
      </c>
      <c r="R50">
        <f t="shared" si="5"/>
        <v>1</v>
      </c>
      <c r="S50">
        <f t="shared" si="6"/>
        <v>5.1882022157572987</v>
      </c>
      <c r="V50" s="3">
        <v>19</v>
      </c>
      <c r="W50" s="4">
        <v>12</v>
      </c>
      <c r="X50" s="4">
        <v>16</v>
      </c>
      <c r="Z50">
        <v>19</v>
      </c>
      <c r="AA50">
        <f t="shared" si="9"/>
        <v>12</v>
      </c>
      <c r="AB50">
        <f t="shared" si="10"/>
        <v>16</v>
      </c>
    </row>
    <row r="51" spans="1:28" x14ac:dyDescent="0.25">
      <c r="A51" t="s">
        <v>75</v>
      </c>
      <c r="B51">
        <v>10183.974609000001</v>
      </c>
      <c r="C51">
        <v>10845.599609000001</v>
      </c>
      <c r="D51">
        <v>10253.674805000001</v>
      </c>
      <c r="E51">
        <v>10249.060546999999</v>
      </c>
      <c r="F51">
        <v>10707.799805000001</v>
      </c>
      <c r="G51">
        <v>10117.299805000001</v>
      </c>
      <c r="H51">
        <v>10845.599609000001</v>
      </c>
      <c r="I51">
        <v>10441.900390999999</v>
      </c>
      <c r="J51">
        <v>10472.332031</v>
      </c>
      <c r="L51" t="str">
        <f t="shared" si="0"/>
        <v>03FEB2025:02:00:00</v>
      </c>
      <c r="M51">
        <v>2</v>
      </c>
      <c r="N51">
        <f t="shared" si="1"/>
        <v>661.625</v>
      </c>
      <c r="O51" t="str">
        <f t="shared" si="2"/>
        <v/>
      </c>
      <c r="P51">
        <f t="shared" si="3"/>
        <v>661.625</v>
      </c>
      <c r="Q51" t="str">
        <f t="shared" si="4"/>
        <v/>
      </c>
      <c r="R51">
        <f t="shared" si="5"/>
        <v>1</v>
      </c>
      <c r="S51">
        <f t="shared" si="6"/>
        <v>6.4967267241151063</v>
      </c>
      <c r="V51" s="3">
        <v>20</v>
      </c>
      <c r="W51" s="4">
        <v>13</v>
      </c>
      <c r="X51" s="4">
        <v>15</v>
      </c>
      <c r="Z51">
        <v>20</v>
      </c>
      <c r="AA51">
        <f t="shared" si="9"/>
        <v>13</v>
      </c>
      <c r="AB51">
        <f t="shared" si="10"/>
        <v>15</v>
      </c>
    </row>
    <row r="52" spans="1:28" x14ac:dyDescent="0.25">
      <c r="A52" t="s">
        <v>76</v>
      </c>
      <c r="B52">
        <v>10030.363281</v>
      </c>
      <c r="C52">
        <v>10728</v>
      </c>
      <c r="D52">
        <v>10055.125</v>
      </c>
      <c r="E52">
        <v>10144.290039</v>
      </c>
      <c r="F52">
        <v>10503.200194999999</v>
      </c>
      <c r="G52">
        <v>10030.299805000001</v>
      </c>
      <c r="H52">
        <v>10728</v>
      </c>
      <c r="I52">
        <v>10302</v>
      </c>
      <c r="J52">
        <v>10341.558594</v>
      </c>
      <c r="L52" t="str">
        <f t="shared" si="0"/>
        <v>03FEB2025:03:00:00</v>
      </c>
      <c r="M52">
        <v>3</v>
      </c>
      <c r="N52">
        <f t="shared" si="1"/>
        <v>697.63671900000008</v>
      </c>
      <c r="O52" t="str">
        <f t="shared" si="2"/>
        <v/>
      </c>
      <c r="P52">
        <f t="shared" si="3"/>
        <v>697.63671900000008</v>
      </c>
      <c r="Q52" t="str">
        <f t="shared" si="4"/>
        <v/>
      </c>
      <c r="R52">
        <f t="shared" si="5"/>
        <v>1</v>
      </c>
      <c r="S52">
        <f t="shared" si="6"/>
        <v>6.9552487727089343</v>
      </c>
      <c r="V52" s="3">
        <v>21</v>
      </c>
      <c r="W52" s="4">
        <v>13</v>
      </c>
      <c r="X52" s="4">
        <v>15</v>
      </c>
      <c r="Z52">
        <v>21</v>
      </c>
      <c r="AA52">
        <f t="shared" si="9"/>
        <v>13</v>
      </c>
      <c r="AB52">
        <f t="shared" si="10"/>
        <v>15</v>
      </c>
    </row>
    <row r="53" spans="1:28" x14ac:dyDescent="0.25">
      <c r="A53" t="s">
        <v>77</v>
      </c>
      <c r="B53">
        <v>10265.181640999999</v>
      </c>
      <c r="C53">
        <v>10802.299805000001</v>
      </c>
      <c r="D53">
        <v>10034.9375</v>
      </c>
      <c r="E53">
        <v>10050.015625</v>
      </c>
      <c r="F53">
        <v>10488.400390999999</v>
      </c>
      <c r="G53">
        <v>10058.400390999999</v>
      </c>
      <c r="H53">
        <v>10802.299805000001</v>
      </c>
      <c r="I53">
        <v>10294.5</v>
      </c>
      <c r="J53">
        <v>10338.724609000001</v>
      </c>
      <c r="L53" t="str">
        <f t="shared" si="0"/>
        <v>03FEB2025:04:00:00</v>
      </c>
      <c r="M53">
        <v>4</v>
      </c>
      <c r="N53">
        <f t="shared" si="1"/>
        <v>537.11816400000134</v>
      </c>
      <c r="O53" t="str">
        <f t="shared" si="2"/>
        <v/>
      </c>
      <c r="P53">
        <f t="shared" si="3"/>
        <v>537.11816400000134</v>
      </c>
      <c r="Q53" t="str">
        <f t="shared" si="4"/>
        <v/>
      </c>
      <c r="R53">
        <f t="shared" si="5"/>
        <v>1</v>
      </c>
      <c r="S53">
        <f t="shared" si="6"/>
        <v>5.2324272748833414</v>
      </c>
      <c r="V53" s="3">
        <v>22</v>
      </c>
      <c r="W53" s="4">
        <v>12</v>
      </c>
      <c r="X53" s="4">
        <v>16</v>
      </c>
      <c r="Z53">
        <v>22</v>
      </c>
      <c r="AA53">
        <f t="shared" si="9"/>
        <v>12</v>
      </c>
      <c r="AB53">
        <f t="shared" si="10"/>
        <v>16</v>
      </c>
    </row>
    <row r="54" spans="1:28" x14ac:dyDescent="0.25">
      <c r="A54" t="s">
        <v>78</v>
      </c>
      <c r="B54">
        <v>10284.357421999999</v>
      </c>
      <c r="C54">
        <v>11048.200194999999</v>
      </c>
      <c r="D54">
        <v>10152.992188</v>
      </c>
      <c r="E54">
        <v>10177.302734000001</v>
      </c>
      <c r="F54">
        <v>10709.599609000001</v>
      </c>
      <c r="G54">
        <v>10290.200194999999</v>
      </c>
      <c r="H54">
        <v>11048.200194999999</v>
      </c>
      <c r="I54">
        <v>10487.099609000001</v>
      </c>
      <c r="J54">
        <v>10542.480469</v>
      </c>
      <c r="L54" t="str">
        <f t="shared" si="0"/>
        <v>03FEB2025:05:00:00</v>
      </c>
      <c r="M54">
        <v>5</v>
      </c>
      <c r="N54">
        <f t="shared" si="1"/>
        <v>763.84277300000031</v>
      </c>
      <c r="O54" t="str">
        <f t="shared" si="2"/>
        <v/>
      </c>
      <c r="P54">
        <f t="shared" si="3"/>
        <v>763.84277300000031</v>
      </c>
      <c r="Q54" t="str">
        <f t="shared" si="4"/>
        <v/>
      </c>
      <c r="R54">
        <f t="shared" si="5"/>
        <v>1</v>
      </c>
      <c r="S54">
        <f t="shared" si="6"/>
        <v>7.4272289619768559</v>
      </c>
      <c r="V54" s="3">
        <v>23</v>
      </c>
      <c r="W54" s="4">
        <v>13</v>
      </c>
      <c r="X54" s="4">
        <v>15</v>
      </c>
      <c r="Z54">
        <v>23</v>
      </c>
      <c r="AA54">
        <f t="shared" si="9"/>
        <v>13</v>
      </c>
      <c r="AB54">
        <f t="shared" si="10"/>
        <v>15</v>
      </c>
    </row>
    <row r="55" spans="1:28" x14ac:dyDescent="0.25">
      <c r="A55" t="s">
        <v>79</v>
      </c>
      <c r="B55">
        <v>10655.292969</v>
      </c>
      <c r="C55">
        <v>11352.5</v>
      </c>
      <c r="D55">
        <v>10577.724609000001</v>
      </c>
      <c r="E55">
        <v>10542.799805000001</v>
      </c>
      <c r="F55">
        <v>11221.799805000001</v>
      </c>
      <c r="G55">
        <v>10803.099609000001</v>
      </c>
      <c r="H55">
        <v>11352.5</v>
      </c>
      <c r="I55">
        <v>10951.099609000001</v>
      </c>
      <c r="J55">
        <v>10974.259765999999</v>
      </c>
      <c r="L55" t="str">
        <f t="shared" si="0"/>
        <v>03FEB2025:06:00:00</v>
      </c>
      <c r="M55">
        <v>6</v>
      </c>
      <c r="N55">
        <f t="shared" si="1"/>
        <v>697.20703099999992</v>
      </c>
      <c r="O55" t="str">
        <f t="shared" si="2"/>
        <v/>
      </c>
      <c r="P55">
        <f t="shared" si="3"/>
        <v>697.20703099999992</v>
      </c>
      <c r="Q55" t="str">
        <f t="shared" si="4"/>
        <v/>
      </c>
      <c r="R55">
        <f t="shared" si="5"/>
        <v>1</v>
      </c>
      <c r="S55">
        <f t="shared" si="6"/>
        <v>6.5432929252008432</v>
      </c>
      <c r="V55" s="3">
        <v>24</v>
      </c>
      <c r="W55" s="4">
        <v>14</v>
      </c>
      <c r="X55" s="4">
        <v>14</v>
      </c>
      <c r="Z55">
        <v>24</v>
      </c>
      <c r="AA55">
        <f t="shared" si="9"/>
        <v>14</v>
      </c>
      <c r="AB55">
        <f t="shared" si="10"/>
        <v>14</v>
      </c>
    </row>
    <row r="56" spans="1:28" x14ac:dyDescent="0.25">
      <c r="A56" t="s">
        <v>80</v>
      </c>
      <c r="B56">
        <v>11336.572265999999</v>
      </c>
      <c r="C56">
        <v>11816.799805000001</v>
      </c>
      <c r="D56">
        <v>11202.720703000001</v>
      </c>
      <c r="E56">
        <v>11150.426758</v>
      </c>
      <c r="F56">
        <v>12000.900390999999</v>
      </c>
      <c r="G56">
        <v>11503.799805000001</v>
      </c>
      <c r="H56">
        <v>11816.799805000001</v>
      </c>
      <c r="I56">
        <v>11640.5</v>
      </c>
      <c r="J56">
        <v>11622.486328000001</v>
      </c>
      <c r="L56" t="str">
        <f t="shared" si="0"/>
        <v>03FEB2025:07:00:00</v>
      </c>
      <c r="M56">
        <v>7</v>
      </c>
      <c r="N56">
        <f t="shared" si="1"/>
        <v>480.22753900000134</v>
      </c>
      <c r="O56" t="str">
        <f t="shared" si="2"/>
        <v/>
      </c>
      <c r="P56">
        <f t="shared" si="3"/>
        <v>480.22753900000134</v>
      </c>
      <c r="Q56" t="str">
        <f t="shared" si="4"/>
        <v/>
      </c>
      <c r="R56">
        <f t="shared" si="5"/>
        <v>1</v>
      </c>
      <c r="S56">
        <f t="shared" si="6"/>
        <v>4.2360911899293612</v>
      </c>
      <c r="V56" s="3" t="s">
        <v>698</v>
      </c>
      <c r="W56" s="4"/>
      <c r="X56" s="4"/>
    </row>
    <row r="57" spans="1:28" x14ac:dyDescent="0.25">
      <c r="A57" t="s">
        <v>81</v>
      </c>
      <c r="B57">
        <v>11695.723633</v>
      </c>
      <c r="C57">
        <v>11995.200194999999</v>
      </c>
      <c r="D57">
        <v>11580.014648</v>
      </c>
      <c r="E57">
        <v>11482.851563</v>
      </c>
      <c r="F57">
        <v>12309.599609000001</v>
      </c>
      <c r="G57">
        <v>11793.200194999999</v>
      </c>
      <c r="H57">
        <v>11995.200194999999</v>
      </c>
      <c r="I57">
        <v>11895.5</v>
      </c>
      <c r="J57">
        <v>11895.269531</v>
      </c>
      <c r="L57" t="str">
        <f t="shared" si="0"/>
        <v>03FEB2025:08:00:00</v>
      </c>
      <c r="M57">
        <v>8</v>
      </c>
      <c r="N57">
        <f t="shared" si="1"/>
        <v>299.47656199999983</v>
      </c>
      <c r="O57" t="str">
        <f t="shared" si="2"/>
        <v/>
      </c>
      <c r="P57">
        <f t="shared" si="3"/>
        <v>299.47656199999983</v>
      </c>
      <c r="Q57" t="str">
        <f t="shared" si="4"/>
        <v/>
      </c>
      <c r="R57">
        <f t="shared" si="5"/>
        <v>1</v>
      </c>
      <c r="S57">
        <f t="shared" si="6"/>
        <v>2.5605646251336984</v>
      </c>
      <c r="V57" s="3" t="s">
        <v>13</v>
      </c>
      <c r="W57" s="4">
        <v>332</v>
      </c>
      <c r="X57" s="4">
        <v>340</v>
      </c>
    </row>
    <row r="58" spans="1:28" x14ac:dyDescent="0.25">
      <c r="A58" t="s">
        <v>82</v>
      </c>
      <c r="B58">
        <v>12000.138671999999</v>
      </c>
      <c r="C58">
        <v>12206.200194999999</v>
      </c>
      <c r="D58">
        <v>11706.631836</v>
      </c>
      <c r="E58">
        <v>11634.270508</v>
      </c>
      <c r="F58">
        <v>12427.799805000001</v>
      </c>
      <c r="G58">
        <v>11894.099609000001</v>
      </c>
      <c r="H58">
        <v>12206.200194999999</v>
      </c>
      <c r="I58">
        <v>11968.900390999999</v>
      </c>
      <c r="J58">
        <v>12026.254883</v>
      </c>
      <c r="L58" t="str">
        <f t="shared" si="0"/>
        <v>03FEB2025:09:00:00</v>
      </c>
      <c r="M58">
        <v>9</v>
      </c>
      <c r="N58">
        <f t="shared" si="1"/>
        <v>206.06152300000031</v>
      </c>
      <c r="O58" t="str">
        <f t="shared" si="2"/>
        <v/>
      </c>
      <c r="P58">
        <f t="shared" si="3"/>
        <v>206.06152300000031</v>
      </c>
      <c r="Q58" t="str">
        <f t="shared" si="4"/>
        <v/>
      </c>
      <c r="R58">
        <f t="shared" si="5"/>
        <v>1</v>
      </c>
      <c r="S58">
        <f t="shared" si="6"/>
        <v>1.7171595148379828</v>
      </c>
    </row>
    <row r="59" spans="1:28" x14ac:dyDescent="0.25">
      <c r="A59" t="s">
        <v>83</v>
      </c>
      <c r="B59">
        <v>12393.737305000001</v>
      </c>
      <c r="C59">
        <v>12399.099609000001</v>
      </c>
      <c r="D59">
        <v>11953.607421999999</v>
      </c>
      <c r="E59">
        <v>11866.368164</v>
      </c>
      <c r="F59">
        <v>12620.5</v>
      </c>
      <c r="G59">
        <v>12087.599609000001</v>
      </c>
      <c r="H59">
        <v>12399.099609000001</v>
      </c>
      <c r="I59">
        <v>12144.200194999999</v>
      </c>
      <c r="J59">
        <v>12223.553711</v>
      </c>
      <c r="L59" t="str">
        <f t="shared" si="0"/>
        <v>03FEB2025:10:00:00</v>
      </c>
      <c r="M59">
        <v>10</v>
      </c>
      <c r="N59">
        <f t="shared" si="1"/>
        <v>5.362304000000222</v>
      </c>
      <c r="O59" t="str">
        <f t="shared" si="2"/>
        <v/>
      </c>
      <c r="P59">
        <f t="shared" si="3"/>
        <v>5.362304000000222</v>
      </c>
      <c r="Q59" t="str">
        <f t="shared" si="4"/>
        <v/>
      </c>
      <c r="R59">
        <f t="shared" si="5"/>
        <v>1</v>
      </c>
      <c r="S59">
        <f t="shared" si="6"/>
        <v>4.3266238972459986E-2</v>
      </c>
    </row>
    <row r="60" spans="1:28" x14ac:dyDescent="0.25">
      <c r="A60" t="s">
        <v>84</v>
      </c>
      <c r="B60">
        <v>12824.161133</v>
      </c>
      <c r="C60">
        <v>12554.200194999999</v>
      </c>
      <c r="D60">
        <v>12180.750977</v>
      </c>
      <c r="E60">
        <v>12119.378906</v>
      </c>
      <c r="F60">
        <v>12857.700194999999</v>
      </c>
      <c r="G60">
        <v>12288.5</v>
      </c>
      <c r="H60">
        <v>12554.200194999999</v>
      </c>
      <c r="I60">
        <v>12311.700194999999</v>
      </c>
      <c r="J60">
        <v>12426.295898</v>
      </c>
      <c r="L60" t="str">
        <f t="shared" si="0"/>
        <v>03FEB2025:11:00:00</v>
      </c>
      <c r="M60">
        <v>11</v>
      </c>
      <c r="N60">
        <f t="shared" si="1"/>
        <v>-269.96093800000017</v>
      </c>
      <c r="O60">
        <f t="shared" si="2"/>
        <v>-269.96093800000017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2.1050962725766009</v>
      </c>
    </row>
    <row r="61" spans="1:28" x14ac:dyDescent="0.25">
      <c r="A61" t="s">
        <v>85</v>
      </c>
      <c r="B61">
        <v>13016.414063</v>
      </c>
      <c r="C61">
        <v>12942.400390999999</v>
      </c>
      <c r="D61">
        <v>12348.231444999999</v>
      </c>
      <c r="E61">
        <v>12406.672852</v>
      </c>
      <c r="F61">
        <v>13153</v>
      </c>
      <c r="G61">
        <v>12489</v>
      </c>
      <c r="H61">
        <v>12942.400390999999</v>
      </c>
      <c r="I61">
        <v>12500.400390999999</v>
      </c>
      <c r="J61">
        <v>12698.294921999999</v>
      </c>
      <c r="L61" t="str">
        <f t="shared" si="0"/>
        <v>03FEB2025:12:00:00</v>
      </c>
      <c r="M61">
        <v>12</v>
      </c>
      <c r="N61">
        <f t="shared" si="1"/>
        <v>-74.013672000000952</v>
      </c>
      <c r="O61">
        <f t="shared" si="2"/>
        <v>-74.013672000000952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0.56861798988393897</v>
      </c>
    </row>
    <row r="62" spans="1:28" x14ac:dyDescent="0.25">
      <c r="A62" t="s">
        <v>86</v>
      </c>
      <c r="B62">
        <v>13192.823242</v>
      </c>
      <c r="C62">
        <v>13244.400390999999</v>
      </c>
      <c r="D62">
        <v>12569.577148</v>
      </c>
      <c r="E62">
        <v>12710.892578000001</v>
      </c>
      <c r="F62">
        <v>13330.400390999999</v>
      </c>
      <c r="G62">
        <v>12642.599609000001</v>
      </c>
      <c r="H62">
        <v>13244.400390999999</v>
      </c>
      <c r="I62">
        <v>12601.900390999999</v>
      </c>
      <c r="J62">
        <v>12906.039063</v>
      </c>
      <c r="L62" t="str">
        <f t="shared" si="0"/>
        <v>03FEB2025:13:00:00</v>
      </c>
      <c r="M62">
        <v>13</v>
      </c>
      <c r="N62">
        <f t="shared" si="1"/>
        <v>51.577148999998826</v>
      </c>
      <c r="O62" t="str">
        <f t="shared" si="2"/>
        <v/>
      </c>
      <c r="P62">
        <f t="shared" si="3"/>
        <v>51.577148999998826</v>
      </c>
      <c r="Q62" t="str">
        <f t="shared" si="4"/>
        <v/>
      </c>
      <c r="R62">
        <f t="shared" si="5"/>
        <v>1</v>
      </c>
      <c r="S62">
        <f t="shared" si="6"/>
        <v>0.39094853356179621</v>
      </c>
    </row>
    <row r="63" spans="1:28" x14ac:dyDescent="0.25">
      <c r="A63" t="s">
        <v>87</v>
      </c>
      <c r="B63">
        <v>13374.634765999999</v>
      </c>
      <c r="C63">
        <v>13414.900390999999</v>
      </c>
      <c r="D63">
        <v>12796.033203000001</v>
      </c>
      <c r="E63">
        <v>13017.044921999999</v>
      </c>
      <c r="F63">
        <v>13684</v>
      </c>
      <c r="G63">
        <v>12825</v>
      </c>
      <c r="H63">
        <v>13414.900390999999</v>
      </c>
      <c r="I63">
        <v>12844.599609000001</v>
      </c>
      <c r="J63">
        <v>13157.109375</v>
      </c>
      <c r="L63" t="str">
        <f t="shared" si="0"/>
        <v>03FEB2025:14:00:00</v>
      </c>
      <c r="M63">
        <v>14</v>
      </c>
      <c r="N63">
        <f t="shared" si="1"/>
        <v>40.265625</v>
      </c>
      <c r="O63" t="str">
        <f t="shared" si="2"/>
        <v/>
      </c>
      <c r="P63">
        <f t="shared" si="3"/>
        <v>40.265625</v>
      </c>
      <c r="Q63" t="str">
        <f t="shared" si="4"/>
        <v/>
      </c>
      <c r="R63">
        <f t="shared" si="5"/>
        <v>1</v>
      </c>
      <c r="S63">
        <f t="shared" si="6"/>
        <v>0.30105962296899708</v>
      </c>
    </row>
    <row r="64" spans="1:28" x14ac:dyDescent="0.25">
      <c r="A64" t="s">
        <v>88</v>
      </c>
      <c r="B64">
        <v>13807.934569999999</v>
      </c>
      <c r="C64">
        <v>13653.900390999999</v>
      </c>
      <c r="D64">
        <v>12958.097656</v>
      </c>
      <c r="E64">
        <v>13233.75</v>
      </c>
      <c r="F64">
        <v>14166.799805000001</v>
      </c>
      <c r="G64">
        <v>12952.599609000001</v>
      </c>
      <c r="H64">
        <v>13653.900390999999</v>
      </c>
      <c r="I64">
        <v>13149.799805000001</v>
      </c>
      <c r="J64">
        <v>13431.370117</v>
      </c>
      <c r="L64" t="str">
        <f t="shared" si="0"/>
        <v>03FEB2025:15:00:00</v>
      </c>
      <c r="M64">
        <v>15</v>
      </c>
      <c r="N64">
        <f t="shared" si="1"/>
        <v>-154.03417900000022</v>
      </c>
      <c r="O64">
        <f t="shared" si="2"/>
        <v>-154.03417900000022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1.1155482973873929</v>
      </c>
    </row>
    <row r="65" spans="1:19" x14ac:dyDescent="0.25">
      <c r="A65" t="s">
        <v>89</v>
      </c>
      <c r="B65">
        <v>14011.491211</v>
      </c>
      <c r="C65">
        <v>13951.200194999999</v>
      </c>
      <c r="D65">
        <v>12935.112305000001</v>
      </c>
      <c r="E65">
        <v>13418.592773</v>
      </c>
      <c r="F65">
        <v>13988.200194999999</v>
      </c>
      <c r="G65">
        <v>13039.400390999999</v>
      </c>
      <c r="H65">
        <v>13951.200194999999</v>
      </c>
      <c r="I65">
        <v>13138.099609000001</v>
      </c>
      <c r="J65">
        <v>13507.098633</v>
      </c>
      <c r="L65" t="str">
        <f t="shared" si="0"/>
        <v>03FEB2025:16:00:00</v>
      </c>
      <c r="M65">
        <v>16</v>
      </c>
      <c r="N65">
        <f t="shared" si="1"/>
        <v>-60.291016000001036</v>
      </c>
      <c r="O65">
        <f t="shared" si="2"/>
        <v>-60.291016000001036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0.43029692623058119</v>
      </c>
    </row>
    <row r="66" spans="1:19" x14ac:dyDescent="0.25">
      <c r="A66" t="s">
        <v>90</v>
      </c>
      <c r="B66">
        <v>13961.700194999999</v>
      </c>
      <c r="C66">
        <v>14027.400390999999</v>
      </c>
      <c r="D66">
        <v>12775.559569999999</v>
      </c>
      <c r="E66">
        <v>13316.997069999999</v>
      </c>
      <c r="F66">
        <v>13883.599609000001</v>
      </c>
      <c r="G66">
        <v>13014.700194999999</v>
      </c>
      <c r="H66">
        <v>14027.400390999999</v>
      </c>
      <c r="I66">
        <v>13089.099609000001</v>
      </c>
      <c r="J66">
        <v>13466.360352</v>
      </c>
      <c r="L66" t="str">
        <f t="shared" si="0"/>
        <v>03FEB2025:17:00:00</v>
      </c>
      <c r="M66">
        <v>17</v>
      </c>
      <c r="N66">
        <f t="shared" si="1"/>
        <v>65.700195999999778</v>
      </c>
      <c r="O66" t="str">
        <f t="shared" si="2"/>
        <v/>
      </c>
      <c r="P66">
        <f t="shared" si="3"/>
        <v>65.700195999999778</v>
      </c>
      <c r="Q66" t="str">
        <f t="shared" si="4"/>
        <v/>
      </c>
      <c r="R66">
        <f t="shared" si="5"/>
        <v>1</v>
      </c>
      <c r="S66">
        <f t="shared" si="6"/>
        <v>0.47057446501772399</v>
      </c>
    </row>
    <row r="67" spans="1:19" x14ac:dyDescent="0.25">
      <c r="A67" t="s">
        <v>91</v>
      </c>
      <c r="B67">
        <v>13789.404296999999</v>
      </c>
      <c r="C67">
        <v>13895.200194999999</v>
      </c>
      <c r="D67">
        <v>12846.183594</v>
      </c>
      <c r="E67">
        <v>13471.118164</v>
      </c>
      <c r="F67">
        <v>13671.700194999999</v>
      </c>
      <c r="G67">
        <v>12872.799805000001</v>
      </c>
      <c r="H67">
        <v>13895.200194999999</v>
      </c>
      <c r="I67">
        <v>12998.400390999999</v>
      </c>
      <c r="J67">
        <v>13381.84375</v>
      </c>
      <c r="L67" t="str">
        <f t="shared" ref="L67:L130" si="11">A67</f>
        <v>03FEB2025:18:00:00</v>
      </c>
      <c r="M67">
        <v>18</v>
      </c>
      <c r="N67">
        <f t="shared" ref="N67:N130" si="12">C67-B67</f>
        <v>105.79589800000031</v>
      </c>
      <c r="O67" t="str">
        <f t="shared" ref="O67:O130" si="13">IF(N67&lt;0,N67,"")</f>
        <v/>
      </c>
      <c r="P67">
        <f t="shared" ref="P67:P130" si="14">IF(N67&gt;0,N67,"")</f>
        <v>105.79589800000031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0.76722602167098031</v>
      </c>
    </row>
    <row r="68" spans="1:19" x14ac:dyDescent="0.25">
      <c r="A68" t="s">
        <v>92</v>
      </c>
      <c r="B68">
        <v>13827.198242</v>
      </c>
      <c r="C68">
        <v>13788.099609000001</v>
      </c>
      <c r="D68">
        <v>12969.972656</v>
      </c>
      <c r="E68">
        <v>13583.051758</v>
      </c>
      <c r="F68">
        <v>13736.099609000001</v>
      </c>
      <c r="G68">
        <v>12842.099609000001</v>
      </c>
      <c r="H68">
        <v>13788.099609000001</v>
      </c>
      <c r="I68">
        <v>13003.099609000001</v>
      </c>
      <c r="J68">
        <v>13390.490234000001</v>
      </c>
      <c r="L68" t="str">
        <f t="shared" si="11"/>
        <v>03FEB2025:19:00:00</v>
      </c>
      <c r="M68">
        <v>19</v>
      </c>
      <c r="N68">
        <f t="shared" si="12"/>
        <v>-39.098632999999609</v>
      </c>
      <c r="O68">
        <f t="shared" si="13"/>
        <v>-39.098632999999609</v>
      </c>
      <c r="P68" t="str">
        <f t="shared" si="14"/>
        <v/>
      </c>
      <c r="Q68">
        <f t="shared" si="15"/>
        <v>1</v>
      </c>
      <c r="R68" t="str">
        <f t="shared" si="16"/>
        <v/>
      </c>
      <c r="S68">
        <f t="shared" si="17"/>
        <v>0.28276612742296436</v>
      </c>
    </row>
    <row r="69" spans="1:19" x14ac:dyDescent="0.25">
      <c r="A69" t="s">
        <v>93</v>
      </c>
      <c r="B69">
        <v>13703.178711</v>
      </c>
      <c r="C69">
        <v>13599.400390999999</v>
      </c>
      <c r="D69">
        <v>12720.039063</v>
      </c>
      <c r="E69">
        <v>13332.405273</v>
      </c>
      <c r="F69">
        <v>13723.299805000001</v>
      </c>
      <c r="G69">
        <v>12723.599609000001</v>
      </c>
      <c r="H69">
        <v>13599.400390999999</v>
      </c>
      <c r="I69">
        <v>12909.200194999999</v>
      </c>
      <c r="J69">
        <v>13257.581055000001</v>
      </c>
      <c r="L69" t="str">
        <f t="shared" si="11"/>
        <v>03FEB2025:20:00:00</v>
      </c>
      <c r="M69">
        <v>20</v>
      </c>
      <c r="N69">
        <f t="shared" si="12"/>
        <v>-103.77832000000126</v>
      </c>
      <c r="O69">
        <f t="shared" si="13"/>
        <v>-103.77832000000126</v>
      </c>
      <c r="P69" t="str">
        <f t="shared" si="14"/>
        <v/>
      </c>
      <c r="Q69">
        <f t="shared" si="15"/>
        <v>1</v>
      </c>
      <c r="R69" t="str">
        <f t="shared" si="16"/>
        <v/>
      </c>
      <c r="S69">
        <f t="shared" si="17"/>
        <v>0.75733026758743882</v>
      </c>
    </row>
    <row r="70" spans="1:19" x14ac:dyDescent="0.25">
      <c r="A70" t="s">
        <v>94</v>
      </c>
      <c r="B70">
        <v>13450.783203000001</v>
      </c>
      <c r="C70">
        <v>13335.799805000001</v>
      </c>
      <c r="D70">
        <v>12410.591796999999</v>
      </c>
      <c r="E70">
        <v>12987.574219</v>
      </c>
      <c r="F70">
        <v>13536</v>
      </c>
      <c r="G70">
        <v>12504.5</v>
      </c>
      <c r="H70">
        <v>13335.799805000001</v>
      </c>
      <c r="I70">
        <v>12694.099609000001</v>
      </c>
      <c r="J70">
        <v>13011.595703000001</v>
      </c>
      <c r="L70" t="str">
        <f t="shared" si="11"/>
        <v>03FEB2025:21:00:00</v>
      </c>
      <c r="M70">
        <v>21</v>
      </c>
      <c r="N70">
        <f t="shared" si="12"/>
        <v>-114.98339800000031</v>
      </c>
      <c r="O70">
        <f t="shared" si="13"/>
        <v>-114.98339800000031</v>
      </c>
      <c r="P70" t="str">
        <f t="shared" si="14"/>
        <v/>
      </c>
      <c r="Q70">
        <f t="shared" si="15"/>
        <v>1</v>
      </c>
      <c r="R70" t="str">
        <f t="shared" si="16"/>
        <v/>
      </c>
      <c r="S70">
        <f t="shared" si="17"/>
        <v>0.85484537416642725</v>
      </c>
    </row>
    <row r="71" spans="1:19" x14ac:dyDescent="0.25">
      <c r="A71" t="s">
        <v>95</v>
      </c>
      <c r="B71">
        <v>13050.989258</v>
      </c>
      <c r="C71">
        <v>12981.400390999999</v>
      </c>
      <c r="D71">
        <v>12008.753906</v>
      </c>
      <c r="E71">
        <v>12378.917969</v>
      </c>
      <c r="F71">
        <v>13275.200194999999</v>
      </c>
      <c r="G71">
        <v>12192.099609000001</v>
      </c>
      <c r="H71">
        <v>12981.400390999999</v>
      </c>
      <c r="I71">
        <v>12408.700194999999</v>
      </c>
      <c r="J71">
        <v>12647.263671999999</v>
      </c>
      <c r="L71" t="str">
        <f t="shared" si="11"/>
        <v>03FEB2025:22:00:00</v>
      </c>
      <c r="M71">
        <v>22</v>
      </c>
      <c r="N71">
        <f t="shared" si="12"/>
        <v>-69.588867000000391</v>
      </c>
      <c r="O71">
        <f t="shared" si="13"/>
        <v>-69.588867000000391</v>
      </c>
      <c r="P71" t="str">
        <f t="shared" si="14"/>
        <v/>
      </c>
      <c r="Q71">
        <f t="shared" si="15"/>
        <v>1</v>
      </c>
      <c r="R71" t="str">
        <f t="shared" si="16"/>
        <v/>
      </c>
      <c r="S71">
        <f t="shared" si="17"/>
        <v>0.533207603073796</v>
      </c>
    </row>
    <row r="72" spans="1:19" x14ac:dyDescent="0.25">
      <c r="A72" t="s">
        <v>96</v>
      </c>
      <c r="B72">
        <v>12450.420898</v>
      </c>
      <c r="C72">
        <v>12381.599609000001</v>
      </c>
      <c r="D72">
        <v>11390.932617</v>
      </c>
      <c r="E72">
        <v>11697.117188</v>
      </c>
      <c r="F72">
        <v>12697.700194999999</v>
      </c>
      <c r="G72">
        <v>11723.900390999999</v>
      </c>
      <c r="H72">
        <v>12381.599609000001</v>
      </c>
      <c r="I72">
        <v>11913.599609000001</v>
      </c>
      <c r="J72">
        <v>12082.784180000001</v>
      </c>
      <c r="L72" t="str">
        <f t="shared" si="11"/>
        <v>03FEB2025:23:00:00</v>
      </c>
      <c r="M72">
        <v>23</v>
      </c>
      <c r="N72">
        <f t="shared" si="12"/>
        <v>-68.821288999999524</v>
      </c>
      <c r="O72">
        <f t="shared" si="13"/>
        <v>-68.821288999999524</v>
      </c>
      <c r="P72" t="str">
        <f t="shared" si="14"/>
        <v/>
      </c>
      <c r="Q72">
        <f t="shared" si="15"/>
        <v>1</v>
      </c>
      <c r="R72" t="str">
        <f t="shared" si="16"/>
        <v/>
      </c>
      <c r="S72">
        <f t="shared" si="17"/>
        <v>0.55276275046295653</v>
      </c>
    </row>
    <row r="73" spans="1:19" x14ac:dyDescent="0.25">
      <c r="A73" t="s">
        <v>97</v>
      </c>
      <c r="B73">
        <v>11859.237305000001</v>
      </c>
      <c r="C73">
        <v>11670.599609000001</v>
      </c>
      <c r="D73">
        <v>10942.561523</v>
      </c>
      <c r="E73">
        <v>11189.892578000001</v>
      </c>
      <c r="F73">
        <v>12013.900390999999</v>
      </c>
      <c r="G73">
        <v>11185.5</v>
      </c>
      <c r="H73">
        <v>11670.599609000001</v>
      </c>
      <c r="I73">
        <v>11356.099609000001</v>
      </c>
      <c r="J73">
        <v>11483.198242</v>
      </c>
      <c r="L73" t="str">
        <f t="shared" si="11"/>
        <v>04FEB2025:00:00:00</v>
      </c>
      <c r="M73">
        <v>24</v>
      </c>
      <c r="N73">
        <f t="shared" si="12"/>
        <v>-188.63769599999978</v>
      </c>
      <c r="O73">
        <f t="shared" si="13"/>
        <v>-188.63769599999978</v>
      </c>
      <c r="P73" t="str">
        <f t="shared" si="14"/>
        <v/>
      </c>
      <c r="Q73">
        <f t="shared" si="15"/>
        <v>1</v>
      </c>
      <c r="R73" t="str">
        <f t="shared" si="16"/>
        <v/>
      </c>
      <c r="S73">
        <f t="shared" si="17"/>
        <v>1.5906393568873758</v>
      </c>
    </row>
    <row r="74" spans="1:19" x14ac:dyDescent="0.25">
      <c r="A74" t="s">
        <v>98</v>
      </c>
      <c r="B74">
        <v>11486.620117</v>
      </c>
      <c r="C74">
        <v>11157.599609000001</v>
      </c>
      <c r="D74">
        <v>10579.560546999999</v>
      </c>
      <c r="E74">
        <v>10581.583984000001</v>
      </c>
      <c r="F74">
        <v>11163.200194999999</v>
      </c>
      <c r="G74">
        <v>10954.799805000001</v>
      </c>
      <c r="H74">
        <v>11157.599609000001</v>
      </c>
      <c r="I74">
        <v>10910.5</v>
      </c>
      <c r="J74">
        <v>10953.537109000001</v>
      </c>
      <c r="L74" t="str">
        <f t="shared" si="11"/>
        <v>04FEB2025:01:00:00</v>
      </c>
      <c r="M74">
        <v>1</v>
      </c>
      <c r="N74">
        <f t="shared" si="12"/>
        <v>-329.02050799999961</v>
      </c>
      <c r="O74">
        <f t="shared" si="13"/>
        <v>-329.02050799999961</v>
      </c>
      <c r="P74" t="str">
        <f t="shared" si="14"/>
        <v/>
      </c>
      <c r="Q74">
        <f t="shared" si="15"/>
        <v>1</v>
      </c>
      <c r="R74" t="str">
        <f t="shared" si="16"/>
        <v/>
      </c>
      <c r="S74">
        <f t="shared" si="17"/>
        <v>2.8643805109655789</v>
      </c>
    </row>
    <row r="75" spans="1:19" x14ac:dyDescent="0.25">
      <c r="A75" t="s">
        <v>99</v>
      </c>
      <c r="B75">
        <v>11367.492188</v>
      </c>
      <c r="C75">
        <v>10887.799805000001</v>
      </c>
      <c r="D75">
        <v>10403.910156</v>
      </c>
      <c r="E75">
        <v>10377.46875</v>
      </c>
      <c r="F75">
        <v>10840.200194999999</v>
      </c>
      <c r="G75">
        <v>10651</v>
      </c>
      <c r="H75">
        <v>10887.799805000001</v>
      </c>
      <c r="I75">
        <v>10652.200194999999</v>
      </c>
      <c r="J75">
        <v>10681.735352</v>
      </c>
      <c r="L75" t="str">
        <f t="shared" si="11"/>
        <v>04FEB2025:02:00:00</v>
      </c>
      <c r="M75">
        <v>2</v>
      </c>
      <c r="N75">
        <f t="shared" si="12"/>
        <v>-479.69238299999961</v>
      </c>
      <c r="O75">
        <f t="shared" si="13"/>
        <v>-479.69238299999961</v>
      </c>
      <c r="P75" t="str">
        <f t="shared" si="14"/>
        <v/>
      </c>
      <c r="Q75">
        <f t="shared" si="15"/>
        <v>1</v>
      </c>
      <c r="R75" t="str">
        <f t="shared" si="16"/>
        <v/>
      </c>
      <c r="S75">
        <f t="shared" si="17"/>
        <v>4.2198611185885211</v>
      </c>
    </row>
    <row r="76" spans="1:19" x14ac:dyDescent="0.25">
      <c r="A76" t="s">
        <v>100</v>
      </c>
      <c r="B76">
        <v>11054.943359000001</v>
      </c>
      <c r="C76">
        <v>10709.599609000001</v>
      </c>
      <c r="D76">
        <v>10367.015625</v>
      </c>
      <c r="E76">
        <v>10319.186523</v>
      </c>
      <c r="F76">
        <v>10664.700194999999</v>
      </c>
      <c r="G76">
        <v>10452.599609000001</v>
      </c>
      <c r="H76">
        <v>10709.599609000001</v>
      </c>
      <c r="I76">
        <v>10533.599609000001</v>
      </c>
      <c r="J76">
        <v>10535.936523</v>
      </c>
      <c r="L76" t="str">
        <f t="shared" si="11"/>
        <v>04FEB2025:03:00:00</v>
      </c>
      <c r="M76">
        <v>3</v>
      </c>
      <c r="N76">
        <f t="shared" si="12"/>
        <v>-345.34375</v>
      </c>
      <c r="O76">
        <f t="shared" si="13"/>
        <v>-345.34375</v>
      </c>
      <c r="P76" t="str">
        <f t="shared" si="14"/>
        <v/>
      </c>
      <c r="Q76">
        <f t="shared" si="15"/>
        <v>1</v>
      </c>
      <c r="R76" t="str">
        <f t="shared" si="16"/>
        <v/>
      </c>
      <c r="S76">
        <f t="shared" si="17"/>
        <v>3.1238852953402998</v>
      </c>
    </row>
    <row r="77" spans="1:19" x14ac:dyDescent="0.25">
      <c r="A77" t="s">
        <v>101</v>
      </c>
      <c r="B77">
        <v>10735.969727</v>
      </c>
      <c r="C77">
        <v>10658.200194999999</v>
      </c>
      <c r="D77">
        <v>10311.684569999999</v>
      </c>
      <c r="E77">
        <v>10218.3125</v>
      </c>
      <c r="F77">
        <v>10589.700194999999</v>
      </c>
      <c r="G77">
        <v>10384.200194999999</v>
      </c>
      <c r="H77">
        <v>10658.200194999999</v>
      </c>
      <c r="I77">
        <v>10466.700194999999</v>
      </c>
      <c r="J77">
        <v>10463.421875</v>
      </c>
      <c r="L77" t="str">
        <f t="shared" si="11"/>
        <v>04FEB2025:04:00:00</v>
      </c>
      <c r="M77">
        <v>4</v>
      </c>
      <c r="N77">
        <f t="shared" si="12"/>
        <v>-77.769532000000254</v>
      </c>
      <c r="O77">
        <f t="shared" si="13"/>
        <v>-77.769532000000254</v>
      </c>
      <c r="P77" t="str">
        <f t="shared" si="14"/>
        <v/>
      </c>
      <c r="Q77">
        <f t="shared" si="15"/>
        <v>1</v>
      </c>
      <c r="R77" t="str">
        <f t="shared" si="16"/>
        <v/>
      </c>
      <c r="S77">
        <f t="shared" si="17"/>
        <v>0.72438292932604742</v>
      </c>
    </row>
    <row r="78" spans="1:19" x14ac:dyDescent="0.25">
      <c r="A78" t="s">
        <v>102</v>
      </c>
      <c r="B78">
        <v>10860.005859000001</v>
      </c>
      <c r="C78">
        <v>10819.400390999999</v>
      </c>
      <c r="D78">
        <v>10383.324219</v>
      </c>
      <c r="E78">
        <v>10257.465819999999</v>
      </c>
      <c r="F78">
        <v>10709.099609000001</v>
      </c>
      <c r="G78">
        <v>10521.5</v>
      </c>
      <c r="H78">
        <v>10819.400390999999</v>
      </c>
      <c r="I78">
        <v>10584.799805000001</v>
      </c>
      <c r="J78">
        <v>10578.453125</v>
      </c>
      <c r="L78" t="str">
        <f t="shared" si="11"/>
        <v>04FEB2025:05:00:00</v>
      </c>
      <c r="M78">
        <v>5</v>
      </c>
      <c r="N78">
        <f t="shared" si="12"/>
        <v>-40.605468000001565</v>
      </c>
      <c r="O78">
        <f t="shared" si="13"/>
        <v>-40.605468000001565</v>
      </c>
      <c r="P78" t="str">
        <f t="shared" si="14"/>
        <v/>
      </c>
      <c r="Q78">
        <f t="shared" si="15"/>
        <v>1</v>
      </c>
      <c r="R78" t="str">
        <f t="shared" si="16"/>
        <v/>
      </c>
      <c r="S78">
        <f t="shared" si="17"/>
        <v>0.37389913529697261</v>
      </c>
    </row>
    <row r="79" spans="1:19" x14ac:dyDescent="0.25">
      <c r="A79" t="s">
        <v>103</v>
      </c>
      <c r="B79">
        <v>11234.481444999999</v>
      </c>
      <c r="C79">
        <v>11192.5</v>
      </c>
      <c r="D79">
        <v>10734.689453000001</v>
      </c>
      <c r="E79">
        <v>10506.631836</v>
      </c>
      <c r="F79">
        <v>11209.700194999999</v>
      </c>
      <c r="G79">
        <v>10985.700194999999</v>
      </c>
      <c r="H79">
        <v>11192.5</v>
      </c>
      <c r="I79">
        <v>11054.400390999999</v>
      </c>
      <c r="J79">
        <v>10989.786133</v>
      </c>
      <c r="L79" t="str">
        <f t="shared" si="11"/>
        <v>04FEB2025:06:00:00</v>
      </c>
      <c r="M79">
        <v>6</v>
      </c>
      <c r="N79">
        <f t="shared" si="12"/>
        <v>-41.981444999999439</v>
      </c>
      <c r="O79">
        <f t="shared" si="13"/>
        <v>-41.981444999999439</v>
      </c>
      <c r="P79" t="str">
        <f t="shared" si="14"/>
        <v/>
      </c>
      <c r="Q79">
        <f t="shared" si="15"/>
        <v>1</v>
      </c>
      <c r="R79" t="str">
        <f t="shared" si="16"/>
        <v/>
      </c>
      <c r="S79">
        <f t="shared" si="17"/>
        <v>0.37368386966079004</v>
      </c>
    </row>
    <row r="80" spans="1:19" x14ac:dyDescent="0.25">
      <c r="A80" t="s">
        <v>104</v>
      </c>
      <c r="B80">
        <v>11879.565430000001</v>
      </c>
      <c r="C80">
        <v>11750.599609000001</v>
      </c>
      <c r="D80">
        <v>11327.727539</v>
      </c>
      <c r="E80">
        <v>11031.703125</v>
      </c>
      <c r="F80">
        <v>11947.400390999999</v>
      </c>
      <c r="G80">
        <v>11634.299805000001</v>
      </c>
      <c r="H80">
        <v>11750.599609000001</v>
      </c>
      <c r="I80">
        <v>11755.5</v>
      </c>
      <c r="J80">
        <v>11623.900390999999</v>
      </c>
      <c r="L80" t="str">
        <f t="shared" si="11"/>
        <v>04FEB2025:07:00:00</v>
      </c>
      <c r="M80">
        <v>7</v>
      </c>
      <c r="N80">
        <f t="shared" si="12"/>
        <v>-128.96582099999978</v>
      </c>
      <c r="O80">
        <f t="shared" si="13"/>
        <v>-128.96582099999978</v>
      </c>
      <c r="P80" t="str">
        <f t="shared" si="14"/>
        <v/>
      </c>
      <c r="Q80">
        <f t="shared" si="15"/>
        <v>1</v>
      </c>
      <c r="R80" t="str">
        <f t="shared" si="16"/>
        <v/>
      </c>
      <c r="S80">
        <f t="shared" si="17"/>
        <v>1.0856105954374105</v>
      </c>
    </row>
    <row r="81" spans="1:19" x14ac:dyDescent="0.25">
      <c r="A81" t="s">
        <v>105</v>
      </c>
      <c r="B81">
        <v>12154.585938</v>
      </c>
      <c r="C81">
        <v>11954.700194999999</v>
      </c>
      <c r="D81">
        <v>11630.318359000001</v>
      </c>
      <c r="E81">
        <v>11318.787109000001</v>
      </c>
      <c r="F81">
        <v>12228</v>
      </c>
      <c r="G81">
        <v>11888.099609000001</v>
      </c>
      <c r="H81">
        <v>11954.700194999999</v>
      </c>
      <c r="I81">
        <v>12022.299805000001</v>
      </c>
      <c r="J81">
        <v>11882.377930000001</v>
      </c>
      <c r="L81" t="str">
        <f t="shared" si="11"/>
        <v>04FEB2025:08:00:00</v>
      </c>
      <c r="M81">
        <v>8</v>
      </c>
      <c r="N81">
        <f t="shared" si="12"/>
        <v>-199.88574300000073</v>
      </c>
      <c r="O81">
        <f t="shared" si="13"/>
        <v>-199.88574300000073</v>
      </c>
      <c r="P81" t="str">
        <f t="shared" si="14"/>
        <v/>
      </c>
      <c r="Q81">
        <f t="shared" si="15"/>
        <v>1</v>
      </c>
      <c r="R81" t="str">
        <f t="shared" si="16"/>
        <v/>
      </c>
      <c r="S81">
        <f t="shared" si="17"/>
        <v>1.6445294312748204</v>
      </c>
    </row>
    <row r="82" spans="1:19" x14ac:dyDescent="0.25">
      <c r="A82" t="s">
        <v>106</v>
      </c>
      <c r="B82">
        <v>12342.535156</v>
      </c>
      <c r="C82">
        <v>12146.599609000001</v>
      </c>
      <c r="D82">
        <v>11812.686523</v>
      </c>
      <c r="E82">
        <v>11530.59375</v>
      </c>
      <c r="F82">
        <v>12366.599609000001</v>
      </c>
      <c r="G82">
        <v>12016.400390999999</v>
      </c>
      <c r="H82">
        <v>12146.599609000001</v>
      </c>
      <c r="I82">
        <v>12132.900390999999</v>
      </c>
      <c r="J82">
        <v>12038.619140999999</v>
      </c>
      <c r="L82" t="str">
        <f t="shared" si="11"/>
        <v>04FEB2025:09:00:00</v>
      </c>
      <c r="M82">
        <v>9</v>
      </c>
      <c r="N82">
        <f t="shared" si="12"/>
        <v>-195.93554699999913</v>
      </c>
      <c r="O82">
        <f t="shared" si="13"/>
        <v>-195.93554699999913</v>
      </c>
      <c r="P82" t="str">
        <f t="shared" si="14"/>
        <v/>
      </c>
      <c r="Q82">
        <f t="shared" si="15"/>
        <v>1</v>
      </c>
      <c r="R82" t="str">
        <f t="shared" si="16"/>
        <v/>
      </c>
      <c r="S82">
        <f t="shared" si="17"/>
        <v>1.5874821867916673</v>
      </c>
    </row>
    <row r="83" spans="1:19" x14ac:dyDescent="0.25">
      <c r="A83" t="s">
        <v>107</v>
      </c>
      <c r="B83">
        <v>12693.196289</v>
      </c>
      <c r="C83">
        <v>12436.400390999999</v>
      </c>
      <c r="D83">
        <v>12070.998046999999</v>
      </c>
      <c r="E83">
        <v>11990.462890999999</v>
      </c>
      <c r="F83">
        <v>12658.5</v>
      </c>
      <c r="G83">
        <v>12266.700194999999</v>
      </c>
      <c r="H83">
        <v>12436.400390999999</v>
      </c>
      <c r="I83">
        <v>12417.700194999999</v>
      </c>
      <c r="J83">
        <v>12353.953125</v>
      </c>
      <c r="L83" t="str">
        <f t="shared" si="11"/>
        <v>04FEB2025:10:00:00</v>
      </c>
      <c r="M83">
        <v>10</v>
      </c>
      <c r="N83">
        <f t="shared" si="12"/>
        <v>-256.79589800000031</v>
      </c>
      <c r="O83">
        <f t="shared" si="13"/>
        <v>-256.79589800000031</v>
      </c>
      <c r="P83" t="str">
        <f t="shared" si="14"/>
        <v/>
      </c>
      <c r="Q83">
        <f t="shared" si="15"/>
        <v>1</v>
      </c>
      <c r="R83" t="str">
        <f t="shared" si="16"/>
        <v/>
      </c>
      <c r="S83">
        <f t="shared" si="17"/>
        <v>2.0230987700280125</v>
      </c>
    </row>
    <row r="84" spans="1:19" x14ac:dyDescent="0.25">
      <c r="A84" t="s">
        <v>108</v>
      </c>
      <c r="B84">
        <v>13051.585938</v>
      </c>
      <c r="C84">
        <v>12719</v>
      </c>
      <c r="D84">
        <v>12372.845703000001</v>
      </c>
      <c r="E84">
        <v>12282.5</v>
      </c>
      <c r="F84">
        <v>12959</v>
      </c>
      <c r="G84">
        <v>12480.700194999999</v>
      </c>
      <c r="H84">
        <v>12719</v>
      </c>
      <c r="I84">
        <v>12703.900390999999</v>
      </c>
      <c r="J84">
        <v>12629.020508</v>
      </c>
      <c r="L84" t="str">
        <f t="shared" si="11"/>
        <v>04FEB2025:11:00:00</v>
      </c>
      <c r="M84">
        <v>11</v>
      </c>
      <c r="N84">
        <f t="shared" si="12"/>
        <v>-332.58593800000017</v>
      </c>
      <c r="O84">
        <f t="shared" si="13"/>
        <v>-332.58593800000017</v>
      </c>
      <c r="P84" t="str">
        <f t="shared" si="14"/>
        <v/>
      </c>
      <c r="Q84">
        <f t="shared" si="15"/>
        <v>1</v>
      </c>
      <c r="R84" t="str">
        <f t="shared" si="16"/>
        <v/>
      </c>
      <c r="S84">
        <f t="shared" si="17"/>
        <v>2.5482415668096574</v>
      </c>
    </row>
    <row r="85" spans="1:19" x14ac:dyDescent="0.25">
      <c r="A85" t="s">
        <v>109</v>
      </c>
      <c r="B85">
        <v>13413.664063</v>
      </c>
      <c r="C85">
        <v>13114.200194999999</v>
      </c>
      <c r="D85">
        <v>12675.864258</v>
      </c>
      <c r="E85">
        <v>12574.296875</v>
      </c>
      <c r="F85">
        <v>13249.400390999999</v>
      </c>
      <c r="G85">
        <v>12671.200194999999</v>
      </c>
      <c r="H85">
        <v>13114.200194999999</v>
      </c>
      <c r="I85">
        <v>12977</v>
      </c>
      <c r="J85">
        <v>12917.219727</v>
      </c>
      <c r="L85" t="str">
        <f t="shared" si="11"/>
        <v>04FEB2025:12:00:00</v>
      </c>
      <c r="M85">
        <v>12</v>
      </c>
      <c r="N85">
        <f t="shared" si="12"/>
        <v>-299.46386800000073</v>
      </c>
      <c r="O85">
        <f t="shared" si="13"/>
        <v>-299.46386800000073</v>
      </c>
      <c r="P85" t="str">
        <f t="shared" si="14"/>
        <v/>
      </c>
      <c r="Q85">
        <f t="shared" si="15"/>
        <v>1</v>
      </c>
      <c r="R85" t="str">
        <f t="shared" si="16"/>
        <v/>
      </c>
      <c r="S85">
        <f t="shared" si="17"/>
        <v>2.2325284619736099</v>
      </c>
    </row>
    <row r="86" spans="1:19" x14ac:dyDescent="0.25">
      <c r="A86" t="s">
        <v>110</v>
      </c>
      <c r="B86">
        <v>13773.851563</v>
      </c>
      <c r="C86">
        <v>13428.799805000001</v>
      </c>
      <c r="D86">
        <v>12771.294921999999</v>
      </c>
      <c r="E86">
        <v>12669.681640999999</v>
      </c>
      <c r="F86">
        <v>13519.799805000001</v>
      </c>
      <c r="G86">
        <v>12779</v>
      </c>
      <c r="H86">
        <v>13428.799805000001</v>
      </c>
      <c r="I86">
        <v>13251.599609000001</v>
      </c>
      <c r="J86">
        <v>13129.776367</v>
      </c>
      <c r="L86" t="str">
        <f t="shared" si="11"/>
        <v>04FEB2025:13:00:00</v>
      </c>
      <c r="M86">
        <v>13</v>
      </c>
      <c r="N86">
        <f t="shared" si="12"/>
        <v>-345.05175799999961</v>
      </c>
      <c r="O86">
        <f t="shared" si="13"/>
        <v>-345.05175799999961</v>
      </c>
      <c r="P86" t="str">
        <f t="shared" si="14"/>
        <v/>
      </c>
      <c r="Q86">
        <f t="shared" si="15"/>
        <v>1</v>
      </c>
      <c r="R86" t="str">
        <f t="shared" si="16"/>
        <v/>
      </c>
      <c r="S86">
        <f t="shared" si="17"/>
        <v>2.5051217985163619</v>
      </c>
    </row>
    <row r="87" spans="1:19" x14ac:dyDescent="0.25">
      <c r="A87" t="s">
        <v>111</v>
      </c>
      <c r="B87">
        <v>14218.928711</v>
      </c>
      <c r="C87">
        <v>13663.900390999999</v>
      </c>
      <c r="D87">
        <v>12975.770508</v>
      </c>
      <c r="E87">
        <v>12974.297852</v>
      </c>
      <c r="F87">
        <v>13819.400390999999</v>
      </c>
      <c r="G87">
        <v>12894</v>
      </c>
      <c r="H87">
        <v>13663.900390999999</v>
      </c>
      <c r="I87">
        <v>13592</v>
      </c>
      <c r="J87">
        <v>13388.720703000001</v>
      </c>
      <c r="L87" t="str">
        <f t="shared" si="11"/>
        <v>04FEB2025:14:00:00</v>
      </c>
      <c r="M87">
        <v>14</v>
      </c>
      <c r="N87">
        <f t="shared" si="12"/>
        <v>-555.02832000000126</v>
      </c>
      <c r="O87">
        <f t="shared" si="13"/>
        <v>-555.02832000000126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3.903446815726856</v>
      </c>
    </row>
    <row r="88" spans="1:19" x14ac:dyDescent="0.25">
      <c r="A88" t="s">
        <v>112</v>
      </c>
      <c r="B88">
        <v>14554.666992</v>
      </c>
      <c r="C88">
        <v>13884.400390999999</v>
      </c>
      <c r="D88">
        <v>13137.170898</v>
      </c>
      <c r="E88">
        <v>13213.284180000001</v>
      </c>
      <c r="F88">
        <v>14068</v>
      </c>
      <c r="G88">
        <v>12966.5</v>
      </c>
      <c r="H88">
        <v>13884.400390999999</v>
      </c>
      <c r="I88">
        <v>13880.599609000001</v>
      </c>
      <c r="J88">
        <v>13602.556640999999</v>
      </c>
      <c r="L88" t="str">
        <f t="shared" si="11"/>
        <v>04FEB2025:15:00:00</v>
      </c>
      <c r="M88">
        <v>15</v>
      </c>
      <c r="N88">
        <f t="shared" si="12"/>
        <v>-670.26660100000117</v>
      </c>
      <c r="O88">
        <f t="shared" si="13"/>
        <v>-670.26660100000117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4.6051661736294927</v>
      </c>
    </row>
    <row r="89" spans="1:19" x14ac:dyDescent="0.25">
      <c r="A89" t="s">
        <v>113</v>
      </c>
      <c r="B89">
        <v>14774.076171999999</v>
      </c>
      <c r="C89">
        <v>14073.799805000001</v>
      </c>
      <c r="D89">
        <v>13084.284180000001</v>
      </c>
      <c r="E89">
        <v>13257.884765999999</v>
      </c>
      <c r="F89">
        <v>14078.200194999999</v>
      </c>
      <c r="G89">
        <v>13033.099609000001</v>
      </c>
      <c r="H89">
        <v>14073.799805000001</v>
      </c>
      <c r="I89">
        <v>13908.099609000001</v>
      </c>
      <c r="J89">
        <v>13670.216796999999</v>
      </c>
      <c r="L89" t="str">
        <f t="shared" si="11"/>
        <v>04FEB2025:16:00:00</v>
      </c>
      <c r="M89">
        <v>16</v>
      </c>
      <c r="N89">
        <f t="shared" si="12"/>
        <v>-700.27636699999857</v>
      </c>
      <c r="O89">
        <f t="shared" si="13"/>
        <v>-700.27636699999857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4.7398995297396027</v>
      </c>
    </row>
    <row r="90" spans="1:19" x14ac:dyDescent="0.25">
      <c r="A90" t="s">
        <v>114</v>
      </c>
      <c r="B90">
        <v>14621.642578000001</v>
      </c>
      <c r="C90">
        <v>14053.299805000001</v>
      </c>
      <c r="D90">
        <v>12886.375</v>
      </c>
      <c r="E90">
        <v>13098.371094</v>
      </c>
      <c r="F90">
        <v>13949.799805000001</v>
      </c>
      <c r="G90">
        <v>13019</v>
      </c>
      <c r="H90">
        <v>14053.299805000001</v>
      </c>
      <c r="I90">
        <v>13781.900390999999</v>
      </c>
      <c r="J90">
        <v>13580.474609000001</v>
      </c>
      <c r="L90" t="str">
        <f t="shared" si="11"/>
        <v>04FEB2025:17:00:00</v>
      </c>
      <c r="M90">
        <v>17</v>
      </c>
      <c r="N90">
        <f t="shared" si="12"/>
        <v>-568.34277300000031</v>
      </c>
      <c r="O90">
        <f t="shared" si="13"/>
        <v>-568.34277300000031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3.8869967581832401</v>
      </c>
    </row>
    <row r="91" spans="1:19" x14ac:dyDescent="0.25">
      <c r="A91" t="s">
        <v>115</v>
      </c>
      <c r="B91">
        <v>14256.486328000001</v>
      </c>
      <c r="C91">
        <v>13832.200194999999</v>
      </c>
      <c r="D91">
        <v>12891.288086</v>
      </c>
      <c r="E91">
        <v>13145.787109000001</v>
      </c>
      <c r="F91">
        <v>13727.200194999999</v>
      </c>
      <c r="G91">
        <v>12937.099609000001</v>
      </c>
      <c r="H91">
        <v>13832.200194999999</v>
      </c>
      <c r="I91">
        <v>13520.5</v>
      </c>
      <c r="J91">
        <v>13432.558594</v>
      </c>
      <c r="L91" t="str">
        <f t="shared" si="11"/>
        <v>04FEB2025:18:00:00</v>
      </c>
      <c r="M91">
        <v>18</v>
      </c>
      <c r="N91">
        <f t="shared" si="12"/>
        <v>-424.28613300000143</v>
      </c>
      <c r="O91">
        <f t="shared" si="13"/>
        <v>-424.28613300000143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2.9760918871482076</v>
      </c>
    </row>
    <row r="92" spans="1:19" x14ac:dyDescent="0.25">
      <c r="A92" t="s">
        <v>116</v>
      </c>
      <c r="B92">
        <v>14101.958008</v>
      </c>
      <c r="C92">
        <v>13667</v>
      </c>
      <c r="D92">
        <v>12989.344727</v>
      </c>
      <c r="E92">
        <v>13222.495117</v>
      </c>
      <c r="F92">
        <v>13603.099609000001</v>
      </c>
      <c r="G92">
        <v>12943</v>
      </c>
      <c r="H92">
        <v>13667</v>
      </c>
      <c r="I92">
        <v>13421.900390999999</v>
      </c>
      <c r="J92">
        <v>13371.499023</v>
      </c>
      <c r="L92" t="str">
        <f t="shared" si="11"/>
        <v>04FEB2025:19:00:00</v>
      </c>
      <c r="M92">
        <v>19</v>
      </c>
      <c r="N92">
        <f t="shared" si="12"/>
        <v>-434.95800799999961</v>
      </c>
      <c r="O92">
        <f t="shared" si="13"/>
        <v>-434.95800799999961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3.0843802523965054</v>
      </c>
    </row>
    <row r="93" spans="1:19" x14ac:dyDescent="0.25">
      <c r="A93" t="s">
        <v>117</v>
      </c>
      <c r="B93">
        <v>13842.214844</v>
      </c>
      <c r="C93">
        <v>13459.400390999999</v>
      </c>
      <c r="D93">
        <v>12697.791015999999</v>
      </c>
      <c r="E93">
        <v>12940.436523</v>
      </c>
      <c r="F93">
        <v>13465.400390999999</v>
      </c>
      <c r="G93">
        <v>12852.299805000001</v>
      </c>
      <c r="H93">
        <v>13459.400390999999</v>
      </c>
      <c r="I93">
        <v>13296.900390999999</v>
      </c>
      <c r="J93">
        <v>13202.887694999999</v>
      </c>
      <c r="L93" t="str">
        <f t="shared" si="11"/>
        <v>04FEB2025:20:00:00</v>
      </c>
      <c r="M93">
        <v>20</v>
      </c>
      <c r="N93">
        <f t="shared" si="12"/>
        <v>-382.81445300000087</v>
      </c>
      <c r="O93">
        <f t="shared" si="13"/>
        <v>-382.81445300000087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2.7655578049775347</v>
      </c>
    </row>
    <row r="94" spans="1:19" x14ac:dyDescent="0.25">
      <c r="A94" t="s">
        <v>118</v>
      </c>
      <c r="B94">
        <v>13456.654296999999</v>
      </c>
      <c r="C94">
        <v>13161.799805000001</v>
      </c>
      <c r="D94">
        <v>12367.755859000001</v>
      </c>
      <c r="E94">
        <v>12616.893555000001</v>
      </c>
      <c r="F94">
        <v>13206.799805000001</v>
      </c>
      <c r="G94">
        <v>12649.700194999999</v>
      </c>
      <c r="H94">
        <v>13161.799805000001</v>
      </c>
      <c r="I94">
        <v>13026.700194999999</v>
      </c>
      <c r="J94">
        <v>12932.378906</v>
      </c>
      <c r="L94" t="str">
        <f t="shared" si="11"/>
        <v>04FEB2025:21:00:00</v>
      </c>
      <c r="M94">
        <v>21</v>
      </c>
      <c r="N94">
        <f t="shared" si="12"/>
        <v>-294.85449199999857</v>
      </c>
      <c r="O94">
        <f t="shared" si="13"/>
        <v>-294.85449199999857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2.1911426532353802</v>
      </c>
    </row>
    <row r="95" spans="1:19" x14ac:dyDescent="0.25">
      <c r="A95" t="s">
        <v>119</v>
      </c>
      <c r="B95">
        <v>13065.240234000001</v>
      </c>
      <c r="C95">
        <v>12768.099609000001</v>
      </c>
      <c r="D95">
        <v>11899.597656</v>
      </c>
      <c r="E95">
        <v>12070.458984000001</v>
      </c>
      <c r="F95">
        <v>12877.700194999999</v>
      </c>
      <c r="G95">
        <v>12301.599609000001</v>
      </c>
      <c r="H95">
        <v>12768.099609000001</v>
      </c>
      <c r="I95">
        <v>12703.599609000001</v>
      </c>
      <c r="J95">
        <v>12544.291992</v>
      </c>
      <c r="L95" t="str">
        <f t="shared" si="11"/>
        <v>04FEB2025:22:00:00</v>
      </c>
      <c r="M95">
        <v>22</v>
      </c>
      <c r="N95">
        <f t="shared" si="12"/>
        <v>-297.140625</v>
      </c>
      <c r="O95">
        <f t="shared" si="13"/>
        <v>-297.140625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2.2742836693254485</v>
      </c>
    </row>
    <row r="96" spans="1:19" x14ac:dyDescent="0.25">
      <c r="A96" t="s">
        <v>120</v>
      </c>
      <c r="B96">
        <v>12447.135742</v>
      </c>
      <c r="C96">
        <v>12189.400390999999</v>
      </c>
      <c r="D96">
        <v>11337.459961</v>
      </c>
      <c r="E96">
        <v>11449.414063</v>
      </c>
      <c r="F96">
        <v>12344</v>
      </c>
      <c r="G96">
        <v>11823.400390999999</v>
      </c>
      <c r="H96">
        <v>12189.400390999999</v>
      </c>
      <c r="I96">
        <v>12175.799805000001</v>
      </c>
      <c r="J96">
        <v>11996.403319999999</v>
      </c>
      <c r="L96" t="str">
        <f t="shared" si="11"/>
        <v>04FEB2025:23:00:00</v>
      </c>
      <c r="M96">
        <v>23</v>
      </c>
      <c r="N96">
        <f t="shared" si="12"/>
        <v>-257.73535100000117</v>
      </c>
      <c r="O96">
        <f t="shared" si="13"/>
        <v>-257.73535100000117</v>
      </c>
      <c r="P96" t="str">
        <f t="shared" si="14"/>
        <v/>
      </c>
      <c r="Q96">
        <f t="shared" si="15"/>
        <v>1</v>
      </c>
      <c r="R96" t="str">
        <f t="shared" si="16"/>
        <v/>
      </c>
      <c r="S96">
        <f t="shared" si="17"/>
        <v>2.0706398350773378</v>
      </c>
    </row>
    <row r="97" spans="1:19" x14ac:dyDescent="0.25">
      <c r="A97" t="s">
        <v>121</v>
      </c>
      <c r="B97">
        <v>11798.994140999999</v>
      </c>
      <c r="C97">
        <v>11568.799805000001</v>
      </c>
      <c r="D97">
        <v>10893.929688</v>
      </c>
      <c r="E97">
        <v>10912.608398</v>
      </c>
      <c r="F97">
        <v>11756</v>
      </c>
      <c r="G97">
        <v>11305.200194999999</v>
      </c>
      <c r="H97">
        <v>11568.799805000001</v>
      </c>
      <c r="I97">
        <v>11609.299805000001</v>
      </c>
      <c r="J97">
        <v>11430.381836</v>
      </c>
      <c r="L97" t="str">
        <f t="shared" si="11"/>
        <v>05FEB2025:00:00:00</v>
      </c>
      <c r="M97">
        <v>24</v>
      </c>
      <c r="N97">
        <f t="shared" si="12"/>
        <v>-230.19433599999866</v>
      </c>
      <c r="O97">
        <f t="shared" si="13"/>
        <v>-230.19433599999866</v>
      </c>
      <c r="P97" t="str">
        <f t="shared" si="14"/>
        <v/>
      </c>
      <c r="Q97">
        <f t="shared" si="15"/>
        <v>1</v>
      </c>
      <c r="R97" t="str">
        <f t="shared" si="16"/>
        <v/>
      </c>
      <c r="S97">
        <f t="shared" si="17"/>
        <v>1.9509657624127696</v>
      </c>
    </row>
    <row r="98" spans="1:19" x14ac:dyDescent="0.25">
      <c r="A98" t="s">
        <v>122</v>
      </c>
      <c r="B98">
        <v>11364.102539</v>
      </c>
      <c r="C98">
        <v>11414.5</v>
      </c>
      <c r="D98">
        <v>10815.400390999999</v>
      </c>
      <c r="E98">
        <v>10792.959961</v>
      </c>
      <c r="F98">
        <v>11414.5</v>
      </c>
      <c r="G98">
        <v>11025.299805000001</v>
      </c>
      <c r="H98">
        <v>11563.799805000001</v>
      </c>
      <c r="I98">
        <v>11109.5</v>
      </c>
      <c r="J98">
        <v>11181.212890999999</v>
      </c>
      <c r="L98" t="str">
        <f t="shared" si="11"/>
        <v>05FEB2025:01:00:00</v>
      </c>
      <c r="M98">
        <v>1</v>
      </c>
      <c r="N98">
        <f t="shared" si="12"/>
        <v>50.397461000000476</v>
      </c>
      <c r="O98" t="str">
        <f t="shared" si="13"/>
        <v/>
      </c>
      <c r="P98">
        <f t="shared" si="14"/>
        <v>50.397461000000476</v>
      </c>
      <c r="Q98" t="str">
        <f t="shared" si="15"/>
        <v/>
      </c>
      <c r="R98">
        <f t="shared" si="16"/>
        <v>1</v>
      </c>
      <c r="S98">
        <f t="shared" si="17"/>
        <v>0.44347946375037967</v>
      </c>
    </row>
    <row r="99" spans="1:19" x14ac:dyDescent="0.25">
      <c r="A99" t="s">
        <v>123</v>
      </c>
      <c r="B99">
        <v>10940.325194999999</v>
      </c>
      <c r="C99">
        <v>11056.200194999999</v>
      </c>
      <c r="D99">
        <v>10568.701171999999</v>
      </c>
      <c r="E99">
        <v>10543.821289</v>
      </c>
      <c r="F99">
        <v>11056.200194999999</v>
      </c>
      <c r="G99">
        <v>10690.799805000001</v>
      </c>
      <c r="H99">
        <v>11272.200194999999</v>
      </c>
      <c r="I99">
        <v>10805.700194999999</v>
      </c>
      <c r="J99">
        <v>10873.744140999999</v>
      </c>
      <c r="L99" t="str">
        <f t="shared" si="11"/>
        <v>05FEB2025:02:00:00</v>
      </c>
      <c r="M99">
        <v>2</v>
      </c>
      <c r="N99">
        <f t="shared" si="12"/>
        <v>115.875</v>
      </c>
      <c r="O99" t="str">
        <f t="shared" si="13"/>
        <v/>
      </c>
      <c r="P99">
        <f t="shared" si="14"/>
        <v>115.875</v>
      </c>
      <c r="Q99" t="str">
        <f t="shared" si="15"/>
        <v/>
      </c>
      <c r="R99">
        <f t="shared" si="16"/>
        <v>1</v>
      </c>
      <c r="S99">
        <f t="shared" si="17"/>
        <v>1.0591549879427511</v>
      </c>
    </row>
    <row r="100" spans="1:19" x14ac:dyDescent="0.25">
      <c r="A100" t="s">
        <v>124</v>
      </c>
      <c r="B100">
        <v>10751.796875</v>
      </c>
      <c r="C100">
        <v>10838.799805000001</v>
      </c>
      <c r="D100">
        <v>10464.833984000001</v>
      </c>
      <c r="E100">
        <v>10458.413086</v>
      </c>
      <c r="F100">
        <v>10838.799805000001</v>
      </c>
      <c r="G100">
        <v>10466.900390999999</v>
      </c>
      <c r="H100">
        <v>11053.299805000001</v>
      </c>
      <c r="I100">
        <v>10680.200194999999</v>
      </c>
      <c r="J100">
        <v>10699.522461</v>
      </c>
      <c r="L100" t="str">
        <f t="shared" si="11"/>
        <v>05FEB2025:03:00:00</v>
      </c>
      <c r="M100">
        <v>3</v>
      </c>
      <c r="N100">
        <f t="shared" si="12"/>
        <v>87.002930000000561</v>
      </c>
      <c r="O100" t="str">
        <f t="shared" si="13"/>
        <v/>
      </c>
      <c r="P100">
        <f t="shared" si="14"/>
        <v>87.002930000000561</v>
      </c>
      <c r="Q100" t="str">
        <f t="shared" si="15"/>
        <v/>
      </c>
      <c r="R100">
        <f t="shared" si="16"/>
        <v>1</v>
      </c>
      <c r="S100">
        <f t="shared" si="17"/>
        <v>0.80919432362323673</v>
      </c>
    </row>
    <row r="101" spans="1:19" x14ac:dyDescent="0.25">
      <c r="A101" t="s">
        <v>125</v>
      </c>
      <c r="B101">
        <v>10691.452148</v>
      </c>
      <c r="C101">
        <v>10728.599609000001</v>
      </c>
      <c r="D101">
        <v>10398.257813</v>
      </c>
      <c r="E101">
        <v>10397.587890999999</v>
      </c>
      <c r="F101">
        <v>10728.599609000001</v>
      </c>
      <c r="G101">
        <v>10381.299805000001</v>
      </c>
      <c r="H101">
        <v>11006.599609000001</v>
      </c>
      <c r="I101">
        <v>10590.299805000001</v>
      </c>
      <c r="J101">
        <v>10620.876953000001</v>
      </c>
      <c r="L101" t="str">
        <f t="shared" si="11"/>
        <v>05FEB2025:04:00:00</v>
      </c>
      <c r="M101">
        <v>4</v>
      </c>
      <c r="N101">
        <f t="shared" si="12"/>
        <v>37.147461000000476</v>
      </c>
      <c r="O101" t="str">
        <f t="shared" si="13"/>
        <v/>
      </c>
      <c r="P101">
        <f t="shared" si="14"/>
        <v>37.147461000000476</v>
      </c>
      <c r="Q101" t="str">
        <f t="shared" si="15"/>
        <v/>
      </c>
      <c r="R101">
        <f t="shared" si="16"/>
        <v>1</v>
      </c>
      <c r="S101">
        <f t="shared" si="17"/>
        <v>0.34745009831942686</v>
      </c>
    </row>
    <row r="102" spans="1:19" x14ac:dyDescent="0.25">
      <c r="A102" t="s">
        <v>126</v>
      </c>
      <c r="B102">
        <v>10821.707031</v>
      </c>
      <c r="C102">
        <v>10828.599609000001</v>
      </c>
      <c r="D102">
        <v>10458.852539</v>
      </c>
      <c r="E102">
        <v>10401.612305000001</v>
      </c>
      <c r="F102">
        <v>10828.599609000001</v>
      </c>
      <c r="G102">
        <v>10502.599609000001</v>
      </c>
      <c r="H102">
        <v>11148.799805000001</v>
      </c>
      <c r="I102">
        <v>10689.299805000001</v>
      </c>
      <c r="J102">
        <v>10714.182617</v>
      </c>
      <c r="L102" t="str">
        <f t="shared" si="11"/>
        <v>05FEB2025:05:00:00</v>
      </c>
      <c r="M102">
        <v>5</v>
      </c>
      <c r="N102">
        <f t="shared" si="12"/>
        <v>6.8925780000008672</v>
      </c>
      <c r="O102" t="str">
        <f t="shared" si="13"/>
        <v/>
      </c>
      <c r="P102">
        <f t="shared" si="14"/>
        <v>6.8925780000008672</v>
      </c>
      <c r="Q102" t="str">
        <f t="shared" si="15"/>
        <v/>
      </c>
      <c r="R102">
        <f t="shared" si="16"/>
        <v>1</v>
      </c>
      <c r="S102">
        <f t="shared" si="17"/>
        <v>6.3692151157449556E-2</v>
      </c>
    </row>
    <row r="103" spans="1:19" x14ac:dyDescent="0.25">
      <c r="A103" t="s">
        <v>127</v>
      </c>
      <c r="B103">
        <v>11275.537109000001</v>
      </c>
      <c r="C103">
        <v>11264</v>
      </c>
      <c r="D103">
        <v>10814.091796999999</v>
      </c>
      <c r="E103">
        <v>10688.190430000001</v>
      </c>
      <c r="F103">
        <v>11264</v>
      </c>
      <c r="G103">
        <v>10976.299805000001</v>
      </c>
      <c r="H103">
        <v>11493.299805000001</v>
      </c>
      <c r="I103">
        <v>11126.299805000001</v>
      </c>
      <c r="J103">
        <v>11109.618164</v>
      </c>
      <c r="L103" t="str">
        <f t="shared" si="11"/>
        <v>05FEB2025:06:00:00</v>
      </c>
      <c r="M103">
        <v>6</v>
      </c>
      <c r="N103">
        <f t="shared" si="12"/>
        <v>-11.537109000000783</v>
      </c>
      <c r="O103">
        <f t="shared" si="13"/>
        <v>-11.537109000000783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0.10231981757030446</v>
      </c>
    </row>
    <row r="104" spans="1:19" x14ac:dyDescent="0.25">
      <c r="A104" t="s">
        <v>128</v>
      </c>
      <c r="B104">
        <v>11803.381836</v>
      </c>
      <c r="C104">
        <v>11966.400390999999</v>
      </c>
      <c r="D104">
        <v>11412.160156</v>
      </c>
      <c r="E104">
        <v>11257.325194999999</v>
      </c>
      <c r="F104">
        <v>11966.400390999999</v>
      </c>
      <c r="G104">
        <v>11662.099609000001</v>
      </c>
      <c r="H104">
        <v>12041.299805000001</v>
      </c>
      <c r="I104">
        <v>11836.200194999999</v>
      </c>
      <c r="J104">
        <v>11752.665039</v>
      </c>
      <c r="L104" t="str">
        <f t="shared" si="11"/>
        <v>05FEB2025:07:00:00</v>
      </c>
      <c r="M104">
        <v>7</v>
      </c>
      <c r="N104">
        <f t="shared" si="12"/>
        <v>163.01855499999874</v>
      </c>
      <c r="O104" t="str">
        <f t="shared" si="13"/>
        <v/>
      </c>
      <c r="P104">
        <f t="shared" si="14"/>
        <v>163.01855499999874</v>
      </c>
      <c r="Q104" t="str">
        <f t="shared" si="15"/>
        <v/>
      </c>
      <c r="R104">
        <f t="shared" si="16"/>
        <v>1</v>
      </c>
      <c r="S104">
        <f t="shared" si="17"/>
        <v>1.381117354882111</v>
      </c>
    </row>
    <row r="105" spans="1:19" x14ac:dyDescent="0.25">
      <c r="A105" t="s">
        <v>129</v>
      </c>
      <c r="B105">
        <v>12099.426758</v>
      </c>
      <c r="C105">
        <v>12269.400390999999</v>
      </c>
      <c r="D105">
        <v>11708.410156</v>
      </c>
      <c r="E105">
        <v>11536.115234000001</v>
      </c>
      <c r="F105">
        <v>12269.400390999999</v>
      </c>
      <c r="G105">
        <v>11917.099609000001</v>
      </c>
      <c r="H105">
        <v>12234.799805000001</v>
      </c>
      <c r="I105">
        <v>12142.900390999999</v>
      </c>
      <c r="J105">
        <v>12020.063477</v>
      </c>
      <c r="L105" t="str">
        <f t="shared" si="11"/>
        <v>05FEB2025:08:00:00</v>
      </c>
      <c r="M105">
        <v>8</v>
      </c>
      <c r="N105">
        <f t="shared" si="12"/>
        <v>169.97363299999961</v>
      </c>
      <c r="O105" t="str">
        <f t="shared" si="13"/>
        <v/>
      </c>
      <c r="P105">
        <f t="shared" si="14"/>
        <v>169.97363299999961</v>
      </c>
      <c r="Q105" t="str">
        <f t="shared" si="15"/>
        <v/>
      </c>
      <c r="R105">
        <f t="shared" si="16"/>
        <v>1</v>
      </c>
      <c r="S105">
        <f t="shared" si="17"/>
        <v>1.4048073218643604</v>
      </c>
    </row>
    <row r="106" spans="1:19" x14ac:dyDescent="0.25">
      <c r="A106" t="s">
        <v>130</v>
      </c>
      <c r="B106">
        <v>12223.489258</v>
      </c>
      <c r="C106">
        <v>12440.700194999999</v>
      </c>
      <c r="D106">
        <v>11926.690430000001</v>
      </c>
      <c r="E106">
        <v>11801.787109000001</v>
      </c>
      <c r="F106">
        <v>12440.700194999999</v>
      </c>
      <c r="G106">
        <v>12048.099609000001</v>
      </c>
      <c r="H106">
        <v>12471.900390999999</v>
      </c>
      <c r="I106">
        <v>12275.5</v>
      </c>
      <c r="J106">
        <v>12207.597656</v>
      </c>
      <c r="L106" t="str">
        <f t="shared" si="11"/>
        <v>05FEB2025:09:00:00</v>
      </c>
      <c r="M106">
        <v>9</v>
      </c>
      <c r="N106">
        <f t="shared" si="12"/>
        <v>217.21093699999983</v>
      </c>
      <c r="O106" t="str">
        <f t="shared" si="13"/>
        <v/>
      </c>
      <c r="P106">
        <f t="shared" si="14"/>
        <v>217.21093699999983</v>
      </c>
      <c r="Q106" t="str">
        <f t="shared" si="15"/>
        <v/>
      </c>
      <c r="R106">
        <f t="shared" si="16"/>
        <v>1</v>
      </c>
      <c r="S106">
        <f t="shared" si="17"/>
        <v>1.7769961785489372</v>
      </c>
    </row>
    <row r="107" spans="1:19" x14ac:dyDescent="0.25">
      <c r="A107" t="s">
        <v>131</v>
      </c>
      <c r="B107">
        <v>12668.887694999999</v>
      </c>
      <c r="C107">
        <v>12773.400390999999</v>
      </c>
      <c r="D107">
        <v>12292.960938</v>
      </c>
      <c r="E107">
        <v>12297.696289</v>
      </c>
      <c r="F107">
        <v>12773.400390999999</v>
      </c>
      <c r="G107">
        <v>12296.900390999999</v>
      </c>
      <c r="H107">
        <v>12771.400390999999</v>
      </c>
      <c r="I107">
        <v>12546.900390999999</v>
      </c>
      <c r="J107">
        <v>12537.259765999999</v>
      </c>
      <c r="L107" t="str">
        <f t="shared" si="11"/>
        <v>05FEB2025:10:00:00</v>
      </c>
      <c r="M107">
        <v>10</v>
      </c>
      <c r="N107">
        <f t="shared" si="12"/>
        <v>104.51269599999978</v>
      </c>
      <c r="O107" t="str">
        <f t="shared" si="13"/>
        <v/>
      </c>
      <c r="P107">
        <f t="shared" si="14"/>
        <v>104.51269599999978</v>
      </c>
      <c r="Q107" t="str">
        <f t="shared" si="15"/>
        <v/>
      </c>
      <c r="R107">
        <f t="shared" si="16"/>
        <v>1</v>
      </c>
      <c r="S107">
        <f t="shared" si="17"/>
        <v>0.82495558028545435</v>
      </c>
    </row>
    <row r="108" spans="1:19" x14ac:dyDescent="0.25">
      <c r="A108" t="s">
        <v>132</v>
      </c>
      <c r="B108">
        <v>13279.815430000001</v>
      </c>
      <c r="C108">
        <v>13223.700194999999</v>
      </c>
      <c r="D108">
        <v>12772.698242</v>
      </c>
      <c r="E108">
        <v>12718.544921999999</v>
      </c>
      <c r="F108">
        <v>13223.700194999999</v>
      </c>
      <c r="G108">
        <v>12507</v>
      </c>
      <c r="H108">
        <v>13070.799805000001</v>
      </c>
      <c r="I108">
        <v>12908.900390999999</v>
      </c>
      <c r="J108">
        <v>12885.790039</v>
      </c>
      <c r="L108" t="str">
        <f t="shared" si="11"/>
        <v>05FEB2025:11:00:00</v>
      </c>
      <c r="M108">
        <v>11</v>
      </c>
      <c r="N108">
        <f t="shared" si="12"/>
        <v>-56.115235000001121</v>
      </c>
      <c r="O108">
        <f t="shared" si="13"/>
        <v>-56.115235000001121</v>
      </c>
      <c r="P108" t="str">
        <f t="shared" si="14"/>
        <v/>
      </c>
      <c r="Q108">
        <f t="shared" si="15"/>
        <v>1</v>
      </c>
      <c r="R108" t="str">
        <f t="shared" si="16"/>
        <v/>
      </c>
      <c r="S108">
        <f t="shared" si="17"/>
        <v>0.4225603533105815</v>
      </c>
    </row>
    <row r="109" spans="1:19" x14ac:dyDescent="0.25">
      <c r="A109" t="s">
        <v>133</v>
      </c>
      <c r="B109">
        <v>13810.009765999999</v>
      </c>
      <c r="C109">
        <v>13627.400390999999</v>
      </c>
      <c r="D109">
        <v>13076.470703000001</v>
      </c>
      <c r="E109">
        <v>12985.148438</v>
      </c>
      <c r="F109">
        <v>13627.400390999999</v>
      </c>
      <c r="G109">
        <v>12669</v>
      </c>
      <c r="H109">
        <v>13518.799805000001</v>
      </c>
      <c r="I109">
        <v>13226.700194999999</v>
      </c>
      <c r="J109">
        <v>13205.409180000001</v>
      </c>
      <c r="L109" t="str">
        <f t="shared" si="11"/>
        <v>05FEB2025:12:00:00</v>
      </c>
      <c r="M109">
        <v>12</v>
      </c>
      <c r="N109">
        <f t="shared" si="12"/>
        <v>-182.609375</v>
      </c>
      <c r="O109">
        <f t="shared" si="13"/>
        <v>-182.609375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1.3222972184247188</v>
      </c>
    </row>
    <row r="110" spans="1:19" x14ac:dyDescent="0.25">
      <c r="A110" t="s">
        <v>134</v>
      </c>
      <c r="B110">
        <v>14211.839844</v>
      </c>
      <c r="C110">
        <v>13925.200194999999</v>
      </c>
      <c r="D110">
        <v>13253.09375</v>
      </c>
      <c r="E110">
        <v>13208.347656</v>
      </c>
      <c r="F110">
        <v>13925.200194999999</v>
      </c>
      <c r="G110">
        <v>12744.299805000001</v>
      </c>
      <c r="H110">
        <v>13884.400390999999</v>
      </c>
      <c r="I110">
        <v>13442.200194999999</v>
      </c>
      <c r="J110">
        <v>13440.890625</v>
      </c>
      <c r="L110" t="str">
        <f t="shared" si="11"/>
        <v>05FEB2025:13:00:00</v>
      </c>
      <c r="M110">
        <v>13</v>
      </c>
      <c r="N110">
        <f t="shared" si="12"/>
        <v>-286.63964900000065</v>
      </c>
      <c r="O110">
        <f t="shared" si="13"/>
        <v>-286.63964900000065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2.0169073965536919</v>
      </c>
    </row>
    <row r="111" spans="1:19" x14ac:dyDescent="0.25">
      <c r="A111" t="s">
        <v>135</v>
      </c>
      <c r="B111">
        <v>14570.357421999999</v>
      </c>
      <c r="C111">
        <v>14296.400390999999</v>
      </c>
      <c r="D111">
        <v>13433.110352</v>
      </c>
      <c r="E111">
        <v>13490.057617</v>
      </c>
      <c r="F111">
        <v>14296.400390999999</v>
      </c>
      <c r="G111">
        <v>12884.099609000001</v>
      </c>
      <c r="H111">
        <v>14161</v>
      </c>
      <c r="I111">
        <v>13748.5</v>
      </c>
      <c r="J111">
        <v>13716.011719</v>
      </c>
      <c r="L111" t="str">
        <f t="shared" si="11"/>
        <v>05FEB2025:14:00:00</v>
      </c>
      <c r="M111">
        <v>14</v>
      </c>
      <c r="N111">
        <f t="shared" si="12"/>
        <v>-273.95703099999992</v>
      </c>
      <c r="O111">
        <f t="shared" si="13"/>
        <v>-273.95703099999992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1.8802354881586374</v>
      </c>
    </row>
    <row r="112" spans="1:19" x14ac:dyDescent="0.25">
      <c r="A112" t="s">
        <v>136</v>
      </c>
      <c r="B112">
        <v>14719.400390999999</v>
      </c>
      <c r="C112">
        <v>14628.400390999999</v>
      </c>
      <c r="D112">
        <v>13622.607421999999</v>
      </c>
      <c r="E112">
        <v>13849.225586</v>
      </c>
      <c r="F112">
        <v>14628.400390999999</v>
      </c>
      <c r="G112">
        <v>12997.900390999999</v>
      </c>
      <c r="H112">
        <v>14429</v>
      </c>
      <c r="I112">
        <v>14030.200194999999</v>
      </c>
      <c r="J112">
        <v>13986.945313</v>
      </c>
      <c r="L112" t="str">
        <f t="shared" si="11"/>
        <v>05FEB2025:15:00:00</v>
      </c>
      <c r="M112">
        <v>15</v>
      </c>
      <c r="N112">
        <f t="shared" si="12"/>
        <v>-91</v>
      </c>
      <c r="O112">
        <f t="shared" si="13"/>
        <v>-91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0.61823170497923852</v>
      </c>
    </row>
    <row r="113" spans="1:19" x14ac:dyDescent="0.25">
      <c r="A113" t="s">
        <v>137</v>
      </c>
      <c r="B113">
        <v>14812.1875</v>
      </c>
      <c r="C113">
        <v>14731.099609000001</v>
      </c>
      <c r="D113">
        <v>13618.369140999999</v>
      </c>
      <c r="E113">
        <v>13886.608398</v>
      </c>
      <c r="F113">
        <v>14731.099609000001</v>
      </c>
      <c r="G113">
        <v>13111.700194999999</v>
      </c>
      <c r="H113">
        <v>14694.700194999999</v>
      </c>
      <c r="I113">
        <v>14100.299805000001</v>
      </c>
      <c r="J113">
        <v>14104.882813</v>
      </c>
      <c r="L113" t="str">
        <f t="shared" si="11"/>
        <v>05FEB2025:16:00:00</v>
      </c>
      <c r="M113">
        <v>16</v>
      </c>
      <c r="N113">
        <f t="shared" si="12"/>
        <v>-81.087890999999217</v>
      </c>
      <c r="O113">
        <f t="shared" si="13"/>
        <v>-81.087890999999217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0.54744034937445407</v>
      </c>
    </row>
    <row r="114" spans="1:19" x14ac:dyDescent="0.25">
      <c r="A114" t="s">
        <v>138</v>
      </c>
      <c r="B114">
        <v>14603.252930000001</v>
      </c>
      <c r="C114">
        <v>14611.5</v>
      </c>
      <c r="D114">
        <v>13468.357421999999</v>
      </c>
      <c r="E114">
        <v>13780.379883</v>
      </c>
      <c r="F114">
        <v>14611.5</v>
      </c>
      <c r="G114">
        <v>13083.900390999999</v>
      </c>
      <c r="H114">
        <v>14688.900390999999</v>
      </c>
      <c r="I114">
        <v>13946.299805000001</v>
      </c>
      <c r="J114">
        <v>14022.196289</v>
      </c>
      <c r="L114" t="str">
        <f t="shared" si="11"/>
        <v>05FEB2025:17:00:00</v>
      </c>
      <c r="M114">
        <v>17</v>
      </c>
      <c r="N114">
        <f t="shared" si="12"/>
        <v>8.2470699999994395</v>
      </c>
      <c r="O114" t="str">
        <f t="shared" si="13"/>
        <v/>
      </c>
      <c r="P114">
        <f t="shared" si="14"/>
        <v>8.2470699999994395</v>
      </c>
      <c r="Q114" t="str">
        <f t="shared" si="15"/>
        <v/>
      </c>
      <c r="R114">
        <f t="shared" si="16"/>
        <v>1</v>
      </c>
      <c r="S114">
        <f t="shared" si="17"/>
        <v>5.6474198177155308E-2</v>
      </c>
    </row>
    <row r="115" spans="1:19" x14ac:dyDescent="0.25">
      <c r="A115" t="s">
        <v>139</v>
      </c>
      <c r="B115">
        <v>14322.818359000001</v>
      </c>
      <c r="C115">
        <v>14308.099609000001</v>
      </c>
      <c r="D115">
        <v>13369.224609000001</v>
      </c>
      <c r="E115">
        <v>13598.313477</v>
      </c>
      <c r="F115">
        <v>14308.099609000001</v>
      </c>
      <c r="G115">
        <v>12980.799805000001</v>
      </c>
      <c r="H115">
        <v>14435.700194999999</v>
      </c>
      <c r="I115">
        <v>13599.700194999999</v>
      </c>
      <c r="J115">
        <v>13784.522461</v>
      </c>
      <c r="L115" t="str">
        <f t="shared" si="11"/>
        <v>05FEB2025:18:00:00</v>
      </c>
      <c r="M115">
        <v>18</v>
      </c>
      <c r="N115">
        <f t="shared" si="12"/>
        <v>-14.71875</v>
      </c>
      <c r="O115">
        <f t="shared" si="13"/>
        <v>-14.71875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0.10276434170339951</v>
      </c>
    </row>
    <row r="116" spans="1:19" x14ac:dyDescent="0.25">
      <c r="A116" t="s">
        <v>140</v>
      </c>
      <c r="B116">
        <v>14222.140625</v>
      </c>
      <c r="C116">
        <v>14189.799805000001</v>
      </c>
      <c r="D116">
        <v>13435.056640999999</v>
      </c>
      <c r="E116">
        <v>13711.595703000001</v>
      </c>
      <c r="F116">
        <v>14189.799805000001</v>
      </c>
      <c r="G116">
        <v>13000.299805000001</v>
      </c>
      <c r="H116">
        <v>14273.299805000001</v>
      </c>
      <c r="I116">
        <v>13486</v>
      </c>
      <c r="J116">
        <v>13732.199219</v>
      </c>
      <c r="L116" t="str">
        <f t="shared" si="11"/>
        <v>05FEB2025:19:00:00</v>
      </c>
      <c r="M116">
        <v>19</v>
      </c>
      <c r="N116">
        <f t="shared" si="12"/>
        <v>-32.340819999999439</v>
      </c>
      <c r="O116">
        <f t="shared" si="13"/>
        <v>-32.340819999999439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0.22739769527485909</v>
      </c>
    </row>
    <row r="117" spans="1:19" x14ac:dyDescent="0.25">
      <c r="A117" t="s">
        <v>141</v>
      </c>
      <c r="B117">
        <v>14008.158203000001</v>
      </c>
      <c r="C117">
        <v>13985.900390999999</v>
      </c>
      <c r="D117">
        <v>13225.969727</v>
      </c>
      <c r="E117">
        <v>13501.689453000001</v>
      </c>
      <c r="F117">
        <v>13985.900390999999</v>
      </c>
      <c r="G117">
        <v>12893.900390999999</v>
      </c>
      <c r="H117">
        <v>14021.599609000001</v>
      </c>
      <c r="I117">
        <v>13323.700194999999</v>
      </c>
      <c r="J117">
        <v>13545.358398</v>
      </c>
      <c r="L117" t="str">
        <f t="shared" si="11"/>
        <v>05FEB2025:20:00:00</v>
      </c>
      <c r="M117">
        <v>20</v>
      </c>
      <c r="N117">
        <f t="shared" si="12"/>
        <v>-22.25781200000165</v>
      </c>
      <c r="O117">
        <f t="shared" si="13"/>
        <v>-22.25781200000165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0.15889178061420592</v>
      </c>
    </row>
    <row r="118" spans="1:19" x14ac:dyDescent="0.25">
      <c r="A118" t="s">
        <v>142</v>
      </c>
      <c r="B118">
        <v>13684.253906</v>
      </c>
      <c r="C118">
        <v>13663.5</v>
      </c>
      <c r="D118">
        <v>12831.948242</v>
      </c>
      <c r="E118">
        <v>13153.106444999999</v>
      </c>
      <c r="F118">
        <v>13663.5</v>
      </c>
      <c r="G118">
        <v>12665.099609000001</v>
      </c>
      <c r="H118">
        <v>13693</v>
      </c>
      <c r="I118">
        <v>13019.799805000001</v>
      </c>
      <c r="J118">
        <v>13238.901367</v>
      </c>
      <c r="L118" t="str">
        <f t="shared" si="11"/>
        <v>05FEB2025:21:00:00</v>
      </c>
      <c r="M118">
        <v>21</v>
      </c>
      <c r="N118">
        <f t="shared" si="12"/>
        <v>-20.753905999999915</v>
      </c>
      <c r="O118">
        <f t="shared" si="13"/>
        <v>-20.753905999999915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0.15166267845191148</v>
      </c>
    </row>
    <row r="119" spans="1:19" x14ac:dyDescent="0.25">
      <c r="A119" t="s">
        <v>143</v>
      </c>
      <c r="B119">
        <v>13273.808594</v>
      </c>
      <c r="C119">
        <v>13245.700194999999</v>
      </c>
      <c r="D119">
        <v>12413.552734000001</v>
      </c>
      <c r="E119">
        <v>12655.824219</v>
      </c>
      <c r="F119">
        <v>13245.700194999999</v>
      </c>
      <c r="G119">
        <v>12291.700194999999</v>
      </c>
      <c r="H119">
        <v>13266.700194999999</v>
      </c>
      <c r="I119">
        <v>12643.799805000001</v>
      </c>
      <c r="J119">
        <v>12820.744140999999</v>
      </c>
      <c r="L119" t="str">
        <f t="shared" si="11"/>
        <v>05FEB2025:22:00:00</v>
      </c>
      <c r="M119">
        <v>22</v>
      </c>
      <c r="N119">
        <f t="shared" si="12"/>
        <v>-28.108399000000645</v>
      </c>
      <c r="O119">
        <f t="shared" si="13"/>
        <v>-28.108399000000645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0.21175835707549789</v>
      </c>
    </row>
    <row r="120" spans="1:19" x14ac:dyDescent="0.25">
      <c r="A120" t="s">
        <v>144</v>
      </c>
      <c r="B120">
        <v>12629.770508</v>
      </c>
      <c r="C120">
        <v>12606.299805000001</v>
      </c>
      <c r="D120">
        <v>11794.169921999999</v>
      </c>
      <c r="E120">
        <v>11983.376953000001</v>
      </c>
      <c r="F120">
        <v>12606.299805000001</v>
      </c>
      <c r="G120">
        <v>11783</v>
      </c>
      <c r="H120">
        <v>12616.900390999999</v>
      </c>
      <c r="I120">
        <v>12093.400390999999</v>
      </c>
      <c r="J120">
        <v>12216.595703000001</v>
      </c>
      <c r="L120" t="str">
        <f t="shared" si="11"/>
        <v>05FEB2025:23:00:00</v>
      </c>
      <c r="M120">
        <v>23</v>
      </c>
      <c r="N120">
        <f t="shared" si="12"/>
        <v>-23.470702999999048</v>
      </c>
      <c r="O120">
        <f t="shared" si="13"/>
        <v>-23.470702999999048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0.18583633792183429</v>
      </c>
    </row>
    <row r="121" spans="1:19" x14ac:dyDescent="0.25">
      <c r="A121" t="s">
        <v>145</v>
      </c>
      <c r="B121">
        <v>11970.917969</v>
      </c>
      <c r="C121">
        <v>11936</v>
      </c>
      <c r="D121">
        <v>11242.622069999999</v>
      </c>
      <c r="E121">
        <v>11367.398438</v>
      </c>
      <c r="F121">
        <v>11936</v>
      </c>
      <c r="G121">
        <v>11212.599609000001</v>
      </c>
      <c r="H121">
        <v>11888.400390999999</v>
      </c>
      <c r="I121">
        <v>11536</v>
      </c>
      <c r="J121">
        <v>11588.080078000001</v>
      </c>
      <c r="L121" t="str">
        <f t="shared" si="11"/>
        <v>06FEB2025:00:00:00</v>
      </c>
      <c r="M121">
        <v>24</v>
      </c>
      <c r="N121">
        <f t="shared" si="12"/>
        <v>-34.917969000000085</v>
      </c>
      <c r="O121">
        <f t="shared" si="13"/>
        <v>-34.917969000000085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0.29168998643565996</v>
      </c>
    </row>
    <row r="122" spans="1:19" x14ac:dyDescent="0.25">
      <c r="A122" t="s">
        <v>146</v>
      </c>
      <c r="B122">
        <v>11496.748046999999</v>
      </c>
      <c r="C122">
        <v>11426.299805000001</v>
      </c>
      <c r="D122">
        <v>10924.360352</v>
      </c>
      <c r="E122">
        <v>10951.107421999999</v>
      </c>
      <c r="F122">
        <v>11241.5</v>
      </c>
      <c r="G122">
        <v>10873.299805000001</v>
      </c>
      <c r="H122">
        <v>11426.299805000001</v>
      </c>
      <c r="I122">
        <v>11113.5</v>
      </c>
      <c r="J122">
        <v>11121.141602</v>
      </c>
      <c r="L122" t="str">
        <f t="shared" si="11"/>
        <v>06FEB2025:01:00:00</v>
      </c>
      <c r="M122">
        <v>1</v>
      </c>
      <c r="N122">
        <f t="shared" si="12"/>
        <v>-70.448241999998572</v>
      </c>
      <c r="O122">
        <f t="shared" si="13"/>
        <v>-70.448241999998572</v>
      </c>
      <c r="P122" t="str">
        <f t="shared" si="14"/>
        <v/>
      </c>
      <c r="Q122">
        <f t="shared" si="15"/>
        <v>1</v>
      </c>
      <c r="R122" t="str">
        <f t="shared" si="16"/>
        <v/>
      </c>
      <c r="S122">
        <f t="shared" si="17"/>
        <v>0.61276668595326467</v>
      </c>
    </row>
    <row r="123" spans="1:19" x14ac:dyDescent="0.25">
      <c r="A123" t="s">
        <v>147</v>
      </c>
      <c r="B123">
        <v>11309.65625</v>
      </c>
      <c r="C123">
        <v>11201.299805000001</v>
      </c>
      <c r="D123">
        <v>10661.045898</v>
      </c>
      <c r="E123">
        <v>10720.554688</v>
      </c>
      <c r="F123">
        <v>10971.299805000001</v>
      </c>
      <c r="G123">
        <v>10676.200194999999</v>
      </c>
      <c r="H123">
        <v>11201.299805000001</v>
      </c>
      <c r="I123">
        <v>10901.400390999999</v>
      </c>
      <c r="J123">
        <v>10894.151367</v>
      </c>
      <c r="L123" t="str">
        <f t="shared" si="11"/>
        <v>06FEB2025:02:00:00</v>
      </c>
      <c r="M123">
        <v>2</v>
      </c>
      <c r="N123">
        <f t="shared" si="12"/>
        <v>-108.35644499999944</v>
      </c>
      <c r="O123">
        <f t="shared" si="13"/>
        <v>-108.35644499999944</v>
      </c>
      <c r="P123" t="str">
        <f t="shared" si="14"/>
        <v/>
      </c>
      <c r="Q123">
        <f t="shared" si="15"/>
        <v>1</v>
      </c>
      <c r="R123" t="str">
        <f t="shared" si="16"/>
        <v/>
      </c>
      <c r="S123">
        <f t="shared" si="17"/>
        <v>0.95808787291832531</v>
      </c>
    </row>
    <row r="124" spans="1:19" x14ac:dyDescent="0.25">
      <c r="A124" t="s">
        <v>148</v>
      </c>
      <c r="B124">
        <v>11189.768555000001</v>
      </c>
      <c r="C124">
        <v>11027.799805000001</v>
      </c>
      <c r="D124">
        <v>10494.877930000001</v>
      </c>
      <c r="E124">
        <v>10555.397461</v>
      </c>
      <c r="F124">
        <v>10668.799805000001</v>
      </c>
      <c r="G124">
        <v>10467.099609000001</v>
      </c>
      <c r="H124">
        <v>11027.799805000001</v>
      </c>
      <c r="I124">
        <v>10669.200194999999</v>
      </c>
      <c r="J124">
        <v>10677.660156</v>
      </c>
      <c r="L124" t="str">
        <f t="shared" si="11"/>
        <v>06FEB2025:03:00:00</v>
      </c>
      <c r="M124">
        <v>3</v>
      </c>
      <c r="N124">
        <f t="shared" si="12"/>
        <v>-161.96875</v>
      </c>
      <c r="O124">
        <f t="shared" si="13"/>
        <v>-161.96875</v>
      </c>
      <c r="P124" t="str">
        <f t="shared" si="14"/>
        <v/>
      </c>
      <c r="Q124">
        <f t="shared" si="15"/>
        <v>1</v>
      </c>
      <c r="R124" t="str">
        <f t="shared" si="16"/>
        <v/>
      </c>
      <c r="S124">
        <f t="shared" si="17"/>
        <v>1.4474718507705542</v>
      </c>
    </row>
    <row r="125" spans="1:19" x14ac:dyDescent="0.25">
      <c r="A125" t="s">
        <v>149</v>
      </c>
      <c r="B125">
        <v>10831.235352</v>
      </c>
      <c r="C125">
        <v>10990.200194999999</v>
      </c>
      <c r="D125">
        <v>10398.479492</v>
      </c>
      <c r="E125">
        <v>10411.239258</v>
      </c>
      <c r="F125">
        <v>10625.799805000001</v>
      </c>
      <c r="G125">
        <v>10443.200194999999</v>
      </c>
      <c r="H125">
        <v>10990.200194999999</v>
      </c>
      <c r="I125">
        <v>10633.799805000001</v>
      </c>
      <c r="J125">
        <v>10620.847656</v>
      </c>
      <c r="L125" t="str">
        <f t="shared" si="11"/>
        <v>06FEB2025:04:00:00</v>
      </c>
      <c r="M125">
        <v>4</v>
      </c>
      <c r="N125">
        <f t="shared" si="12"/>
        <v>158.96484299999975</v>
      </c>
      <c r="O125" t="str">
        <f t="shared" si="13"/>
        <v/>
      </c>
      <c r="P125">
        <f t="shared" si="14"/>
        <v>158.96484299999975</v>
      </c>
      <c r="Q125" t="str">
        <f t="shared" si="15"/>
        <v/>
      </c>
      <c r="R125">
        <f t="shared" si="16"/>
        <v>1</v>
      </c>
      <c r="S125">
        <f t="shared" si="17"/>
        <v>1.4676520067551362</v>
      </c>
    </row>
    <row r="126" spans="1:19" x14ac:dyDescent="0.25">
      <c r="A126" t="s">
        <v>150</v>
      </c>
      <c r="B126">
        <v>10839.389648</v>
      </c>
      <c r="C126">
        <v>11145.200194999999</v>
      </c>
      <c r="D126">
        <v>10459.704102</v>
      </c>
      <c r="E126">
        <v>10431.131836</v>
      </c>
      <c r="F126">
        <v>10700.599609000001</v>
      </c>
      <c r="G126">
        <v>10512.299805000001</v>
      </c>
      <c r="H126">
        <v>11145.200194999999</v>
      </c>
      <c r="I126">
        <v>10697</v>
      </c>
      <c r="J126">
        <v>10697.246094</v>
      </c>
      <c r="L126" t="str">
        <f t="shared" si="11"/>
        <v>06FEB2025:05:00:00</v>
      </c>
      <c r="M126">
        <v>5</v>
      </c>
      <c r="N126">
        <f t="shared" si="12"/>
        <v>305.81054699999913</v>
      </c>
      <c r="O126" t="str">
        <f t="shared" si="13"/>
        <v/>
      </c>
      <c r="P126">
        <f t="shared" si="14"/>
        <v>305.81054699999913</v>
      </c>
      <c r="Q126" t="str">
        <f t="shared" si="15"/>
        <v/>
      </c>
      <c r="R126">
        <f t="shared" si="16"/>
        <v>1</v>
      </c>
      <c r="S126">
        <f t="shared" si="17"/>
        <v>2.821289361587116</v>
      </c>
    </row>
    <row r="127" spans="1:19" x14ac:dyDescent="0.25">
      <c r="A127" t="s">
        <v>151</v>
      </c>
      <c r="B127">
        <v>11277.617188</v>
      </c>
      <c r="C127">
        <v>11498.900390999999</v>
      </c>
      <c r="D127">
        <v>10825.875</v>
      </c>
      <c r="E127">
        <v>10755.738281</v>
      </c>
      <c r="F127">
        <v>11205.299805000001</v>
      </c>
      <c r="G127">
        <v>10976.299805000001</v>
      </c>
      <c r="H127">
        <v>11498.900390999999</v>
      </c>
      <c r="I127">
        <v>11151.299805000001</v>
      </c>
      <c r="J127">
        <v>11117.507813</v>
      </c>
      <c r="L127" t="str">
        <f t="shared" si="11"/>
        <v>06FEB2025:06:00:00</v>
      </c>
      <c r="M127">
        <v>6</v>
      </c>
      <c r="N127">
        <f t="shared" si="12"/>
        <v>221.28320299999905</v>
      </c>
      <c r="O127" t="str">
        <f t="shared" si="13"/>
        <v/>
      </c>
      <c r="P127">
        <f t="shared" si="14"/>
        <v>221.28320299999905</v>
      </c>
      <c r="Q127" t="str">
        <f t="shared" si="15"/>
        <v/>
      </c>
      <c r="R127">
        <f t="shared" si="16"/>
        <v>1</v>
      </c>
      <c r="S127">
        <f t="shared" si="17"/>
        <v>1.9621450108756699</v>
      </c>
    </row>
    <row r="128" spans="1:19" x14ac:dyDescent="0.25">
      <c r="A128" t="s">
        <v>152</v>
      </c>
      <c r="B128">
        <v>11986.707031</v>
      </c>
      <c r="C128">
        <v>12046.599609000001</v>
      </c>
      <c r="D128">
        <v>11436.287109000001</v>
      </c>
      <c r="E128">
        <v>11346.940430000001</v>
      </c>
      <c r="F128">
        <v>11963.400390999999</v>
      </c>
      <c r="G128">
        <v>11667.5</v>
      </c>
      <c r="H128">
        <v>12046.599609000001</v>
      </c>
      <c r="I128">
        <v>11842.599609000001</v>
      </c>
      <c r="J128">
        <v>11773.408203000001</v>
      </c>
      <c r="L128" t="str">
        <f t="shared" si="11"/>
        <v>06FEB2025:07:00:00</v>
      </c>
      <c r="M128">
        <v>7</v>
      </c>
      <c r="N128">
        <f t="shared" si="12"/>
        <v>59.892578000000867</v>
      </c>
      <c r="O128" t="str">
        <f t="shared" si="13"/>
        <v/>
      </c>
      <c r="P128">
        <f t="shared" si="14"/>
        <v>59.892578000000867</v>
      </c>
      <c r="Q128" t="str">
        <f t="shared" si="15"/>
        <v/>
      </c>
      <c r="R128">
        <f t="shared" si="16"/>
        <v>1</v>
      </c>
      <c r="S128">
        <f t="shared" si="17"/>
        <v>0.49965831187086485</v>
      </c>
    </row>
    <row r="129" spans="1:19" x14ac:dyDescent="0.25">
      <c r="A129" t="s">
        <v>153</v>
      </c>
      <c r="B129">
        <v>12220.928711</v>
      </c>
      <c r="C129">
        <v>12247.099609000001</v>
      </c>
      <c r="D129">
        <v>11751.452148</v>
      </c>
      <c r="E129">
        <v>11667.041015999999</v>
      </c>
      <c r="F129">
        <v>12288.200194999999</v>
      </c>
      <c r="G129">
        <v>11954.099609000001</v>
      </c>
      <c r="H129">
        <v>12247.099609000001</v>
      </c>
      <c r="I129">
        <v>12117.700194999999</v>
      </c>
      <c r="J129">
        <v>12054.828125</v>
      </c>
      <c r="L129" t="str">
        <f t="shared" si="11"/>
        <v>06FEB2025:08:00:00</v>
      </c>
      <c r="M129">
        <v>8</v>
      </c>
      <c r="N129">
        <f t="shared" si="12"/>
        <v>26.170898000000307</v>
      </c>
      <c r="O129" t="str">
        <f t="shared" si="13"/>
        <v/>
      </c>
      <c r="P129">
        <f t="shared" si="14"/>
        <v>26.170898000000307</v>
      </c>
      <c r="Q129" t="str">
        <f t="shared" si="15"/>
        <v/>
      </c>
      <c r="R129">
        <f t="shared" si="16"/>
        <v>1</v>
      </c>
      <c r="S129">
        <f t="shared" si="17"/>
        <v>0.21414819298016199</v>
      </c>
    </row>
    <row r="130" spans="1:19" x14ac:dyDescent="0.25">
      <c r="A130" t="s">
        <v>154</v>
      </c>
      <c r="B130">
        <v>12525.615234000001</v>
      </c>
      <c r="C130">
        <v>12490.099609000001</v>
      </c>
      <c r="D130">
        <v>11972.899414</v>
      </c>
      <c r="E130">
        <v>11942.200194999999</v>
      </c>
      <c r="F130">
        <v>12520</v>
      </c>
      <c r="G130">
        <v>12104.5</v>
      </c>
      <c r="H130">
        <v>12490.099609000001</v>
      </c>
      <c r="I130">
        <v>12267.700194999999</v>
      </c>
      <c r="J130">
        <v>12264.901367</v>
      </c>
      <c r="L130" t="str">
        <f t="shared" si="11"/>
        <v>06FEB2025:09:00:00</v>
      </c>
      <c r="M130">
        <v>9</v>
      </c>
      <c r="N130">
        <f t="shared" si="12"/>
        <v>-35.515625</v>
      </c>
      <c r="O130">
        <f t="shared" si="13"/>
        <v>-35.515625</v>
      </c>
      <c r="P130" t="str">
        <f t="shared" si="14"/>
        <v/>
      </c>
      <c r="Q130">
        <f t="shared" si="15"/>
        <v>1</v>
      </c>
      <c r="R130" t="str">
        <f t="shared" si="16"/>
        <v/>
      </c>
      <c r="S130">
        <f t="shared" si="17"/>
        <v>0.28354395641656827</v>
      </c>
    </row>
    <row r="131" spans="1:19" x14ac:dyDescent="0.25">
      <c r="A131" t="s">
        <v>155</v>
      </c>
      <c r="B131">
        <v>13023.305664</v>
      </c>
      <c r="C131">
        <v>12798</v>
      </c>
      <c r="D131">
        <v>12399.024414</v>
      </c>
      <c r="E131">
        <v>12414.695313</v>
      </c>
      <c r="F131">
        <v>12895.099609000001</v>
      </c>
      <c r="G131">
        <v>12341.099609000001</v>
      </c>
      <c r="H131">
        <v>12798</v>
      </c>
      <c r="I131">
        <v>12519.299805000001</v>
      </c>
      <c r="J131">
        <v>12593.639648</v>
      </c>
      <c r="L131" t="str">
        <f t="shared" ref="L131:L194" si="18">A131</f>
        <v>06FEB2025:10:00:00</v>
      </c>
      <c r="M131">
        <v>10</v>
      </c>
      <c r="N131">
        <f t="shared" ref="N131:N194" si="19">C131-B131</f>
        <v>-225.30566399999952</v>
      </c>
      <c r="O131">
        <f t="shared" ref="O131:O194" si="20">IF(N131&lt;0,N131,"")</f>
        <v>-225.30566399999952</v>
      </c>
      <c r="P131" t="str">
        <f t="shared" ref="P131:P194" si="21">IF(N131&gt;0,N131,"")</f>
        <v/>
      </c>
      <c r="Q131">
        <f t="shared" ref="Q131:Q194" si="22">IF(O131&lt;0,1,"")</f>
        <v>1</v>
      </c>
      <c r="R131" t="str">
        <f t="shared" ref="R131:R194" si="23">IF(AND(P131&gt;0,P131&lt;&gt;""),1,"")</f>
        <v/>
      </c>
      <c r="S131">
        <f t="shared" ref="S131:S194" si="24">ABS((B131-C131)/B131)*100</f>
        <v>1.730019012168365</v>
      </c>
    </row>
    <row r="132" spans="1:19" x14ac:dyDescent="0.25">
      <c r="A132" t="s">
        <v>156</v>
      </c>
      <c r="B132">
        <v>13373.119140999999</v>
      </c>
      <c r="C132">
        <v>13112.400390999999</v>
      </c>
      <c r="D132">
        <v>12866.240234000001</v>
      </c>
      <c r="E132">
        <v>12824.690430000001</v>
      </c>
      <c r="F132">
        <v>13321.400390999999</v>
      </c>
      <c r="G132">
        <v>12536.799805000001</v>
      </c>
      <c r="H132">
        <v>13112.400390999999</v>
      </c>
      <c r="I132">
        <v>12757.5</v>
      </c>
      <c r="J132">
        <v>12910.558594</v>
      </c>
      <c r="L132" t="str">
        <f t="shared" si="18"/>
        <v>06FEB2025:11:00:00</v>
      </c>
      <c r="M132">
        <v>11</v>
      </c>
      <c r="N132">
        <f t="shared" si="19"/>
        <v>-260.71875</v>
      </c>
      <c r="O132">
        <f t="shared" si="20"/>
        <v>-260.71875</v>
      </c>
      <c r="P132" t="str">
        <f t="shared" si="21"/>
        <v/>
      </c>
      <c r="Q132">
        <f t="shared" si="22"/>
        <v>1</v>
      </c>
      <c r="R132" t="str">
        <f t="shared" si="23"/>
        <v/>
      </c>
      <c r="S132">
        <f t="shared" si="24"/>
        <v>1.949573224100539</v>
      </c>
    </row>
    <row r="133" spans="1:19" x14ac:dyDescent="0.25">
      <c r="A133" t="s">
        <v>157</v>
      </c>
      <c r="B133">
        <v>13808.358398</v>
      </c>
      <c r="C133">
        <v>13578.700194999999</v>
      </c>
      <c r="D133">
        <v>13194.096680000001</v>
      </c>
      <c r="E133">
        <v>13133.645508</v>
      </c>
      <c r="F133">
        <v>13702.299805000001</v>
      </c>
      <c r="G133">
        <v>12689.700194999999</v>
      </c>
      <c r="H133">
        <v>13578.700194999999</v>
      </c>
      <c r="I133">
        <v>12952.599609000001</v>
      </c>
      <c r="J133">
        <v>13211.390625</v>
      </c>
      <c r="L133" t="str">
        <f t="shared" si="18"/>
        <v>06FEB2025:12:00:00</v>
      </c>
      <c r="M133">
        <v>12</v>
      </c>
      <c r="N133">
        <f t="shared" si="19"/>
        <v>-229.65820300000087</v>
      </c>
      <c r="O133">
        <f t="shared" si="20"/>
        <v>-229.65820300000087</v>
      </c>
      <c r="P133" t="str">
        <f t="shared" si="21"/>
        <v/>
      </c>
      <c r="Q133">
        <f t="shared" si="22"/>
        <v>1</v>
      </c>
      <c r="R133" t="str">
        <f t="shared" si="23"/>
        <v/>
      </c>
      <c r="S133">
        <f t="shared" si="24"/>
        <v>1.6631825187363656</v>
      </c>
    </row>
    <row r="134" spans="1:19" x14ac:dyDescent="0.25">
      <c r="A134" t="s">
        <v>158</v>
      </c>
      <c r="B134">
        <v>14170.263671999999</v>
      </c>
      <c r="C134">
        <v>13967.5</v>
      </c>
      <c r="D134">
        <v>13415.71875</v>
      </c>
      <c r="E134">
        <v>13413.353515999999</v>
      </c>
      <c r="F134">
        <v>14023</v>
      </c>
      <c r="G134">
        <v>12745.700194999999</v>
      </c>
      <c r="H134">
        <v>13967.5</v>
      </c>
      <c r="I134">
        <v>13090.299805000001</v>
      </c>
      <c r="J134">
        <v>13447.970703000001</v>
      </c>
      <c r="L134" t="str">
        <f t="shared" si="18"/>
        <v>06FEB2025:13:00:00</v>
      </c>
      <c r="M134">
        <v>13</v>
      </c>
      <c r="N134">
        <f t="shared" si="19"/>
        <v>-202.76367199999913</v>
      </c>
      <c r="O134">
        <f t="shared" si="20"/>
        <v>-202.76367199999913</v>
      </c>
      <c r="P134" t="str">
        <f t="shared" si="21"/>
        <v/>
      </c>
      <c r="Q134">
        <f t="shared" si="22"/>
        <v>1</v>
      </c>
      <c r="R134" t="str">
        <f t="shared" si="23"/>
        <v/>
      </c>
      <c r="S134">
        <f t="shared" si="24"/>
        <v>1.4309096619045547</v>
      </c>
    </row>
    <row r="135" spans="1:19" x14ac:dyDescent="0.25">
      <c r="A135" t="s">
        <v>159</v>
      </c>
      <c r="B135">
        <v>14511.318359000001</v>
      </c>
      <c r="C135">
        <v>14264.099609000001</v>
      </c>
      <c r="D135">
        <v>13709.199219</v>
      </c>
      <c r="E135">
        <v>13796.840819999999</v>
      </c>
      <c r="F135">
        <v>14458.900390999999</v>
      </c>
      <c r="G135">
        <v>12927.700194999999</v>
      </c>
      <c r="H135">
        <v>14264.099609000001</v>
      </c>
      <c r="I135">
        <v>13345.099609000001</v>
      </c>
      <c r="J135">
        <v>13758.529296999999</v>
      </c>
      <c r="L135" t="str">
        <f t="shared" si="18"/>
        <v>06FEB2025:14:00:00</v>
      </c>
      <c r="M135">
        <v>14</v>
      </c>
      <c r="N135">
        <f t="shared" si="19"/>
        <v>-247.21875</v>
      </c>
      <c r="O135">
        <f t="shared" si="20"/>
        <v>-247.21875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1.7036270853135378</v>
      </c>
    </row>
    <row r="136" spans="1:19" x14ac:dyDescent="0.25">
      <c r="A136" t="s">
        <v>160</v>
      </c>
      <c r="B136">
        <v>14742.085938</v>
      </c>
      <c r="C136">
        <v>14540.700194999999</v>
      </c>
      <c r="D136">
        <v>13958.461914</v>
      </c>
      <c r="E136">
        <v>14130.387694999999</v>
      </c>
      <c r="F136">
        <v>14792.299805000001</v>
      </c>
      <c r="G136">
        <v>13114.200194999999</v>
      </c>
      <c r="H136">
        <v>14540.700194999999</v>
      </c>
      <c r="I136">
        <v>13560.900390999999</v>
      </c>
      <c r="J136">
        <v>14027.697265999999</v>
      </c>
      <c r="L136" t="str">
        <f t="shared" si="18"/>
        <v>06FEB2025:15:00:00</v>
      </c>
      <c r="M136">
        <v>15</v>
      </c>
      <c r="N136">
        <f t="shared" si="19"/>
        <v>-201.38574300000073</v>
      </c>
      <c r="O136">
        <f t="shared" si="20"/>
        <v>-201.38574300000073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1.3660600260163855</v>
      </c>
    </row>
    <row r="137" spans="1:19" x14ac:dyDescent="0.25">
      <c r="A137" t="s">
        <v>161</v>
      </c>
      <c r="B137">
        <v>14832.877930000001</v>
      </c>
      <c r="C137">
        <v>14814.200194999999</v>
      </c>
      <c r="D137">
        <v>14019.134765999999</v>
      </c>
      <c r="E137">
        <v>14217.754883</v>
      </c>
      <c r="F137">
        <v>14966.900390999999</v>
      </c>
      <c r="G137">
        <v>13242.5</v>
      </c>
      <c r="H137">
        <v>14814.200194999999</v>
      </c>
      <c r="I137">
        <v>13670</v>
      </c>
      <c r="J137">
        <v>14182.271484000001</v>
      </c>
      <c r="L137" t="str">
        <f t="shared" si="18"/>
        <v>06FEB2025:16:00:00</v>
      </c>
      <c r="M137">
        <v>16</v>
      </c>
      <c r="N137">
        <f t="shared" si="19"/>
        <v>-18.677735000001121</v>
      </c>
      <c r="O137">
        <f t="shared" si="20"/>
        <v>-18.677735000001121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0.12592118055677359</v>
      </c>
    </row>
    <row r="138" spans="1:19" x14ac:dyDescent="0.25">
      <c r="A138" t="s">
        <v>162</v>
      </c>
      <c r="B138">
        <v>14721.390625</v>
      </c>
      <c r="C138">
        <v>14827.099609000001</v>
      </c>
      <c r="D138">
        <v>13870.107421999999</v>
      </c>
      <c r="E138">
        <v>14088.398438</v>
      </c>
      <c r="F138">
        <v>14938.200194999999</v>
      </c>
      <c r="G138">
        <v>13218.299805000001</v>
      </c>
      <c r="H138">
        <v>14827.099609000001</v>
      </c>
      <c r="I138">
        <v>13651.400390999999</v>
      </c>
      <c r="J138">
        <v>14144.679688</v>
      </c>
      <c r="L138" t="str">
        <f t="shared" si="18"/>
        <v>06FEB2025:17:00:00</v>
      </c>
      <c r="M138">
        <v>17</v>
      </c>
      <c r="N138">
        <f t="shared" si="19"/>
        <v>105.70898400000078</v>
      </c>
      <c r="O138" t="str">
        <f t="shared" si="20"/>
        <v/>
      </c>
      <c r="P138">
        <f t="shared" si="21"/>
        <v>105.70898400000078</v>
      </c>
      <c r="Q138" t="str">
        <f t="shared" si="22"/>
        <v/>
      </c>
      <c r="R138">
        <f t="shared" si="23"/>
        <v>1</v>
      </c>
      <c r="S138">
        <f t="shared" si="24"/>
        <v>0.71806384799330591</v>
      </c>
    </row>
    <row r="139" spans="1:19" x14ac:dyDescent="0.25">
      <c r="A139" t="s">
        <v>163</v>
      </c>
      <c r="B139">
        <v>14505.872069999999</v>
      </c>
      <c r="C139">
        <v>14546.5</v>
      </c>
      <c r="D139">
        <v>13734.416015999999</v>
      </c>
      <c r="E139">
        <v>13930.263671999999</v>
      </c>
      <c r="F139">
        <v>14684.700194999999</v>
      </c>
      <c r="G139">
        <v>13035.299805000001</v>
      </c>
      <c r="H139">
        <v>14546.5</v>
      </c>
      <c r="I139">
        <v>13483.599609000001</v>
      </c>
      <c r="J139">
        <v>13936.072265999999</v>
      </c>
      <c r="L139" t="str">
        <f t="shared" si="18"/>
        <v>06FEB2025:18:00:00</v>
      </c>
      <c r="M139">
        <v>18</v>
      </c>
      <c r="N139">
        <f t="shared" si="19"/>
        <v>40.627930000000561</v>
      </c>
      <c r="O139" t="str">
        <f t="shared" si="20"/>
        <v/>
      </c>
      <c r="P139">
        <f t="shared" si="21"/>
        <v>40.627930000000561</v>
      </c>
      <c r="Q139" t="str">
        <f t="shared" si="22"/>
        <v/>
      </c>
      <c r="R139">
        <f t="shared" si="23"/>
        <v>1</v>
      </c>
      <c r="S139">
        <f t="shared" si="24"/>
        <v>0.28007919692070304</v>
      </c>
    </row>
    <row r="140" spans="1:19" x14ac:dyDescent="0.25">
      <c r="A140" t="s">
        <v>164</v>
      </c>
      <c r="B140">
        <v>14337.234375</v>
      </c>
      <c r="C140">
        <v>14339.799805000001</v>
      </c>
      <c r="D140">
        <v>13716.727539</v>
      </c>
      <c r="E140">
        <v>13965.828125</v>
      </c>
      <c r="F140">
        <v>14554.599609000001</v>
      </c>
      <c r="G140">
        <v>13070.099609000001</v>
      </c>
      <c r="H140">
        <v>14339.799805000001</v>
      </c>
      <c r="I140">
        <v>13454</v>
      </c>
      <c r="J140">
        <v>13876.865234000001</v>
      </c>
      <c r="L140" t="str">
        <f t="shared" si="18"/>
        <v>06FEB2025:19:00:00</v>
      </c>
      <c r="M140">
        <v>19</v>
      </c>
      <c r="N140">
        <f t="shared" si="19"/>
        <v>2.5654300000005605</v>
      </c>
      <c r="O140" t="str">
        <f t="shared" si="20"/>
        <v/>
      </c>
      <c r="P140">
        <f t="shared" si="21"/>
        <v>2.5654300000005605</v>
      </c>
      <c r="Q140" t="str">
        <f t="shared" si="22"/>
        <v/>
      </c>
      <c r="R140">
        <f t="shared" si="23"/>
        <v>1</v>
      </c>
      <c r="S140">
        <f t="shared" si="24"/>
        <v>1.7893478846059251E-2</v>
      </c>
    </row>
    <row r="141" spans="1:19" x14ac:dyDescent="0.25">
      <c r="A141" t="s">
        <v>165</v>
      </c>
      <c r="B141">
        <v>14111.763671999999</v>
      </c>
      <c r="C141">
        <v>14105.200194999999</v>
      </c>
      <c r="D141">
        <v>13536.735352</v>
      </c>
      <c r="E141">
        <v>13842.908203000001</v>
      </c>
      <c r="F141">
        <v>14405.599609000001</v>
      </c>
      <c r="G141">
        <v>13016.5</v>
      </c>
      <c r="H141">
        <v>14105.200194999999</v>
      </c>
      <c r="I141">
        <v>13341.900390999999</v>
      </c>
      <c r="J141">
        <v>13742.421875</v>
      </c>
      <c r="L141" t="str">
        <f t="shared" si="18"/>
        <v>06FEB2025:20:00:00</v>
      </c>
      <c r="M141">
        <v>20</v>
      </c>
      <c r="N141">
        <f t="shared" si="19"/>
        <v>-6.5634769999996934</v>
      </c>
      <c r="O141">
        <f t="shared" si="20"/>
        <v>-6.5634769999996934</v>
      </c>
      <c r="P141" t="str">
        <f t="shared" si="21"/>
        <v/>
      </c>
      <c r="Q141">
        <f t="shared" si="22"/>
        <v>1</v>
      </c>
      <c r="R141" t="str">
        <f t="shared" si="23"/>
        <v/>
      </c>
      <c r="S141">
        <f t="shared" si="24"/>
        <v>4.6510678272076535E-2</v>
      </c>
    </row>
    <row r="142" spans="1:19" x14ac:dyDescent="0.25">
      <c r="A142" t="s">
        <v>166</v>
      </c>
      <c r="B142">
        <v>13800.357421999999</v>
      </c>
      <c r="C142">
        <v>13787.299805000001</v>
      </c>
      <c r="D142">
        <v>13114.720703000001</v>
      </c>
      <c r="E142">
        <v>13483.903319999999</v>
      </c>
      <c r="F142">
        <v>14098</v>
      </c>
      <c r="G142">
        <v>12820.200194999999</v>
      </c>
      <c r="H142">
        <v>13787.299805000001</v>
      </c>
      <c r="I142">
        <v>13102.599609000001</v>
      </c>
      <c r="J142">
        <v>13458.400390999999</v>
      </c>
      <c r="L142" t="str">
        <f t="shared" si="18"/>
        <v>06FEB2025:21:00:00</v>
      </c>
      <c r="M142">
        <v>21</v>
      </c>
      <c r="N142">
        <f t="shared" si="19"/>
        <v>-13.057616999998572</v>
      </c>
      <c r="O142">
        <f t="shared" si="20"/>
        <v>-13.057616999998572</v>
      </c>
      <c r="P142" t="str">
        <f t="shared" si="21"/>
        <v/>
      </c>
      <c r="Q142">
        <f t="shared" si="22"/>
        <v>1</v>
      </c>
      <c r="R142" t="str">
        <f t="shared" si="23"/>
        <v/>
      </c>
      <c r="S142">
        <f t="shared" si="24"/>
        <v>9.4617962424528371E-2</v>
      </c>
    </row>
    <row r="143" spans="1:19" x14ac:dyDescent="0.25">
      <c r="A143" t="s">
        <v>167</v>
      </c>
      <c r="B143">
        <v>13392.572265999999</v>
      </c>
      <c r="C143">
        <v>13400.5</v>
      </c>
      <c r="D143">
        <v>12634.707031</v>
      </c>
      <c r="E143">
        <v>12924.887694999999</v>
      </c>
      <c r="F143">
        <v>13684.799805000001</v>
      </c>
      <c r="G143">
        <v>12502.799805000001</v>
      </c>
      <c r="H143">
        <v>13400.5</v>
      </c>
      <c r="I143">
        <v>12772</v>
      </c>
      <c r="J143">
        <v>13056.998046999999</v>
      </c>
      <c r="L143" t="str">
        <f t="shared" si="18"/>
        <v>06FEB2025:22:00:00</v>
      </c>
      <c r="M143">
        <v>22</v>
      </c>
      <c r="N143">
        <f t="shared" si="19"/>
        <v>7.9277340000007825</v>
      </c>
      <c r="O143" t="str">
        <f t="shared" si="20"/>
        <v/>
      </c>
      <c r="P143">
        <f t="shared" si="21"/>
        <v>7.9277340000007825</v>
      </c>
      <c r="Q143" t="str">
        <f t="shared" si="22"/>
        <v/>
      </c>
      <c r="R143">
        <f t="shared" si="23"/>
        <v>1</v>
      </c>
      <c r="S143">
        <f t="shared" si="24"/>
        <v>5.9195006325462096E-2</v>
      </c>
    </row>
    <row r="144" spans="1:19" x14ac:dyDescent="0.25">
      <c r="A144" t="s">
        <v>168</v>
      </c>
      <c r="B144">
        <v>12773.522461</v>
      </c>
      <c r="C144">
        <v>12771.799805000001</v>
      </c>
      <c r="D144">
        <v>11970.082031</v>
      </c>
      <c r="E144">
        <v>12214.625</v>
      </c>
      <c r="F144">
        <v>13006.200194999999</v>
      </c>
      <c r="G144">
        <v>12005.099609000001</v>
      </c>
      <c r="H144">
        <v>12771.799805000001</v>
      </c>
      <c r="I144">
        <v>12249</v>
      </c>
      <c r="J144">
        <v>12449.344727</v>
      </c>
      <c r="L144" t="str">
        <f t="shared" si="18"/>
        <v>06FEB2025:23:00:00</v>
      </c>
      <c r="M144">
        <v>23</v>
      </c>
      <c r="N144">
        <f t="shared" si="19"/>
        <v>-1.7226559999999154</v>
      </c>
      <c r="O144">
        <f t="shared" si="20"/>
        <v>-1.7226559999999154</v>
      </c>
      <c r="P144" t="str">
        <f t="shared" si="21"/>
        <v/>
      </c>
      <c r="Q144">
        <f t="shared" si="22"/>
        <v>1</v>
      </c>
      <c r="R144" t="str">
        <f t="shared" si="23"/>
        <v/>
      </c>
      <c r="S144">
        <f t="shared" si="24"/>
        <v>1.3486146873421272E-2</v>
      </c>
    </row>
    <row r="145" spans="1:19" x14ac:dyDescent="0.25">
      <c r="A145" t="s">
        <v>169</v>
      </c>
      <c r="B145">
        <v>12122.387694999999</v>
      </c>
      <c r="C145">
        <v>12039.400390999999</v>
      </c>
      <c r="D145">
        <v>11387.663086</v>
      </c>
      <c r="E145">
        <v>11560.852539</v>
      </c>
      <c r="F145">
        <v>12247.099609000001</v>
      </c>
      <c r="G145">
        <v>11428.400390999999</v>
      </c>
      <c r="H145">
        <v>12039.400390999999</v>
      </c>
      <c r="I145">
        <v>11668.400390999999</v>
      </c>
      <c r="J145">
        <v>11788.832031</v>
      </c>
      <c r="L145" t="str">
        <f t="shared" si="18"/>
        <v>07FEB2025:00:00:00</v>
      </c>
      <c r="M145">
        <v>24</v>
      </c>
      <c r="N145">
        <f t="shared" si="19"/>
        <v>-82.987304000000222</v>
      </c>
      <c r="O145">
        <f t="shared" si="20"/>
        <v>-82.987304000000222</v>
      </c>
      <c r="P145" t="str">
        <f t="shared" si="21"/>
        <v/>
      </c>
      <c r="Q145">
        <f t="shared" si="22"/>
        <v>1</v>
      </c>
      <c r="R145" t="str">
        <f t="shared" si="23"/>
        <v/>
      </c>
      <c r="S145">
        <f t="shared" si="24"/>
        <v>0.68457886423009862</v>
      </c>
    </row>
    <row r="146" spans="1:19" x14ac:dyDescent="0.25">
      <c r="A146" t="s">
        <v>170</v>
      </c>
      <c r="B146">
        <v>11627.652344</v>
      </c>
      <c r="C146">
        <v>11994.5</v>
      </c>
      <c r="D146">
        <v>11196.532227</v>
      </c>
      <c r="E146">
        <v>11245.316406</v>
      </c>
      <c r="F146">
        <v>11753</v>
      </c>
      <c r="G146">
        <v>11473.200194999999</v>
      </c>
      <c r="H146">
        <v>11994.5</v>
      </c>
      <c r="I146">
        <v>11513.200194999999</v>
      </c>
      <c r="J146">
        <v>11595.84375</v>
      </c>
      <c r="L146" t="str">
        <f t="shared" si="18"/>
        <v>07FEB2025:01:00:00</v>
      </c>
      <c r="M146">
        <v>1</v>
      </c>
      <c r="N146">
        <f t="shared" si="19"/>
        <v>366.84765599999992</v>
      </c>
      <c r="O146" t="str">
        <f t="shared" si="20"/>
        <v/>
      </c>
      <c r="P146">
        <f t="shared" si="21"/>
        <v>366.84765599999992</v>
      </c>
      <c r="Q146" t="str">
        <f t="shared" si="22"/>
        <v/>
      </c>
      <c r="R146">
        <f t="shared" si="23"/>
        <v>1</v>
      </c>
      <c r="S146">
        <f t="shared" si="24"/>
        <v>3.154958930203116</v>
      </c>
    </row>
    <row r="147" spans="1:19" x14ac:dyDescent="0.25">
      <c r="A147" t="s">
        <v>171</v>
      </c>
      <c r="B147">
        <v>11261.861328000001</v>
      </c>
      <c r="C147">
        <v>11681.099609000001</v>
      </c>
      <c r="D147">
        <v>10878.353515999999</v>
      </c>
      <c r="E147">
        <v>10975.262694999999</v>
      </c>
      <c r="F147">
        <v>11360.700194999999</v>
      </c>
      <c r="G147">
        <v>11157.900390999999</v>
      </c>
      <c r="H147">
        <v>11681.099609000001</v>
      </c>
      <c r="I147">
        <v>11189.700194999999</v>
      </c>
      <c r="J147">
        <v>11272.932617</v>
      </c>
      <c r="L147" t="str">
        <f t="shared" si="18"/>
        <v>07FEB2025:02:00:00</v>
      </c>
      <c r="M147">
        <v>2</v>
      </c>
      <c r="N147">
        <f t="shared" si="19"/>
        <v>419.23828099999992</v>
      </c>
      <c r="O147" t="str">
        <f t="shared" si="20"/>
        <v/>
      </c>
      <c r="P147">
        <f t="shared" si="21"/>
        <v>419.23828099999992</v>
      </c>
      <c r="Q147" t="str">
        <f t="shared" si="22"/>
        <v/>
      </c>
      <c r="R147">
        <f t="shared" si="23"/>
        <v>1</v>
      </c>
      <c r="S147">
        <f t="shared" si="24"/>
        <v>3.7226375710883719</v>
      </c>
    </row>
    <row r="148" spans="1:19" x14ac:dyDescent="0.25">
      <c r="A148" t="s">
        <v>172</v>
      </c>
      <c r="B148">
        <v>11118.145508</v>
      </c>
      <c r="C148">
        <v>11504.700194999999</v>
      </c>
      <c r="D148">
        <v>10633.355469</v>
      </c>
      <c r="E148">
        <v>10738.617188</v>
      </c>
      <c r="F148">
        <v>11167.799805000001</v>
      </c>
      <c r="G148">
        <v>11017.900390999999</v>
      </c>
      <c r="H148">
        <v>11504.700194999999</v>
      </c>
      <c r="I148">
        <v>11059.700194999999</v>
      </c>
      <c r="J148">
        <v>11097.744140999999</v>
      </c>
      <c r="L148" t="str">
        <f t="shared" si="18"/>
        <v>07FEB2025:03:00:00</v>
      </c>
      <c r="M148">
        <v>3</v>
      </c>
      <c r="N148">
        <f t="shared" si="19"/>
        <v>386.55468699999983</v>
      </c>
      <c r="O148" t="str">
        <f t="shared" si="20"/>
        <v/>
      </c>
      <c r="P148">
        <f t="shared" si="21"/>
        <v>386.55468699999983</v>
      </c>
      <c r="Q148" t="str">
        <f t="shared" si="22"/>
        <v/>
      </c>
      <c r="R148">
        <f t="shared" si="23"/>
        <v>1</v>
      </c>
      <c r="S148">
        <f t="shared" si="24"/>
        <v>3.4767910414723082</v>
      </c>
    </row>
    <row r="149" spans="1:19" x14ac:dyDescent="0.25">
      <c r="A149" t="s">
        <v>173</v>
      </c>
      <c r="B149">
        <v>11259.290039</v>
      </c>
      <c r="C149">
        <v>11454.700194999999</v>
      </c>
      <c r="D149">
        <v>10496.834961</v>
      </c>
      <c r="E149">
        <v>10633.189453000001</v>
      </c>
      <c r="F149">
        <v>11002.599609000001</v>
      </c>
      <c r="G149">
        <v>10857.5</v>
      </c>
      <c r="H149">
        <v>11454.700194999999</v>
      </c>
      <c r="I149">
        <v>10925.900390999999</v>
      </c>
      <c r="J149">
        <v>10974.779296999999</v>
      </c>
      <c r="L149" t="str">
        <f t="shared" si="18"/>
        <v>07FEB2025:04:00:00</v>
      </c>
      <c r="M149">
        <v>4</v>
      </c>
      <c r="N149">
        <f t="shared" si="19"/>
        <v>195.41015599999992</v>
      </c>
      <c r="O149" t="str">
        <f t="shared" si="20"/>
        <v/>
      </c>
      <c r="P149">
        <f t="shared" si="21"/>
        <v>195.41015599999992</v>
      </c>
      <c r="Q149" t="str">
        <f t="shared" si="22"/>
        <v/>
      </c>
      <c r="R149">
        <f t="shared" si="23"/>
        <v>1</v>
      </c>
      <c r="S149">
        <f t="shared" si="24"/>
        <v>1.73554598312271</v>
      </c>
    </row>
    <row r="150" spans="1:19" x14ac:dyDescent="0.25">
      <c r="A150" t="s">
        <v>174</v>
      </c>
      <c r="B150">
        <v>11118.084961</v>
      </c>
      <c r="C150">
        <v>11587.599609000001</v>
      </c>
      <c r="D150">
        <v>10524.283203000001</v>
      </c>
      <c r="E150">
        <v>10622.555664</v>
      </c>
      <c r="F150">
        <v>11133.900390999999</v>
      </c>
      <c r="G150">
        <v>10943.299805000001</v>
      </c>
      <c r="H150">
        <v>11587.599609000001</v>
      </c>
      <c r="I150">
        <v>11049.5</v>
      </c>
      <c r="J150">
        <v>11067.371094</v>
      </c>
      <c r="L150" t="str">
        <f t="shared" si="18"/>
        <v>07FEB2025:05:00:00</v>
      </c>
      <c r="M150">
        <v>5</v>
      </c>
      <c r="N150">
        <f t="shared" si="19"/>
        <v>469.51464800000031</v>
      </c>
      <c r="O150" t="str">
        <f t="shared" si="20"/>
        <v/>
      </c>
      <c r="P150">
        <f t="shared" si="21"/>
        <v>469.51464800000031</v>
      </c>
      <c r="Q150" t="str">
        <f t="shared" si="22"/>
        <v/>
      </c>
      <c r="R150">
        <f t="shared" si="23"/>
        <v>1</v>
      </c>
      <c r="S150">
        <f t="shared" si="24"/>
        <v>4.2229812926143575</v>
      </c>
    </row>
    <row r="151" spans="1:19" x14ac:dyDescent="0.25">
      <c r="A151" t="s">
        <v>175</v>
      </c>
      <c r="B151">
        <v>11384.172852</v>
      </c>
      <c r="C151">
        <v>11891</v>
      </c>
      <c r="D151">
        <v>10912.6875</v>
      </c>
      <c r="E151">
        <v>10970.947265999999</v>
      </c>
      <c r="F151">
        <v>11571.599609000001</v>
      </c>
      <c r="G151">
        <v>11310.700194999999</v>
      </c>
      <c r="H151">
        <v>11891</v>
      </c>
      <c r="I151">
        <v>11490.900390999999</v>
      </c>
      <c r="J151">
        <v>11447.029296999999</v>
      </c>
      <c r="L151" t="str">
        <f t="shared" si="18"/>
        <v>07FEB2025:06:00:00</v>
      </c>
      <c r="M151">
        <v>6</v>
      </c>
      <c r="N151">
        <f t="shared" si="19"/>
        <v>506.82714800000031</v>
      </c>
      <c r="O151" t="str">
        <f t="shared" si="20"/>
        <v/>
      </c>
      <c r="P151">
        <f t="shared" si="21"/>
        <v>506.82714800000031</v>
      </c>
      <c r="Q151" t="str">
        <f t="shared" si="22"/>
        <v/>
      </c>
      <c r="R151">
        <f t="shared" si="23"/>
        <v>1</v>
      </c>
      <c r="S151">
        <f t="shared" si="24"/>
        <v>4.452033139245243</v>
      </c>
    </row>
    <row r="152" spans="1:19" x14ac:dyDescent="0.25">
      <c r="A152" t="s">
        <v>176</v>
      </c>
      <c r="B152">
        <v>11979.216796999999</v>
      </c>
      <c r="C152">
        <v>12380.599609000001</v>
      </c>
      <c r="D152">
        <v>11499.212890999999</v>
      </c>
      <c r="E152">
        <v>11531.261719</v>
      </c>
      <c r="F152">
        <v>12201.700194999999</v>
      </c>
      <c r="G152">
        <v>11869.599609000001</v>
      </c>
      <c r="H152">
        <v>12380.599609000001</v>
      </c>
      <c r="I152">
        <v>12142</v>
      </c>
      <c r="J152">
        <v>12025.033203000001</v>
      </c>
      <c r="L152" t="str">
        <f t="shared" si="18"/>
        <v>07FEB2025:07:00:00</v>
      </c>
      <c r="M152">
        <v>7</v>
      </c>
      <c r="N152">
        <f t="shared" si="19"/>
        <v>401.38281200000165</v>
      </c>
      <c r="O152" t="str">
        <f t="shared" si="20"/>
        <v/>
      </c>
      <c r="P152">
        <f t="shared" si="21"/>
        <v>401.38281200000165</v>
      </c>
      <c r="Q152" t="str">
        <f t="shared" si="22"/>
        <v/>
      </c>
      <c r="R152">
        <f t="shared" si="23"/>
        <v>1</v>
      </c>
      <c r="S152">
        <f t="shared" si="24"/>
        <v>3.3506598870513931</v>
      </c>
    </row>
    <row r="153" spans="1:19" x14ac:dyDescent="0.25">
      <c r="A153" t="s">
        <v>177</v>
      </c>
      <c r="B153">
        <v>12208.400390999999</v>
      </c>
      <c r="C153">
        <v>12567.200194999999</v>
      </c>
      <c r="D153">
        <v>11813.269531</v>
      </c>
      <c r="E153">
        <v>11805.643555000001</v>
      </c>
      <c r="F153">
        <v>12481</v>
      </c>
      <c r="G153">
        <v>12114.400390999999</v>
      </c>
      <c r="H153">
        <v>12567.200194999999</v>
      </c>
      <c r="I153">
        <v>12425.700194999999</v>
      </c>
      <c r="J153">
        <v>12278.789063</v>
      </c>
      <c r="L153" t="str">
        <f t="shared" si="18"/>
        <v>07FEB2025:08:00:00</v>
      </c>
      <c r="M153">
        <v>8</v>
      </c>
      <c r="N153">
        <f t="shared" si="19"/>
        <v>358.79980400000022</v>
      </c>
      <c r="O153" t="str">
        <f t="shared" si="20"/>
        <v/>
      </c>
      <c r="P153">
        <f t="shared" si="21"/>
        <v>358.79980400000022</v>
      </c>
      <c r="Q153" t="str">
        <f t="shared" si="22"/>
        <v/>
      </c>
      <c r="R153">
        <f t="shared" si="23"/>
        <v>1</v>
      </c>
      <c r="S153">
        <f t="shared" si="24"/>
        <v>2.9389583607079803</v>
      </c>
    </row>
    <row r="154" spans="1:19" x14ac:dyDescent="0.25">
      <c r="A154" t="s">
        <v>178</v>
      </c>
      <c r="B154">
        <v>12461.605469</v>
      </c>
      <c r="C154">
        <v>12854.299805000001</v>
      </c>
      <c r="D154">
        <v>11994.350586</v>
      </c>
      <c r="E154">
        <v>12015.916992</v>
      </c>
      <c r="F154">
        <v>12763.200194999999</v>
      </c>
      <c r="G154">
        <v>12331.400390999999</v>
      </c>
      <c r="H154">
        <v>12854.299805000001</v>
      </c>
      <c r="I154">
        <v>12667.900390999999</v>
      </c>
      <c r="J154">
        <v>12526.543944999999</v>
      </c>
      <c r="L154" t="str">
        <f t="shared" si="18"/>
        <v>07FEB2025:09:00:00</v>
      </c>
      <c r="M154">
        <v>9</v>
      </c>
      <c r="N154">
        <f t="shared" si="19"/>
        <v>392.69433600000048</v>
      </c>
      <c r="O154" t="str">
        <f t="shared" si="20"/>
        <v/>
      </c>
      <c r="P154">
        <f t="shared" si="21"/>
        <v>392.69433600000048</v>
      </c>
      <c r="Q154" t="str">
        <f t="shared" si="22"/>
        <v/>
      </c>
      <c r="R154">
        <f t="shared" si="23"/>
        <v>1</v>
      </c>
      <c r="S154">
        <f t="shared" si="24"/>
        <v>3.1512338998123717</v>
      </c>
    </row>
    <row r="155" spans="1:19" x14ac:dyDescent="0.25">
      <c r="A155" t="s">
        <v>179</v>
      </c>
      <c r="B155">
        <v>12818.325194999999</v>
      </c>
      <c r="C155">
        <v>13196.799805000001</v>
      </c>
      <c r="D155">
        <v>12442.680664</v>
      </c>
      <c r="E155">
        <v>12484.250977</v>
      </c>
      <c r="F155">
        <v>13223.299805000001</v>
      </c>
      <c r="G155">
        <v>12662</v>
      </c>
      <c r="H155">
        <v>13196.799805000001</v>
      </c>
      <c r="I155">
        <v>13053.799805000001</v>
      </c>
      <c r="J155">
        <v>12924.030273</v>
      </c>
      <c r="L155" t="str">
        <f t="shared" si="18"/>
        <v>07FEB2025:10:00:00</v>
      </c>
      <c r="M155">
        <v>10</v>
      </c>
      <c r="N155">
        <f t="shared" si="19"/>
        <v>378.47461000000112</v>
      </c>
      <c r="O155" t="str">
        <f t="shared" si="20"/>
        <v/>
      </c>
      <c r="P155">
        <f t="shared" si="21"/>
        <v>378.47461000000112</v>
      </c>
      <c r="Q155" t="str">
        <f t="shared" si="22"/>
        <v/>
      </c>
      <c r="R155">
        <f t="shared" si="23"/>
        <v>1</v>
      </c>
      <c r="S155">
        <f t="shared" si="24"/>
        <v>2.9526057752664241</v>
      </c>
    </row>
    <row r="156" spans="1:19" x14ac:dyDescent="0.25">
      <c r="A156" t="s">
        <v>180</v>
      </c>
      <c r="B156">
        <v>13531.551758</v>
      </c>
      <c r="C156">
        <v>13512.700194999999</v>
      </c>
      <c r="D156">
        <v>13050.821289</v>
      </c>
      <c r="E156">
        <v>13031.171875</v>
      </c>
      <c r="F156">
        <v>13684.400390999999</v>
      </c>
      <c r="G156">
        <v>12879.799805000001</v>
      </c>
      <c r="H156">
        <v>13512.700194999999</v>
      </c>
      <c r="I156">
        <v>13391.299805000001</v>
      </c>
      <c r="J156">
        <v>13299.874023</v>
      </c>
      <c r="L156" t="str">
        <f t="shared" si="18"/>
        <v>07FEB2025:11:00:00</v>
      </c>
      <c r="M156">
        <v>11</v>
      </c>
      <c r="N156">
        <f t="shared" si="19"/>
        <v>-18.851563000000169</v>
      </c>
      <c r="O156">
        <f t="shared" si="20"/>
        <v>-18.851563000000169</v>
      </c>
      <c r="P156" t="str">
        <f t="shared" si="21"/>
        <v/>
      </c>
      <c r="Q156">
        <f t="shared" si="22"/>
        <v>1</v>
      </c>
      <c r="R156" t="str">
        <f t="shared" si="23"/>
        <v/>
      </c>
      <c r="S156">
        <f t="shared" si="24"/>
        <v>0.13931560354011077</v>
      </c>
    </row>
    <row r="157" spans="1:19" x14ac:dyDescent="0.25">
      <c r="A157" t="s">
        <v>181</v>
      </c>
      <c r="B157">
        <v>14090.598633</v>
      </c>
      <c r="C157">
        <v>13985.299805000001</v>
      </c>
      <c r="D157">
        <v>13576.282227</v>
      </c>
      <c r="E157">
        <v>13515.126953000001</v>
      </c>
      <c r="F157">
        <v>14137.099609000001</v>
      </c>
      <c r="G157">
        <v>13070.900390999999</v>
      </c>
      <c r="H157">
        <v>13985.299805000001</v>
      </c>
      <c r="I157">
        <v>13710.900390999999</v>
      </c>
      <c r="J157">
        <v>13683.865234000001</v>
      </c>
      <c r="L157" t="str">
        <f t="shared" si="18"/>
        <v>07FEB2025:12:00:00</v>
      </c>
      <c r="M157">
        <v>12</v>
      </c>
      <c r="N157">
        <f t="shared" si="19"/>
        <v>-105.29882799999905</v>
      </c>
      <c r="O157">
        <f t="shared" si="20"/>
        <v>-105.29882799999905</v>
      </c>
      <c r="P157" t="str">
        <f t="shared" si="21"/>
        <v/>
      </c>
      <c r="Q157">
        <f t="shared" si="22"/>
        <v>1</v>
      </c>
      <c r="R157" t="str">
        <f t="shared" si="23"/>
        <v/>
      </c>
      <c r="S157">
        <f t="shared" si="24"/>
        <v>0.74729847001241356</v>
      </c>
    </row>
    <row r="158" spans="1:19" x14ac:dyDescent="0.25">
      <c r="A158" t="s">
        <v>182</v>
      </c>
      <c r="B158">
        <v>14512.773438</v>
      </c>
      <c r="C158">
        <v>14362.799805000001</v>
      </c>
      <c r="D158">
        <v>13889.455078000001</v>
      </c>
      <c r="E158">
        <v>13873.059569999999</v>
      </c>
      <c r="F158">
        <v>14549.200194999999</v>
      </c>
      <c r="G158">
        <v>13159</v>
      </c>
      <c r="H158">
        <v>14362.799805000001</v>
      </c>
      <c r="I158">
        <v>13990.200194999999</v>
      </c>
      <c r="J158">
        <v>13986.852539</v>
      </c>
      <c r="L158" t="str">
        <f t="shared" si="18"/>
        <v>07FEB2025:13:00:00</v>
      </c>
      <c r="M158">
        <v>13</v>
      </c>
      <c r="N158">
        <f t="shared" si="19"/>
        <v>-149.97363299999961</v>
      </c>
      <c r="O158">
        <f t="shared" si="20"/>
        <v>-149.97363299999961</v>
      </c>
      <c r="P158" t="str">
        <f t="shared" si="21"/>
        <v/>
      </c>
      <c r="Q158">
        <f t="shared" si="22"/>
        <v>1</v>
      </c>
      <c r="R158" t="str">
        <f t="shared" si="23"/>
        <v/>
      </c>
      <c r="S158">
        <f t="shared" si="24"/>
        <v>1.0333905758310205</v>
      </c>
    </row>
    <row r="159" spans="1:19" x14ac:dyDescent="0.25">
      <c r="A159" t="s">
        <v>183</v>
      </c>
      <c r="B159">
        <v>15068.375</v>
      </c>
      <c r="C159">
        <v>14642.5</v>
      </c>
      <c r="D159">
        <v>14165.588867</v>
      </c>
      <c r="E159">
        <v>14301.942383</v>
      </c>
      <c r="F159">
        <v>14885.099609000001</v>
      </c>
      <c r="G159">
        <v>13207.799805000001</v>
      </c>
      <c r="H159">
        <v>14642.5</v>
      </c>
      <c r="I159">
        <v>14255.900390999999</v>
      </c>
      <c r="J159">
        <v>14258.648438</v>
      </c>
      <c r="L159" t="str">
        <f t="shared" si="18"/>
        <v>07FEB2025:14:00:00</v>
      </c>
      <c r="M159">
        <v>14</v>
      </c>
      <c r="N159">
        <f t="shared" si="19"/>
        <v>-425.875</v>
      </c>
      <c r="O159">
        <f t="shared" si="20"/>
        <v>-425.875</v>
      </c>
      <c r="P159" t="str">
        <f t="shared" si="21"/>
        <v/>
      </c>
      <c r="Q159">
        <f t="shared" si="22"/>
        <v>1</v>
      </c>
      <c r="R159" t="str">
        <f t="shared" si="23"/>
        <v/>
      </c>
      <c r="S159">
        <f t="shared" si="24"/>
        <v>2.8262835242685425</v>
      </c>
    </row>
    <row r="160" spans="1:19" x14ac:dyDescent="0.25">
      <c r="A160" t="s">
        <v>184</v>
      </c>
      <c r="B160">
        <v>15423.078125</v>
      </c>
      <c r="C160">
        <v>14905.299805000001</v>
      </c>
      <c r="D160">
        <v>14428.941406</v>
      </c>
      <c r="E160">
        <v>14636.751953000001</v>
      </c>
      <c r="F160">
        <v>15207.5</v>
      </c>
      <c r="G160">
        <v>13306.400390999999</v>
      </c>
      <c r="H160">
        <v>14905.299805000001</v>
      </c>
      <c r="I160">
        <v>14532.400390999999</v>
      </c>
      <c r="J160">
        <v>14517.671875</v>
      </c>
      <c r="L160" t="str">
        <f t="shared" si="18"/>
        <v>07FEB2025:15:00:00</v>
      </c>
      <c r="M160">
        <v>15</v>
      </c>
      <c r="N160">
        <f t="shared" si="19"/>
        <v>-517.77831999999944</v>
      </c>
      <c r="O160">
        <f t="shared" si="20"/>
        <v>-517.77831999999944</v>
      </c>
      <c r="P160" t="str">
        <f t="shared" si="21"/>
        <v/>
      </c>
      <c r="Q160">
        <f t="shared" si="22"/>
        <v>1</v>
      </c>
      <c r="R160" t="str">
        <f t="shared" si="23"/>
        <v/>
      </c>
      <c r="S160">
        <f t="shared" si="24"/>
        <v>3.3571659029640002</v>
      </c>
    </row>
    <row r="161" spans="1:19" x14ac:dyDescent="0.25">
      <c r="A161" t="s">
        <v>185</v>
      </c>
      <c r="B161">
        <v>15281.260742</v>
      </c>
      <c r="C161">
        <v>15137.200194999999</v>
      </c>
      <c r="D161">
        <v>14609.519531</v>
      </c>
      <c r="E161">
        <v>14854.401367</v>
      </c>
      <c r="F161">
        <v>15384</v>
      </c>
      <c r="G161">
        <v>13399.099609000001</v>
      </c>
      <c r="H161">
        <v>15137.200194999999</v>
      </c>
      <c r="I161">
        <v>14711.799805000001</v>
      </c>
      <c r="J161">
        <v>14697.301758</v>
      </c>
      <c r="L161" t="str">
        <f t="shared" si="18"/>
        <v>07FEB2025:16:00:00</v>
      </c>
      <c r="M161">
        <v>16</v>
      </c>
      <c r="N161">
        <f t="shared" si="19"/>
        <v>-144.06054700000095</v>
      </c>
      <c r="O161">
        <f t="shared" si="20"/>
        <v>-144.06054700000095</v>
      </c>
      <c r="P161" t="str">
        <f t="shared" si="21"/>
        <v/>
      </c>
      <c r="Q161">
        <f t="shared" si="22"/>
        <v>1</v>
      </c>
      <c r="R161" t="str">
        <f t="shared" si="23"/>
        <v/>
      </c>
      <c r="S161">
        <f t="shared" si="24"/>
        <v>0.94272684323784672</v>
      </c>
    </row>
    <row r="162" spans="1:19" x14ac:dyDescent="0.25">
      <c r="A162" t="s">
        <v>186</v>
      </c>
      <c r="B162">
        <v>15003.071289</v>
      </c>
      <c r="C162">
        <v>15073</v>
      </c>
      <c r="D162">
        <v>14412.807617</v>
      </c>
      <c r="E162">
        <v>14645.517578000001</v>
      </c>
      <c r="F162">
        <v>15261.900390999999</v>
      </c>
      <c r="G162">
        <v>13324.299805000001</v>
      </c>
      <c r="H162">
        <v>15073</v>
      </c>
      <c r="I162">
        <v>14612.700194999999</v>
      </c>
      <c r="J162">
        <v>14583.483398</v>
      </c>
      <c r="L162" t="str">
        <f t="shared" si="18"/>
        <v>07FEB2025:17:00:00</v>
      </c>
      <c r="M162">
        <v>17</v>
      </c>
      <c r="N162">
        <f t="shared" si="19"/>
        <v>69.928711000000476</v>
      </c>
      <c r="O162" t="str">
        <f t="shared" si="20"/>
        <v/>
      </c>
      <c r="P162">
        <f t="shared" si="21"/>
        <v>69.928711000000476</v>
      </c>
      <c r="Q162" t="str">
        <f t="shared" si="22"/>
        <v/>
      </c>
      <c r="R162">
        <f t="shared" si="23"/>
        <v>1</v>
      </c>
      <c r="S162">
        <f t="shared" si="24"/>
        <v>0.46609597230449096</v>
      </c>
    </row>
    <row r="163" spans="1:19" x14ac:dyDescent="0.25">
      <c r="A163" t="s">
        <v>187</v>
      </c>
      <c r="B163">
        <v>14512.402344</v>
      </c>
      <c r="C163">
        <v>14753.400390999999</v>
      </c>
      <c r="D163">
        <v>14262.998046999999</v>
      </c>
      <c r="E163">
        <v>14498.480469</v>
      </c>
      <c r="F163">
        <v>14885.299805000001</v>
      </c>
      <c r="G163">
        <v>13123.299805000001</v>
      </c>
      <c r="H163">
        <v>14753.400390999999</v>
      </c>
      <c r="I163">
        <v>14276.599609000001</v>
      </c>
      <c r="J163">
        <v>14307.416015999999</v>
      </c>
      <c r="L163" t="str">
        <f t="shared" si="18"/>
        <v>07FEB2025:18:00:00</v>
      </c>
      <c r="M163">
        <v>18</v>
      </c>
      <c r="N163">
        <f t="shared" si="19"/>
        <v>240.99804699999913</v>
      </c>
      <c r="O163" t="str">
        <f t="shared" si="20"/>
        <v/>
      </c>
      <c r="P163">
        <f t="shared" si="21"/>
        <v>240.99804699999913</v>
      </c>
      <c r="Q163" t="str">
        <f t="shared" si="22"/>
        <v/>
      </c>
      <c r="R163">
        <f t="shared" si="23"/>
        <v>1</v>
      </c>
      <c r="S163">
        <f t="shared" si="24"/>
        <v>1.6606350987756153</v>
      </c>
    </row>
    <row r="164" spans="1:19" x14ac:dyDescent="0.25">
      <c r="A164" t="s">
        <v>188</v>
      </c>
      <c r="B164">
        <v>14211.522461</v>
      </c>
      <c r="C164">
        <v>14512.799805000001</v>
      </c>
      <c r="D164">
        <v>14030.842773</v>
      </c>
      <c r="E164">
        <v>14474.338867</v>
      </c>
      <c r="F164">
        <v>14607.299805000001</v>
      </c>
      <c r="G164">
        <v>13064.900390999999</v>
      </c>
      <c r="H164">
        <v>14512.799805000001</v>
      </c>
      <c r="I164">
        <v>14089.599609000001</v>
      </c>
      <c r="J164">
        <v>14149.789063</v>
      </c>
      <c r="L164" t="str">
        <f t="shared" si="18"/>
        <v>07FEB2025:19:00:00</v>
      </c>
      <c r="M164">
        <v>19</v>
      </c>
      <c r="N164">
        <f t="shared" si="19"/>
        <v>301.27734400000008</v>
      </c>
      <c r="O164" t="str">
        <f t="shared" si="20"/>
        <v/>
      </c>
      <c r="P164">
        <f t="shared" si="21"/>
        <v>301.27734400000008</v>
      </c>
      <c r="Q164" t="str">
        <f t="shared" si="22"/>
        <v/>
      </c>
      <c r="R164">
        <f t="shared" si="23"/>
        <v>1</v>
      </c>
      <c r="S164">
        <f t="shared" si="24"/>
        <v>2.1199512214597771</v>
      </c>
    </row>
    <row r="165" spans="1:19" x14ac:dyDescent="0.25">
      <c r="A165" t="s">
        <v>189</v>
      </c>
      <c r="B165">
        <v>13909.125</v>
      </c>
      <c r="C165">
        <v>14227.900390999999</v>
      </c>
      <c r="D165">
        <v>13723.860352</v>
      </c>
      <c r="E165">
        <v>14131.707031</v>
      </c>
      <c r="F165">
        <v>14349.799805000001</v>
      </c>
      <c r="G165">
        <v>12964.099609000001</v>
      </c>
      <c r="H165">
        <v>14227.900390999999</v>
      </c>
      <c r="I165">
        <v>13869.799805000001</v>
      </c>
      <c r="J165">
        <v>13908.662109000001</v>
      </c>
      <c r="L165" t="str">
        <f t="shared" si="18"/>
        <v>07FEB2025:20:00:00</v>
      </c>
      <c r="M165">
        <v>20</v>
      </c>
      <c r="N165">
        <f t="shared" si="19"/>
        <v>318.77539099999922</v>
      </c>
      <c r="O165" t="str">
        <f t="shared" si="20"/>
        <v/>
      </c>
      <c r="P165">
        <f t="shared" si="21"/>
        <v>318.77539099999922</v>
      </c>
      <c r="Q165" t="str">
        <f t="shared" si="22"/>
        <v/>
      </c>
      <c r="R165">
        <f t="shared" si="23"/>
        <v>1</v>
      </c>
      <c r="S165">
        <f t="shared" si="24"/>
        <v>2.2918435990761403</v>
      </c>
    </row>
    <row r="166" spans="1:19" x14ac:dyDescent="0.25">
      <c r="A166" t="s">
        <v>190</v>
      </c>
      <c r="B166">
        <v>13576.969727</v>
      </c>
      <c r="C166">
        <v>13881.5</v>
      </c>
      <c r="D166">
        <v>13365.541992</v>
      </c>
      <c r="E166">
        <v>13586.586914</v>
      </c>
      <c r="F166">
        <v>14027.599609000001</v>
      </c>
      <c r="G166">
        <v>12759.5</v>
      </c>
      <c r="H166">
        <v>13881.5</v>
      </c>
      <c r="I166">
        <v>13552.099609000001</v>
      </c>
      <c r="J166">
        <v>13561.457031</v>
      </c>
      <c r="L166" t="str">
        <f t="shared" si="18"/>
        <v>07FEB2025:21:00:00</v>
      </c>
      <c r="M166">
        <v>21</v>
      </c>
      <c r="N166">
        <f t="shared" si="19"/>
        <v>304.53027300000031</v>
      </c>
      <c r="O166" t="str">
        <f t="shared" si="20"/>
        <v/>
      </c>
      <c r="P166">
        <f t="shared" si="21"/>
        <v>304.53027300000031</v>
      </c>
      <c r="Q166" t="str">
        <f t="shared" si="22"/>
        <v/>
      </c>
      <c r="R166">
        <f t="shared" si="23"/>
        <v>1</v>
      </c>
      <c r="S166">
        <f t="shared" si="24"/>
        <v>2.2429914710231151</v>
      </c>
    </row>
    <row r="167" spans="1:19" x14ac:dyDescent="0.25">
      <c r="A167" t="s">
        <v>191</v>
      </c>
      <c r="B167">
        <v>13287.229492</v>
      </c>
      <c r="C167">
        <v>13541.299805000001</v>
      </c>
      <c r="D167">
        <v>12889.583984000001</v>
      </c>
      <c r="E167">
        <v>13056.232421999999</v>
      </c>
      <c r="F167">
        <v>13671.099609000001</v>
      </c>
      <c r="G167">
        <v>12515</v>
      </c>
      <c r="H167">
        <v>13541.299805000001</v>
      </c>
      <c r="I167">
        <v>13233.900390999999</v>
      </c>
      <c r="J167">
        <v>13203.506836</v>
      </c>
      <c r="L167" t="str">
        <f t="shared" si="18"/>
        <v>07FEB2025:22:00:00</v>
      </c>
      <c r="M167">
        <v>22</v>
      </c>
      <c r="N167">
        <f t="shared" si="19"/>
        <v>254.07031300000017</v>
      </c>
      <c r="O167" t="str">
        <f t="shared" si="20"/>
        <v/>
      </c>
      <c r="P167">
        <f t="shared" si="21"/>
        <v>254.07031300000017</v>
      </c>
      <c r="Q167" t="str">
        <f t="shared" si="22"/>
        <v/>
      </c>
      <c r="R167">
        <f t="shared" si="23"/>
        <v>1</v>
      </c>
      <c r="S167">
        <f t="shared" si="24"/>
        <v>1.9121391193925814</v>
      </c>
    </row>
    <row r="168" spans="1:19" x14ac:dyDescent="0.25">
      <c r="A168" t="s">
        <v>192</v>
      </c>
      <c r="B168">
        <v>12943.839844</v>
      </c>
      <c r="C168">
        <v>13044.799805000001</v>
      </c>
      <c r="D168">
        <v>12315.907227</v>
      </c>
      <c r="E168">
        <v>12416.866211</v>
      </c>
      <c r="F168">
        <v>13151.099609000001</v>
      </c>
      <c r="G168">
        <v>12187.799805000001</v>
      </c>
      <c r="H168">
        <v>13044.799805000001</v>
      </c>
      <c r="I168">
        <v>12768</v>
      </c>
      <c r="J168">
        <v>12713.712890999999</v>
      </c>
      <c r="L168" t="str">
        <f t="shared" si="18"/>
        <v>07FEB2025:23:00:00</v>
      </c>
      <c r="M168">
        <v>23</v>
      </c>
      <c r="N168">
        <f t="shared" si="19"/>
        <v>100.95996100000048</v>
      </c>
      <c r="O168" t="str">
        <f t="shared" si="20"/>
        <v/>
      </c>
      <c r="P168">
        <f t="shared" si="21"/>
        <v>100.95996100000048</v>
      </c>
      <c r="Q168" t="str">
        <f t="shared" si="22"/>
        <v/>
      </c>
      <c r="R168">
        <f t="shared" si="23"/>
        <v>1</v>
      </c>
      <c r="S168">
        <f t="shared" si="24"/>
        <v>0.77998462756629017</v>
      </c>
    </row>
    <row r="169" spans="1:19" x14ac:dyDescent="0.25">
      <c r="A169" t="s">
        <v>193</v>
      </c>
      <c r="B169">
        <v>12428.417969</v>
      </c>
      <c r="C169">
        <v>12437.099609000001</v>
      </c>
      <c r="D169">
        <v>11844.225586</v>
      </c>
      <c r="E169">
        <v>11870.285156</v>
      </c>
      <c r="F169">
        <v>12541.400390999999</v>
      </c>
      <c r="G169">
        <v>11758.099609000001</v>
      </c>
      <c r="H169">
        <v>12437.099609000001</v>
      </c>
      <c r="I169">
        <v>12232.799805000001</v>
      </c>
      <c r="J169">
        <v>12167.9375</v>
      </c>
      <c r="L169" t="str">
        <f t="shared" si="18"/>
        <v>08FEB2025:00:00:00</v>
      </c>
      <c r="M169">
        <v>24</v>
      </c>
      <c r="N169">
        <f t="shared" si="19"/>
        <v>8.6816400000006979</v>
      </c>
      <c r="O169" t="str">
        <f t="shared" si="20"/>
        <v/>
      </c>
      <c r="P169">
        <f t="shared" si="21"/>
        <v>8.6816400000006979</v>
      </c>
      <c r="Q169" t="str">
        <f t="shared" si="22"/>
        <v/>
      </c>
      <c r="R169">
        <f t="shared" si="23"/>
        <v>1</v>
      </c>
      <c r="S169">
        <f t="shared" si="24"/>
        <v>6.9853138361255396E-2</v>
      </c>
    </row>
    <row r="170" spans="1:19" x14ac:dyDescent="0.25">
      <c r="A170" t="s">
        <v>194</v>
      </c>
      <c r="B170">
        <v>11961.848633</v>
      </c>
      <c r="C170">
        <v>11818.400390999999</v>
      </c>
      <c r="D170">
        <v>11313.824219</v>
      </c>
      <c r="E170">
        <v>11314.219727</v>
      </c>
      <c r="F170">
        <v>11818.400390999999</v>
      </c>
      <c r="G170">
        <v>11497.900390999999</v>
      </c>
      <c r="H170">
        <v>12333.299805000001</v>
      </c>
      <c r="I170">
        <v>11641.900390999999</v>
      </c>
      <c r="J170">
        <v>11721.144531</v>
      </c>
      <c r="L170" t="str">
        <f t="shared" si="18"/>
        <v>08FEB2025:01:00:00</v>
      </c>
      <c r="M170">
        <v>1</v>
      </c>
      <c r="N170">
        <f t="shared" si="19"/>
        <v>-143.44824200000039</v>
      </c>
      <c r="O170">
        <f t="shared" si="20"/>
        <v>-143.44824200000039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1.1992146565394546</v>
      </c>
    </row>
    <row r="171" spans="1:19" x14ac:dyDescent="0.25">
      <c r="A171" t="s">
        <v>195</v>
      </c>
      <c r="B171">
        <v>11640.693359000001</v>
      </c>
      <c r="C171">
        <v>11355.799805000001</v>
      </c>
      <c r="D171">
        <v>10987.985352</v>
      </c>
      <c r="E171">
        <v>11038.229492</v>
      </c>
      <c r="F171">
        <v>11355.799805000001</v>
      </c>
      <c r="G171">
        <v>11114.200194999999</v>
      </c>
      <c r="H171">
        <v>12004.599609000001</v>
      </c>
      <c r="I171">
        <v>11235.5</v>
      </c>
      <c r="J171">
        <v>11349.666015999999</v>
      </c>
      <c r="L171" t="str">
        <f t="shared" si="18"/>
        <v>08FEB2025:02:00:00</v>
      </c>
      <c r="M171">
        <v>2</v>
      </c>
      <c r="N171">
        <f t="shared" si="19"/>
        <v>-284.89355400000022</v>
      </c>
      <c r="O171">
        <f t="shared" si="20"/>
        <v>-284.89355400000022</v>
      </c>
      <c r="P171" t="str">
        <f t="shared" si="21"/>
        <v/>
      </c>
      <c r="Q171">
        <f t="shared" si="22"/>
        <v>1</v>
      </c>
      <c r="R171" t="str">
        <f t="shared" si="23"/>
        <v/>
      </c>
      <c r="S171">
        <f t="shared" si="24"/>
        <v>2.4473933400172836</v>
      </c>
    </row>
    <row r="172" spans="1:19" x14ac:dyDescent="0.25">
      <c r="A172" t="s">
        <v>196</v>
      </c>
      <c r="B172">
        <v>11287.782227</v>
      </c>
      <c r="C172">
        <v>10964.099609000001</v>
      </c>
      <c r="D172">
        <v>10692.578125</v>
      </c>
      <c r="E172">
        <v>10739.496094</v>
      </c>
      <c r="F172">
        <v>10964.099609000001</v>
      </c>
      <c r="G172">
        <v>10804.799805000001</v>
      </c>
      <c r="H172">
        <v>11709</v>
      </c>
      <c r="I172">
        <v>10924.900390999999</v>
      </c>
      <c r="J172">
        <v>11028.459961</v>
      </c>
      <c r="L172" t="str">
        <f t="shared" si="18"/>
        <v>08FEB2025:03:00:00</v>
      </c>
      <c r="M172">
        <v>3</v>
      </c>
      <c r="N172">
        <f t="shared" si="19"/>
        <v>-323.68261799999891</v>
      </c>
      <c r="O172">
        <f t="shared" si="20"/>
        <v>-323.68261799999891</v>
      </c>
      <c r="P172" t="str">
        <f t="shared" si="21"/>
        <v/>
      </c>
      <c r="Q172">
        <f t="shared" si="22"/>
        <v>1</v>
      </c>
      <c r="R172" t="str">
        <f t="shared" si="23"/>
        <v/>
      </c>
      <c r="S172">
        <f t="shared" si="24"/>
        <v>2.8675483942785576</v>
      </c>
    </row>
    <row r="173" spans="1:19" x14ac:dyDescent="0.25">
      <c r="A173" t="s">
        <v>197</v>
      </c>
      <c r="B173">
        <v>10924.250977</v>
      </c>
      <c r="C173">
        <v>10823</v>
      </c>
      <c r="D173">
        <v>10478.261719</v>
      </c>
      <c r="E173">
        <v>10470.659180000001</v>
      </c>
      <c r="F173">
        <v>10823</v>
      </c>
      <c r="G173">
        <v>10672.799805000001</v>
      </c>
      <c r="H173">
        <v>11560.299805000001</v>
      </c>
      <c r="I173">
        <v>10795.400390999999</v>
      </c>
      <c r="J173">
        <v>10864.431640999999</v>
      </c>
      <c r="L173" t="str">
        <f t="shared" si="18"/>
        <v>08FEB2025:04:00:00</v>
      </c>
      <c r="M173">
        <v>4</v>
      </c>
      <c r="N173">
        <f t="shared" si="19"/>
        <v>-101.25097699999969</v>
      </c>
      <c r="O173">
        <f t="shared" si="20"/>
        <v>-101.25097699999969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0.92684594315138191</v>
      </c>
    </row>
    <row r="174" spans="1:19" x14ac:dyDescent="0.25">
      <c r="A174" t="s">
        <v>198</v>
      </c>
      <c r="B174">
        <v>10791.308594</v>
      </c>
      <c r="C174">
        <v>10738.799805000001</v>
      </c>
      <c r="D174">
        <v>10354.465819999999</v>
      </c>
      <c r="E174">
        <v>10353.565430000001</v>
      </c>
      <c r="F174">
        <v>10738.799805000001</v>
      </c>
      <c r="G174">
        <v>10594.200194999999</v>
      </c>
      <c r="H174">
        <v>11494.799805000001</v>
      </c>
      <c r="I174">
        <v>10730</v>
      </c>
      <c r="J174">
        <v>10782.273438</v>
      </c>
      <c r="L174" t="str">
        <f t="shared" si="18"/>
        <v>08FEB2025:05:00:00</v>
      </c>
      <c r="M174">
        <v>5</v>
      </c>
      <c r="N174">
        <f t="shared" si="19"/>
        <v>-52.508788999999524</v>
      </c>
      <c r="O174">
        <f t="shared" si="20"/>
        <v>-52.508788999999524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0.48658407405006066</v>
      </c>
    </row>
    <row r="175" spans="1:19" x14ac:dyDescent="0.25">
      <c r="A175" t="s">
        <v>199</v>
      </c>
      <c r="B175">
        <v>10839.90625</v>
      </c>
      <c r="C175">
        <v>10763.400390999999</v>
      </c>
      <c r="D175">
        <v>10537.658203000001</v>
      </c>
      <c r="E175">
        <v>10422.381836</v>
      </c>
      <c r="F175">
        <v>10763.400390999999</v>
      </c>
      <c r="G175">
        <v>10611.700194999999</v>
      </c>
      <c r="H175">
        <v>11388.599609000001</v>
      </c>
      <c r="I175">
        <v>10827.799805000001</v>
      </c>
      <c r="J175">
        <v>10802.775390999999</v>
      </c>
      <c r="L175" t="str">
        <f t="shared" si="18"/>
        <v>08FEB2025:06:00:00</v>
      </c>
      <c r="M175">
        <v>6</v>
      </c>
      <c r="N175">
        <f t="shared" si="19"/>
        <v>-76.505859000000783</v>
      </c>
      <c r="O175">
        <f t="shared" si="20"/>
        <v>-76.505859000000783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0.70577971096383596</v>
      </c>
    </row>
    <row r="176" spans="1:19" x14ac:dyDescent="0.25">
      <c r="A176" t="s">
        <v>200</v>
      </c>
      <c r="B176">
        <v>11048.298828000001</v>
      </c>
      <c r="C176">
        <v>10954.5</v>
      </c>
      <c r="D176">
        <v>10888.703125</v>
      </c>
      <c r="E176">
        <v>10753.931640999999</v>
      </c>
      <c r="F176">
        <v>10954.5</v>
      </c>
      <c r="G176">
        <v>10785.5</v>
      </c>
      <c r="H176">
        <v>11520.900390999999</v>
      </c>
      <c r="I176">
        <v>11123.599609000001</v>
      </c>
      <c r="J176">
        <v>11027.686523</v>
      </c>
      <c r="L176" t="str">
        <f t="shared" si="18"/>
        <v>08FEB2025:07:00:00</v>
      </c>
      <c r="M176">
        <v>7</v>
      </c>
      <c r="N176">
        <f t="shared" si="19"/>
        <v>-93.798828000000867</v>
      </c>
      <c r="O176">
        <f t="shared" si="20"/>
        <v>-93.798828000000867</v>
      </c>
      <c r="P176" t="str">
        <f t="shared" si="21"/>
        <v/>
      </c>
      <c r="Q176">
        <f t="shared" si="22"/>
        <v>1</v>
      </c>
      <c r="R176" t="str">
        <f t="shared" si="23"/>
        <v/>
      </c>
      <c r="S176">
        <f t="shared" si="24"/>
        <v>0.8489888756654913</v>
      </c>
    </row>
    <row r="177" spans="1:19" x14ac:dyDescent="0.25">
      <c r="A177" t="s">
        <v>201</v>
      </c>
      <c r="B177">
        <v>11209.746094</v>
      </c>
      <c r="C177">
        <v>11181</v>
      </c>
      <c r="D177">
        <v>11141.673828000001</v>
      </c>
      <c r="E177">
        <v>10986.512694999999</v>
      </c>
      <c r="F177">
        <v>11181</v>
      </c>
      <c r="G177">
        <v>11006.5</v>
      </c>
      <c r="H177">
        <v>11664.900390999999</v>
      </c>
      <c r="I177">
        <v>11402.700194999999</v>
      </c>
      <c r="J177">
        <v>11248.323242</v>
      </c>
      <c r="L177" t="str">
        <f t="shared" si="18"/>
        <v>08FEB2025:08:00:00</v>
      </c>
      <c r="M177">
        <v>8</v>
      </c>
      <c r="N177">
        <f t="shared" si="19"/>
        <v>-28.746094000000085</v>
      </c>
      <c r="O177">
        <f t="shared" si="20"/>
        <v>-28.746094000000085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0.25643840421493924</v>
      </c>
    </row>
    <row r="178" spans="1:19" x14ac:dyDescent="0.25">
      <c r="A178" t="s">
        <v>202</v>
      </c>
      <c r="B178">
        <v>11798.624023</v>
      </c>
      <c r="C178">
        <v>11655.299805000001</v>
      </c>
      <c r="D178">
        <v>11477.522461</v>
      </c>
      <c r="E178">
        <v>11392.511719</v>
      </c>
      <c r="F178">
        <v>11655.299805000001</v>
      </c>
      <c r="G178">
        <v>11386.799805000001</v>
      </c>
      <c r="H178">
        <v>12158.599609000001</v>
      </c>
      <c r="I178">
        <v>11873.900390999999</v>
      </c>
      <c r="J178">
        <v>11693.422852</v>
      </c>
      <c r="L178" t="str">
        <f t="shared" si="18"/>
        <v>08FEB2025:09:00:00</v>
      </c>
      <c r="M178">
        <v>9</v>
      </c>
      <c r="N178">
        <f t="shared" si="19"/>
        <v>-143.32421799999975</v>
      </c>
      <c r="O178">
        <f t="shared" si="20"/>
        <v>-143.32421799999975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1.2147536672124342</v>
      </c>
    </row>
    <row r="179" spans="1:19" x14ac:dyDescent="0.25">
      <c r="A179" t="s">
        <v>203</v>
      </c>
      <c r="B179">
        <v>12890.328125</v>
      </c>
      <c r="C179">
        <v>12244.599609000001</v>
      </c>
      <c r="D179">
        <v>12149.379883</v>
      </c>
      <c r="E179">
        <v>11974.160156</v>
      </c>
      <c r="F179">
        <v>12244.599609000001</v>
      </c>
      <c r="G179">
        <v>11823.799805000001</v>
      </c>
      <c r="H179">
        <v>12717.700194999999</v>
      </c>
      <c r="I179">
        <v>12434.099609000001</v>
      </c>
      <c r="J179">
        <v>12238.872069999999</v>
      </c>
      <c r="L179" t="str">
        <f t="shared" si="18"/>
        <v>08FEB2025:10:00:00</v>
      </c>
      <c r="M179">
        <v>10</v>
      </c>
      <c r="N179">
        <f t="shared" si="19"/>
        <v>-645.72851599999922</v>
      </c>
      <c r="O179">
        <f t="shared" si="20"/>
        <v>-645.72851599999922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5.0094032497718075</v>
      </c>
    </row>
    <row r="180" spans="1:19" x14ac:dyDescent="0.25">
      <c r="A180" t="s">
        <v>204</v>
      </c>
      <c r="B180">
        <v>13392.885742</v>
      </c>
      <c r="C180">
        <v>12816.900390999999</v>
      </c>
      <c r="D180">
        <v>12797.446289</v>
      </c>
      <c r="E180">
        <v>12637.626953000001</v>
      </c>
      <c r="F180">
        <v>12816.900390999999</v>
      </c>
      <c r="G180">
        <v>12163.400390999999</v>
      </c>
      <c r="H180">
        <v>13193.299805000001</v>
      </c>
      <c r="I180">
        <v>12960.299805000001</v>
      </c>
      <c r="J180">
        <v>12754.304688</v>
      </c>
      <c r="L180" t="str">
        <f t="shared" si="18"/>
        <v>08FEB2025:11:00:00</v>
      </c>
      <c r="M180">
        <v>11</v>
      </c>
      <c r="N180">
        <f t="shared" si="19"/>
        <v>-575.98535100000117</v>
      </c>
      <c r="O180">
        <f t="shared" si="20"/>
        <v>-575.98535100000117</v>
      </c>
      <c r="P180" t="str">
        <f t="shared" si="21"/>
        <v/>
      </c>
      <c r="Q180">
        <f t="shared" si="22"/>
        <v>1</v>
      </c>
      <c r="R180" t="str">
        <f t="shared" si="23"/>
        <v/>
      </c>
      <c r="S180">
        <f t="shared" si="24"/>
        <v>4.3006814371133997</v>
      </c>
    </row>
    <row r="181" spans="1:19" x14ac:dyDescent="0.25">
      <c r="A181" t="s">
        <v>205</v>
      </c>
      <c r="B181">
        <v>13752.526367</v>
      </c>
      <c r="C181">
        <v>13306.5</v>
      </c>
      <c r="D181">
        <v>13205.925781</v>
      </c>
      <c r="E181">
        <v>13155.154296999999</v>
      </c>
      <c r="F181">
        <v>13306.5</v>
      </c>
      <c r="G181">
        <v>12417.900390999999</v>
      </c>
      <c r="H181">
        <v>13771.200194999999</v>
      </c>
      <c r="I181">
        <v>13394</v>
      </c>
      <c r="J181">
        <v>13208.951171999999</v>
      </c>
      <c r="L181" t="str">
        <f t="shared" si="18"/>
        <v>08FEB2025:12:00:00</v>
      </c>
      <c r="M181">
        <v>12</v>
      </c>
      <c r="N181">
        <f t="shared" si="19"/>
        <v>-446.02636700000039</v>
      </c>
      <c r="O181">
        <f t="shared" si="20"/>
        <v>-446.02636700000039</v>
      </c>
      <c r="P181" t="str">
        <f t="shared" si="21"/>
        <v/>
      </c>
      <c r="Q181">
        <f t="shared" si="22"/>
        <v>1</v>
      </c>
      <c r="R181" t="str">
        <f t="shared" si="23"/>
        <v/>
      </c>
      <c r="S181">
        <f t="shared" si="24"/>
        <v>3.243232225827736</v>
      </c>
    </row>
    <row r="182" spans="1:19" x14ac:dyDescent="0.25">
      <c r="A182" t="s">
        <v>206</v>
      </c>
      <c r="B182">
        <v>14047.145508</v>
      </c>
      <c r="C182">
        <v>13754.799805000001</v>
      </c>
      <c r="D182">
        <v>13491.332031</v>
      </c>
      <c r="E182">
        <v>13466.282227</v>
      </c>
      <c r="F182">
        <v>13754.799805000001</v>
      </c>
      <c r="G182">
        <v>12587</v>
      </c>
      <c r="H182">
        <v>14201.900390999999</v>
      </c>
      <c r="I182">
        <v>13777.700194999999</v>
      </c>
      <c r="J182">
        <v>13557.537109000001</v>
      </c>
      <c r="L182" t="str">
        <f t="shared" si="18"/>
        <v>08FEB2025:13:00:00</v>
      </c>
      <c r="M182">
        <v>13</v>
      </c>
      <c r="N182">
        <f t="shared" si="19"/>
        <v>-292.34570299999905</v>
      </c>
      <c r="O182">
        <f t="shared" si="20"/>
        <v>-292.34570299999905</v>
      </c>
      <c r="P182" t="str">
        <f t="shared" si="21"/>
        <v/>
      </c>
      <c r="Q182">
        <f t="shared" si="22"/>
        <v>1</v>
      </c>
      <c r="R182" t="str">
        <f t="shared" si="23"/>
        <v/>
      </c>
      <c r="S182">
        <f t="shared" si="24"/>
        <v>2.0811751599889461</v>
      </c>
    </row>
    <row r="183" spans="1:19" x14ac:dyDescent="0.25">
      <c r="A183" t="s">
        <v>207</v>
      </c>
      <c r="B183">
        <v>14494.394531</v>
      </c>
      <c r="C183">
        <v>14110.799805000001</v>
      </c>
      <c r="D183">
        <v>13827.284180000001</v>
      </c>
      <c r="E183">
        <v>14015.001953000001</v>
      </c>
      <c r="F183">
        <v>14110.799805000001</v>
      </c>
      <c r="G183">
        <v>12708.400390999999</v>
      </c>
      <c r="H183">
        <v>14397.900390999999</v>
      </c>
      <c r="I183">
        <v>14116.5</v>
      </c>
      <c r="J183">
        <v>13869.719727</v>
      </c>
      <c r="L183" t="str">
        <f t="shared" si="18"/>
        <v>08FEB2025:14:00:00</v>
      </c>
      <c r="M183">
        <v>14</v>
      </c>
      <c r="N183">
        <f t="shared" si="19"/>
        <v>-383.59472599999935</v>
      </c>
      <c r="O183">
        <f t="shared" si="20"/>
        <v>-383.59472599999935</v>
      </c>
      <c r="P183" t="str">
        <f t="shared" si="21"/>
        <v/>
      </c>
      <c r="Q183">
        <f t="shared" si="22"/>
        <v>1</v>
      </c>
      <c r="R183" t="str">
        <f t="shared" si="23"/>
        <v/>
      </c>
      <c r="S183">
        <f t="shared" si="24"/>
        <v>2.6465039652369278</v>
      </c>
    </row>
    <row r="184" spans="1:19" x14ac:dyDescent="0.25">
      <c r="A184" t="s">
        <v>208</v>
      </c>
      <c r="B184">
        <v>14833.446289</v>
      </c>
      <c r="C184">
        <v>14293.099609000001</v>
      </c>
      <c r="D184">
        <v>13922.408203000001</v>
      </c>
      <c r="E184">
        <v>14410.624023</v>
      </c>
      <c r="F184">
        <v>14293.099609000001</v>
      </c>
      <c r="G184">
        <v>12796.799805000001</v>
      </c>
      <c r="H184">
        <v>14657.200194999999</v>
      </c>
      <c r="I184">
        <v>14367.900390999999</v>
      </c>
      <c r="J184">
        <v>14105.125</v>
      </c>
      <c r="L184" t="str">
        <f t="shared" si="18"/>
        <v>08FEB2025:15:00:00</v>
      </c>
      <c r="M184">
        <v>15</v>
      </c>
      <c r="N184">
        <f t="shared" si="19"/>
        <v>-540.34667999999874</v>
      </c>
      <c r="O184">
        <f t="shared" si="20"/>
        <v>-540.34667999999874</v>
      </c>
      <c r="P184" t="str">
        <f t="shared" si="21"/>
        <v/>
      </c>
      <c r="Q184">
        <f t="shared" si="22"/>
        <v>1</v>
      </c>
      <c r="R184" t="str">
        <f t="shared" si="23"/>
        <v/>
      </c>
      <c r="S184">
        <f t="shared" si="24"/>
        <v>3.642758867173721</v>
      </c>
    </row>
    <row r="185" spans="1:19" x14ac:dyDescent="0.25">
      <c r="A185" t="s">
        <v>209</v>
      </c>
      <c r="B185">
        <v>15096.677734000001</v>
      </c>
      <c r="C185">
        <v>14342.700194999999</v>
      </c>
      <c r="D185">
        <v>14009.686523</v>
      </c>
      <c r="E185">
        <v>14607.387694999999</v>
      </c>
      <c r="F185">
        <v>14342.700194999999</v>
      </c>
      <c r="G185">
        <v>12903.099609000001</v>
      </c>
      <c r="H185">
        <v>14901.700194999999</v>
      </c>
      <c r="I185">
        <v>14532.099609000001</v>
      </c>
      <c r="J185">
        <v>14257.397461</v>
      </c>
      <c r="L185" t="str">
        <f t="shared" si="18"/>
        <v>08FEB2025:16:00:00</v>
      </c>
      <c r="M185">
        <v>16</v>
      </c>
      <c r="N185">
        <f t="shared" si="19"/>
        <v>-753.97753900000134</v>
      </c>
      <c r="O185">
        <f t="shared" si="20"/>
        <v>-753.97753900000134</v>
      </c>
      <c r="P185" t="str">
        <f t="shared" si="21"/>
        <v/>
      </c>
      <c r="Q185">
        <f t="shared" si="22"/>
        <v>1</v>
      </c>
      <c r="R185" t="str">
        <f t="shared" si="23"/>
        <v/>
      </c>
      <c r="S185">
        <f t="shared" si="24"/>
        <v>4.994327575145423</v>
      </c>
    </row>
    <row r="186" spans="1:19" x14ac:dyDescent="0.25">
      <c r="A186" t="s">
        <v>210</v>
      </c>
      <c r="B186">
        <v>15010.177734000001</v>
      </c>
      <c r="C186">
        <v>14174.200194999999</v>
      </c>
      <c r="D186">
        <v>13802.445313</v>
      </c>
      <c r="E186">
        <v>14448.134765999999</v>
      </c>
      <c r="F186">
        <v>14174.200194999999</v>
      </c>
      <c r="G186">
        <v>12845.599609000001</v>
      </c>
      <c r="H186">
        <v>14822.5</v>
      </c>
      <c r="I186">
        <v>14426.099609000001</v>
      </c>
      <c r="J186">
        <v>14143.306640999999</v>
      </c>
      <c r="L186" t="str">
        <f t="shared" si="18"/>
        <v>08FEB2025:17:00:00</v>
      </c>
      <c r="M186">
        <v>17</v>
      </c>
      <c r="N186">
        <f t="shared" si="19"/>
        <v>-835.97753900000134</v>
      </c>
      <c r="O186">
        <f t="shared" si="20"/>
        <v>-835.97753900000134</v>
      </c>
      <c r="P186" t="str">
        <f t="shared" si="21"/>
        <v/>
      </c>
      <c r="Q186">
        <f t="shared" si="22"/>
        <v>1</v>
      </c>
      <c r="R186" t="str">
        <f t="shared" si="23"/>
        <v/>
      </c>
      <c r="S186">
        <f t="shared" si="24"/>
        <v>5.5694046653851652</v>
      </c>
    </row>
    <row r="187" spans="1:19" x14ac:dyDescent="0.25">
      <c r="A187" t="s">
        <v>211</v>
      </c>
      <c r="B187">
        <v>14528.252930000001</v>
      </c>
      <c r="C187">
        <v>13887.5</v>
      </c>
      <c r="D187">
        <v>13640.407227</v>
      </c>
      <c r="E187">
        <v>14134.073242</v>
      </c>
      <c r="F187">
        <v>13887.5</v>
      </c>
      <c r="G187">
        <v>12737.099609000001</v>
      </c>
      <c r="H187">
        <v>14461.900390999999</v>
      </c>
      <c r="I187">
        <v>14142.400390999999</v>
      </c>
      <c r="J187">
        <v>13872.594727</v>
      </c>
      <c r="L187" t="str">
        <f t="shared" si="18"/>
        <v>08FEB2025:18:00:00</v>
      </c>
      <c r="M187">
        <v>18</v>
      </c>
      <c r="N187">
        <f t="shared" si="19"/>
        <v>-640.75293000000056</v>
      </c>
      <c r="O187">
        <f t="shared" si="20"/>
        <v>-640.75293000000056</v>
      </c>
      <c r="P187" t="str">
        <f t="shared" si="21"/>
        <v/>
      </c>
      <c r="Q187">
        <f t="shared" si="22"/>
        <v>1</v>
      </c>
      <c r="R187" t="str">
        <f t="shared" si="23"/>
        <v/>
      </c>
      <c r="S187">
        <f t="shared" si="24"/>
        <v>4.4103921723229567</v>
      </c>
    </row>
    <row r="188" spans="1:19" x14ac:dyDescent="0.25">
      <c r="A188" t="s">
        <v>212</v>
      </c>
      <c r="B188">
        <v>14185.604492</v>
      </c>
      <c r="C188">
        <v>13761.5</v>
      </c>
      <c r="D188">
        <v>13610.440430000001</v>
      </c>
      <c r="E188">
        <v>14044.869140999999</v>
      </c>
      <c r="F188">
        <v>13761.5</v>
      </c>
      <c r="G188">
        <v>12810.799805000001</v>
      </c>
      <c r="H188">
        <v>14316.599609000001</v>
      </c>
      <c r="I188">
        <v>14091.099609000001</v>
      </c>
      <c r="J188">
        <v>13804.973633</v>
      </c>
      <c r="L188" t="str">
        <f t="shared" si="18"/>
        <v>08FEB2025:19:00:00</v>
      </c>
      <c r="M188">
        <v>19</v>
      </c>
      <c r="N188">
        <f t="shared" si="19"/>
        <v>-424.10449200000039</v>
      </c>
      <c r="O188">
        <f t="shared" si="20"/>
        <v>-424.10449200000039</v>
      </c>
      <c r="P188" t="str">
        <f t="shared" si="21"/>
        <v/>
      </c>
      <c r="Q188">
        <f t="shared" si="22"/>
        <v>1</v>
      </c>
      <c r="R188" t="str">
        <f t="shared" si="23"/>
        <v/>
      </c>
      <c r="S188">
        <f t="shared" si="24"/>
        <v>2.9896821967592211</v>
      </c>
    </row>
    <row r="189" spans="1:19" x14ac:dyDescent="0.25">
      <c r="A189" t="s">
        <v>213</v>
      </c>
      <c r="B189">
        <v>13901.527344</v>
      </c>
      <c r="C189">
        <v>13513.599609000001</v>
      </c>
      <c r="D189">
        <v>13351.912109000001</v>
      </c>
      <c r="E189">
        <v>13741.349609000001</v>
      </c>
      <c r="F189">
        <v>13513.599609000001</v>
      </c>
      <c r="G189">
        <v>12712.900390999999</v>
      </c>
      <c r="H189">
        <v>14048</v>
      </c>
      <c r="I189">
        <v>13818.200194999999</v>
      </c>
      <c r="J189">
        <v>13566.810546999999</v>
      </c>
      <c r="L189" t="str">
        <f t="shared" si="18"/>
        <v>08FEB2025:20:00:00</v>
      </c>
      <c r="M189">
        <v>20</v>
      </c>
      <c r="N189">
        <f t="shared" si="19"/>
        <v>-387.9277349999993</v>
      </c>
      <c r="O189">
        <f t="shared" si="20"/>
        <v>-387.9277349999993</v>
      </c>
      <c r="P189" t="str">
        <f t="shared" si="21"/>
        <v/>
      </c>
      <c r="Q189">
        <f t="shared" si="22"/>
        <v>1</v>
      </c>
      <c r="R189" t="str">
        <f t="shared" si="23"/>
        <v/>
      </c>
      <c r="S189">
        <f t="shared" si="24"/>
        <v>2.7905403874016166</v>
      </c>
    </row>
    <row r="190" spans="1:19" x14ac:dyDescent="0.25">
      <c r="A190" t="s">
        <v>214</v>
      </c>
      <c r="B190">
        <v>13574.796875</v>
      </c>
      <c r="C190">
        <v>13216.099609000001</v>
      </c>
      <c r="D190">
        <v>13010.702148</v>
      </c>
      <c r="E190">
        <v>13344.046875</v>
      </c>
      <c r="F190">
        <v>13216.099609000001</v>
      </c>
      <c r="G190">
        <v>12527.400390999999</v>
      </c>
      <c r="H190">
        <v>13693.799805000001</v>
      </c>
      <c r="I190">
        <v>13448.700194999999</v>
      </c>
      <c r="J190">
        <v>13246.009765999999</v>
      </c>
      <c r="L190" t="str">
        <f t="shared" si="18"/>
        <v>08FEB2025:21:00:00</v>
      </c>
      <c r="M190">
        <v>21</v>
      </c>
      <c r="N190">
        <f t="shared" si="19"/>
        <v>-358.69726599999922</v>
      </c>
      <c r="O190">
        <f t="shared" si="20"/>
        <v>-358.69726599999922</v>
      </c>
      <c r="P190" t="str">
        <f t="shared" si="21"/>
        <v/>
      </c>
      <c r="Q190">
        <f t="shared" si="22"/>
        <v>1</v>
      </c>
      <c r="R190" t="str">
        <f t="shared" si="23"/>
        <v/>
      </c>
      <c r="S190">
        <f t="shared" si="24"/>
        <v>2.6423766727632838</v>
      </c>
    </row>
    <row r="191" spans="1:19" x14ac:dyDescent="0.25">
      <c r="A191" t="s">
        <v>215</v>
      </c>
      <c r="B191">
        <v>13417.912109000001</v>
      </c>
      <c r="C191">
        <v>12896.900390999999</v>
      </c>
      <c r="D191">
        <v>12582.550781</v>
      </c>
      <c r="E191">
        <v>12792.457031</v>
      </c>
      <c r="F191">
        <v>12896.900390999999</v>
      </c>
      <c r="G191">
        <v>12315.200194999999</v>
      </c>
      <c r="H191">
        <v>13361.099609000001</v>
      </c>
      <c r="I191">
        <v>13088.5</v>
      </c>
      <c r="J191">
        <v>12890.832031</v>
      </c>
      <c r="L191" t="str">
        <f t="shared" si="18"/>
        <v>08FEB2025:22:00:00</v>
      </c>
      <c r="M191">
        <v>22</v>
      </c>
      <c r="N191">
        <f t="shared" si="19"/>
        <v>-521.01171800000157</v>
      </c>
      <c r="O191">
        <f t="shared" si="20"/>
        <v>-521.01171800000157</v>
      </c>
      <c r="P191" t="str">
        <f t="shared" si="21"/>
        <v/>
      </c>
      <c r="Q191">
        <f t="shared" si="22"/>
        <v>1</v>
      </c>
      <c r="R191" t="str">
        <f t="shared" si="23"/>
        <v/>
      </c>
      <c r="S191">
        <f t="shared" si="24"/>
        <v>3.882956705689967</v>
      </c>
    </row>
    <row r="192" spans="1:19" x14ac:dyDescent="0.25">
      <c r="A192" t="s">
        <v>216</v>
      </c>
      <c r="B192">
        <v>13044.787109000001</v>
      </c>
      <c r="C192">
        <v>12458.5</v>
      </c>
      <c r="D192">
        <v>12073.227539</v>
      </c>
      <c r="E192">
        <v>12174.675781</v>
      </c>
      <c r="F192">
        <v>12458.5</v>
      </c>
      <c r="G192">
        <v>11980.700194999999</v>
      </c>
      <c r="H192">
        <v>12882.200194999999</v>
      </c>
      <c r="I192">
        <v>12623.200194999999</v>
      </c>
      <c r="J192">
        <v>12423.855469</v>
      </c>
      <c r="L192" t="str">
        <f t="shared" si="18"/>
        <v>08FEB2025:23:00:00</v>
      </c>
      <c r="M192">
        <v>23</v>
      </c>
      <c r="N192">
        <f t="shared" si="19"/>
        <v>-586.28710900000078</v>
      </c>
      <c r="O192">
        <f t="shared" si="20"/>
        <v>-586.28710900000078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4.4944168433036609</v>
      </c>
    </row>
    <row r="193" spans="1:19" x14ac:dyDescent="0.25">
      <c r="A193" t="s">
        <v>217</v>
      </c>
      <c r="B193">
        <v>12659.496094</v>
      </c>
      <c r="C193">
        <v>11895</v>
      </c>
      <c r="D193">
        <v>11575.948242</v>
      </c>
      <c r="E193">
        <v>11598.594727</v>
      </c>
      <c r="F193">
        <v>11895</v>
      </c>
      <c r="G193">
        <v>11536.400390999999</v>
      </c>
      <c r="H193">
        <v>12293.400390999999</v>
      </c>
      <c r="I193">
        <v>12093</v>
      </c>
      <c r="J193">
        <v>11883.279296999999</v>
      </c>
      <c r="L193" t="str">
        <f t="shared" si="18"/>
        <v>09FEB2025:00:00:00</v>
      </c>
      <c r="M193">
        <v>24</v>
      </c>
      <c r="N193">
        <f t="shared" si="19"/>
        <v>-764.49609400000008</v>
      </c>
      <c r="O193">
        <f t="shared" si="20"/>
        <v>-764.49609400000008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6.0389140951853122</v>
      </c>
    </row>
    <row r="194" spans="1:19" x14ac:dyDescent="0.25">
      <c r="A194" t="s">
        <v>218</v>
      </c>
      <c r="B194">
        <v>12190.25</v>
      </c>
      <c r="C194">
        <v>11854.299805000001</v>
      </c>
      <c r="D194">
        <v>11487.988281</v>
      </c>
      <c r="E194">
        <v>11491.779296999999</v>
      </c>
      <c r="F194">
        <v>11799.900390999999</v>
      </c>
      <c r="G194">
        <v>11453.599609000001</v>
      </c>
      <c r="H194">
        <v>11854.299805000001</v>
      </c>
      <c r="I194">
        <v>11707.200194999999</v>
      </c>
      <c r="J194">
        <v>11661.356444999999</v>
      </c>
      <c r="L194" t="str">
        <f t="shared" si="18"/>
        <v>09FEB2025:01:00:00</v>
      </c>
      <c r="M194">
        <v>1</v>
      </c>
      <c r="N194">
        <f t="shared" si="19"/>
        <v>-335.95019499999944</v>
      </c>
      <c r="O194">
        <f t="shared" si="20"/>
        <v>-335.95019499999944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2.7558925780849406</v>
      </c>
    </row>
    <row r="195" spans="1:19" x14ac:dyDescent="0.25">
      <c r="A195" t="s">
        <v>219</v>
      </c>
      <c r="B195">
        <v>11762.641602</v>
      </c>
      <c r="C195">
        <v>11406.5</v>
      </c>
      <c r="D195">
        <v>11104.918944999999</v>
      </c>
      <c r="E195">
        <v>11106.684569999999</v>
      </c>
      <c r="F195">
        <v>11403.799805000001</v>
      </c>
      <c r="G195">
        <v>11058.599609000001</v>
      </c>
      <c r="H195">
        <v>11406.5</v>
      </c>
      <c r="I195">
        <v>11329.700194999999</v>
      </c>
      <c r="J195">
        <v>11261.056640999999</v>
      </c>
      <c r="L195" t="str">
        <f t="shared" ref="L195:L258" si="25">A195</f>
        <v>09FEB2025:02:00:00</v>
      </c>
      <c r="M195">
        <v>2</v>
      </c>
      <c r="N195">
        <f t="shared" ref="N195:N258" si="26">C195-B195</f>
        <v>-356.14160199999969</v>
      </c>
      <c r="O195">
        <f t="shared" ref="O195:O258" si="27">IF(N195&lt;0,N195,"")</f>
        <v>-356.14160199999969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3.0277348749573822</v>
      </c>
    </row>
    <row r="196" spans="1:19" x14ac:dyDescent="0.25">
      <c r="A196" t="s">
        <v>220</v>
      </c>
      <c r="B196">
        <v>11570.163086</v>
      </c>
      <c r="C196">
        <v>11012.599609000001</v>
      </c>
      <c r="D196">
        <v>10848.701171999999</v>
      </c>
      <c r="E196">
        <v>10905.807617</v>
      </c>
      <c r="F196">
        <v>11099.400390999999</v>
      </c>
      <c r="G196">
        <v>10756.099609000001</v>
      </c>
      <c r="H196">
        <v>11012.599609000001</v>
      </c>
      <c r="I196">
        <v>11070.400390999999</v>
      </c>
      <c r="J196">
        <v>10968.861328000001</v>
      </c>
      <c r="L196" t="str">
        <f t="shared" si="25"/>
        <v>09FEB2025:03:00:00</v>
      </c>
      <c r="M196">
        <v>3</v>
      </c>
      <c r="N196">
        <f t="shared" si="26"/>
        <v>-557.56347699999969</v>
      </c>
      <c r="O196">
        <f t="shared" si="27"/>
        <v>-557.56347699999969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4.8189768186989212</v>
      </c>
    </row>
    <row r="197" spans="1:19" x14ac:dyDescent="0.25">
      <c r="A197" t="s">
        <v>221</v>
      </c>
      <c r="B197">
        <v>11442.338867</v>
      </c>
      <c r="C197">
        <v>10867.099609000001</v>
      </c>
      <c r="D197">
        <v>10632.492188</v>
      </c>
      <c r="E197">
        <v>10742.441406</v>
      </c>
      <c r="F197">
        <v>10933.200194999999</v>
      </c>
      <c r="G197">
        <v>10603</v>
      </c>
      <c r="H197">
        <v>10867.099609000001</v>
      </c>
      <c r="I197">
        <v>10897.099609000001</v>
      </c>
      <c r="J197">
        <v>10808.568359000001</v>
      </c>
      <c r="L197" t="str">
        <f t="shared" si="25"/>
        <v>09FEB2025:04:00:00</v>
      </c>
      <c r="M197">
        <v>4</v>
      </c>
      <c r="N197">
        <f t="shared" si="26"/>
        <v>-575.23925799999961</v>
      </c>
      <c r="O197">
        <f t="shared" si="27"/>
        <v>-575.23925799999961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5.0272873814199333</v>
      </c>
    </row>
    <row r="198" spans="1:19" x14ac:dyDescent="0.25">
      <c r="A198" t="s">
        <v>222</v>
      </c>
      <c r="B198">
        <v>11310.768555000001</v>
      </c>
      <c r="C198">
        <v>10771.799805000001</v>
      </c>
      <c r="D198">
        <v>10471.646484000001</v>
      </c>
      <c r="E198">
        <v>10545.078125</v>
      </c>
      <c r="F198">
        <v>10801.099609000001</v>
      </c>
      <c r="G198">
        <v>10479.799805000001</v>
      </c>
      <c r="H198">
        <v>10771.799805000001</v>
      </c>
      <c r="I198">
        <v>10752.5</v>
      </c>
      <c r="J198">
        <v>10670.055664</v>
      </c>
      <c r="L198" t="str">
        <f t="shared" si="25"/>
        <v>09FEB2025:05:00:00</v>
      </c>
      <c r="M198">
        <v>5</v>
      </c>
      <c r="N198">
        <f t="shared" si="26"/>
        <v>-538.96875</v>
      </c>
      <c r="O198">
        <f t="shared" si="27"/>
        <v>-538.96875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4.765093966684919</v>
      </c>
    </row>
    <row r="199" spans="1:19" x14ac:dyDescent="0.25">
      <c r="A199" t="s">
        <v>223</v>
      </c>
      <c r="B199">
        <v>11019.238281</v>
      </c>
      <c r="C199">
        <v>10671.5</v>
      </c>
      <c r="D199">
        <v>10492.753906</v>
      </c>
      <c r="E199">
        <v>10602.851563</v>
      </c>
      <c r="F199">
        <v>10773.400390999999</v>
      </c>
      <c r="G199">
        <v>10420.700194999999</v>
      </c>
      <c r="H199">
        <v>10671.5</v>
      </c>
      <c r="I199">
        <v>10730.099609000001</v>
      </c>
      <c r="J199">
        <v>10639.710938</v>
      </c>
      <c r="L199" t="str">
        <f t="shared" si="25"/>
        <v>09FEB2025:06:00:00</v>
      </c>
      <c r="M199">
        <v>6</v>
      </c>
      <c r="N199">
        <f t="shared" si="26"/>
        <v>-347.73828099999992</v>
      </c>
      <c r="O199">
        <f t="shared" si="27"/>
        <v>-347.73828099999992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3.1557379206472933</v>
      </c>
    </row>
    <row r="200" spans="1:19" x14ac:dyDescent="0.25">
      <c r="A200" t="s">
        <v>224</v>
      </c>
      <c r="B200">
        <v>11040.245117</v>
      </c>
      <c r="C200">
        <v>10699.099609000001</v>
      </c>
      <c r="D200">
        <v>10668.708008</v>
      </c>
      <c r="E200">
        <v>10857.632813</v>
      </c>
      <c r="F200">
        <v>10805</v>
      </c>
      <c r="G200">
        <v>10436</v>
      </c>
      <c r="H200">
        <v>10699.099609000001</v>
      </c>
      <c r="I200">
        <v>10818.900390999999</v>
      </c>
      <c r="J200">
        <v>10723.327148</v>
      </c>
      <c r="L200" t="str">
        <f t="shared" si="25"/>
        <v>09FEB2025:07:00:00</v>
      </c>
      <c r="M200">
        <v>7</v>
      </c>
      <c r="N200">
        <f t="shared" si="26"/>
        <v>-341.14550799999961</v>
      </c>
      <c r="O200">
        <f t="shared" si="27"/>
        <v>-341.14550799999961</v>
      </c>
      <c r="P200" t="str">
        <f t="shared" si="28"/>
        <v/>
      </c>
      <c r="Q200">
        <f t="shared" si="29"/>
        <v>1</v>
      </c>
      <c r="R200" t="str">
        <f t="shared" si="30"/>
        <v/>
      </c>
      <c r="S200">
        <f t="shared" si="31"/>
        <v>3.090017516682638</v>
      </c>
    </row>
    <row r="201" spans="1:19" x14ac:dyDescent="0.25">
      <c r="A201" t="s">
        <v>225</v>
      </c>
      <c r="B201">
        <v>11012.204102</v>
      </c>
      <c r="C201">
        <v>10854.200194999999</v>
      </c>
      <c r="D201">
        <v>10866.589844</v>
      </c>
      <c r="E201">
        <v>11013.214844</v>
      </c>
      <c r="F201">
        <v>10888.599609000001</v>
      </c>
      <c r="G201">
        <v>10520.299805000001</v>
      </c>
      <c r="H201">
        <v>10854.200194999999</v>
      </c>
      <c r="I201">
        <v>10912.299805000001</v>
      </c>
      <c r="J201">
        <v>10837.723633</v>
      </c>
      <c r="L201" t="str">
        <f t="shared" si="25"/>
        <v>09FEB2025:08:00:00</v>
      </c>
      <c r="M201">
        <v>8</v>
      </c>
      <c r="N201">
        <f t="shared" si="26"/>
        <v>-158.00390700000025</v>
      </c>
      <c r="O201">
        <f t="shared" si="27"/>
        <v>-158.00390700000025</v>
      </c>
      <c r="P201" t="str">
        <f t="shared" si="28"/>
        <v/>
      </c>
      <c r="Q201">
        <f t="shared" si="29"/>
        <v>1</v>
      </c>
      <c r="R201" t="str">
        <f t="shared" si="30"/>
        <v/>
      </c>
      <c r="S201">
        <f t="shared" si="31"/>
        <v>1.4348072877736084</v>
      </c>
    </row>
    <row r="202" spans="1:19" x14ac:dyDescent="0.25">
      <c r="A202" t="s">
        <v>226</v>
      </c>
      <c r="B202">
        <v>11483.542969</v>
      </c>
      <c r="C202">
        <v>11312.5</v>
      </c>
      <c r="D202">
        <v>11266.404296999999</v>
      </c>
      <c r="E202">
        <v>11458.998046999999</v>
      </c>
      <c r="F202">
        <v>11308.700194999999</v>
      </c>
      <c r="G202">
        <v>10945.700194999999</v>
      </c>
      <c r="H202">
        <v>11312.5</v>
      </c>
      <c r="I202">
        <v>11323.099609000001</v>
      </c>
      <c r="J202">
        <v>11269.799805000001</v>
      </c>
      <c r="L202" t="str">
        <f t="shared" si="25"/>
        <v>09FEB2025:09:00:00</v>
      </c>
      <c r="M202">
        <v>9</v>
      </c>
      <c r="N202">
        <f t="shared" si="26"/>
        <v>-171.04296900000008</v>
      </c>
      <c r="O202">
        <f t="shared" si="27"/>
        <v>-171.04296900000008</v>
      </c>
      <c r="P202" t="str">
        <f t="shared" si="28"/>
        <v/>
      </c>
      <c r="Q202">
        <f t="shared" si="29"/>
        <v>1</v>
      </c>
      <c r="R202" t="str">
        <f t="shared" si="30"/>
        <v/>
      </c>
      <c r="S202">
        <f t="shared" si="31"/>
        <v>1.4894616536179923</v>
      </c>
    </row>
    <row r="203" spans="1:19" x14ac:dyDescent="0.25">
      <c r="A203" t="s">
        <v>227</v>
      </c>
      <c r="B203">
        <v>12098.239258</v>
      </c>
      <c r="C203">
        <v>11861</v>
      </c>
      <c r="D203">
        <v>11762.493164</v>
      </c>
      <c r="E203">
        <v>11955.471680000001</v>
      </c>
      <c r="F203">
        <v>11899.599609000001</v>
      </c>
      <c r="G203">
        <v>11474.400390999999</v>
      </c>
      <c r="H203">
        <v>11861</v>
      </c>
      <c r="I203">
        <v>11825.099609000001</v>
      </c>
      <c r="J203">
        <v>11803.115234000001</v>
      </c>
      <c r="L203" t="str">
        <f t="shared" si="25"/>
        <v>09FEB2025:10:00:00</v>
      </c>
      <c r="M203">
        <v>10</v>
      </c>
      <c r="N203">
        <f t="shared" si="26"/>
        <v>-237.23925799999961</v>
      </c>
      <c r="O203">
        <f t="shared" si="27"/>
        <v>-237.23925799999961</v>
      </c>
      <c r="P203" t="str">
        <f t="shared" si="28"/>
        <v/>
      </c>
      <c r="Q203">
        <f t="shared" si="29"/>
        <v>1</v>
      </c>
      <c r="R203" t="str">
        <f t="shared" si="30"/>
        <v/>
      </c>
      <c r="S203">
        <f t="shared" si="31"/>
        <v>1.9609403727333659</v>
      </c>
    </row>
    <row r="204" spans="1:19" x14ac:dyDescent="0.25">
      <c r="A204" t="s">
        <v>228</v>
      </c>
      <c r="B204">
        <v>12551.306640999999</v>
      </c>
      <c r="C204">
        <v>12355.400390999999</v>
      </c>
      <c r="D204">
        <v>12347.149414</v>
      </c>
      <c r="E204">
        <v>12593.767578000001</v>
      </c>
      <c r="F204">
        <v>12395.099609000001</v>
      </c>
      <c r="G204">
        <v>11814.200194999999</v>
      </c>
      <c r="H204">
        <v>12355.400390999999</v>
      </c>
      <c r="I204">
        <v>12152</v>
      </c>
      <c r="J204">
        <v>12262.09375</v>
      </c>
      <c r="L204" t="str">
        <f t="shared" si="25"/>
        <v>09FEB2025:11:00:00</v>
      </c>
      <c r="M204">
        <v>11</v>
      </c>
      <c r="N204">
        <f t="shared" si="26"/>
        <v>-195.90625</v>
      </c>
      <c r="O204">
        <f t="shared" si="27"/>
        <v>-195.90625</v>
      </c>
      <c r="P204" t="str">
        <f t="shared" si="28"/>
        <v/>
      </c>
      <c r="Q204">
        <f t="shared" si="29"/>
        <v>1</v>
      </c>
      <c r="R204" t="str">
        <f t="shared" si="30"/>
        <v/>
      </c>
      <c r="S204">
        <f t="shared" si="31"/>
        <v>1.5608434691576589</v>
      </c>
    </row>
    <row r="205" spans="1:19" x14ac:dyDescent="0.25">
      <c r="A205" t="s">
        <v>229</v>
      </c>
      <c r="B205">
        <v>13133.684569999999</v>
      </c>
      <c r="C205">
        <v>12786.5</v>
      </c>
      <c r="D205">
        <v>12632.467773</v>
      </c>
      <c r="E205">
        <v>12919.722656</v>
      </c>
      <c r="F205">
        <v>12817.700194999999</v>
      </c>
      <c r="G205">
        <v>12100</v>
      </c>
      <c r="H205">
        <v>12786.5</v>
      </c>
      <c r="I205">
        <v>12446.700194999999</v>
      </c>
      <c r="J205">
        <v>12614.124023</v>
      </c>
      <c r="L205" t="str">
        <f t="shared" si="25"/>
        <v>09FEB2025:12:00:00</v>
      </c>
      <c r="M205">
        <v>12</v>
      </c>
      <c r="N205">
        <f t="shared" si="26"/>
        <v>-347.18456999999944</v>
      </c>
      <c r="O205">
        <f t="shared" si="27"/>
        <v>-347.18456999999944</v>
      </c>
      <c r="P205" t="str">
        <f t="shared" si="28"/>
        <v/>
      </c>
      <c r="Q205">
        <f t="shared" si="29"/>
        <v>1</v>
      </c>
      <c r="R205" t="str">
        <f t="shared" si="30"/>
        <v/>
      </c>
      <c r="S205">
        <f t="shared" si="31"/>
        <v>2.6434666383951342</v>
      </c>
    </row>
    <row r="206" spans="1:19" x14ac:dyDescent="0.25">
      <c r="A206" t="s">
        <v>230</v>
      </c>
      <c r="B206">
        <v>13740.583008</v>
      </c>
      <c r="C206">
        <v>13238.799805000001</v>
      </c>
      <c r="D206">
        <v>12849.243164</v>
      </c>
      <c r="E206">
        <v>13078.898438</v>
      </c>
      <c r="F206">
        <v>13055.099609000001</v>
      </c>
      <c r="G206">
        <v>12177.900390999999</v>
      </c>
      <c r="H206">
        <v>13238.799805000001</v>
      </c>
      <c r="I206">
        <v>12547.200194999999</v>
      </c>
      <c r="J206">
        <v>12819.580078000001</v>
      </c>
      <c r="L206" t="str">
        <f t="shared" si="25"/>
        <v>09FEB2025:13:00:00</v>
      </c>
      <c r="M206">
        <v>13</v>
      </c>
      <c r="N206">
        <f t="shared" si="26"/>
        <v>-501.78320299999905</v>
      </c>
      <c r="O206">
        <f t="shared" si="27"/>
        <v>-501.78320299999905</v>
      </c>
      <c r="P206" t="str">
        <f t="shared" si="28"/>
        <v/>
      </c>
      <c r="Q206">
        <f t="shared" si="29"/>
        <v>1</v>
      </c>
      <c r="R206" t="str">
        <f t="shared" si="30"/>
        <v/>
      </c>
      <c r="S206">
        <f t="shared" si="31"/>
        <v>3.6518334244467821</v>
      </c>
    </row>
    <row r="207" spans="1:19" x14ac:dyDescent="0.25">
      <c r="A207" t="s">
        <v>231</v>
      </c>
      <c r="B207">
        <v>14288.119140999999</v>
      </c>
      <c r="C207">
        <v>13515.700194999999</v>
      </c>
      <c r="D207">
        <v>13188.856444999999</v>
      </c>
      <c r="E207">
        <v>13345.020508</v>
      </c>
      <c r="F207">
        <v>13368.799805000001</v>
      </c>
      <c r="G207">
        <v>12299.200194999999</v>
      </c>
      <c r="H207">
        <v>13515.700194999999</v>
      </c>
      <c r="I207">
        <v>12715</v>
      </c>
      <c r="J207">
        <v>13048.744140999999</v>
      </c>
      <c r="L207" t="str">
        <f t="shared" si="25"/>
        <v>09FEB2025:14:00:00</v>
      </c>
      <c r="M207">
        <v>14</v>
      </c>
      <c r="N207">
        <f t="shared" si="26"/>
        <v>-772.41894599999978</v>
      </c>
      <c r="O207">
        <f t="shared" si="27"/>
        <v>-772.41894599999978</v>
      </c>
      <c r="P207" t="str">
        <f t="shared" si="28"/>
        <v/>
      </c>
      <c r="Q207">
        <f t="shared" si="29"/>
        <v>1</v>
      </c>
      <c r="R207" t="str">
        <f t="shared" si="30"/>
        <v/>
      </c>
      <c r="S207">
        <f t="shared" si="31"/>
        <v>5.4060225728628657</v>
      </c>
    </row>
    <row r="208" spans="1:19" x14ac:dyDescent="0.25">
      <c r="A208" t="s">
        <v>232</v>
      </c>
      <c r="B208">
        <v>14659.066406</v>
      </c>
      <c r="C208">
        <v>13715.700194999999</v>
      </c>
      <c r="D208">
        <v>13289.037109000001</v>
      </c>
      <c r="E208">
        <v>13543.526367</v>
      </c>
      <c r="F208">
        <v>13626.400390999999</v>
      </c>
      <c r="G208">
        <v>12460</v>
      </c>
      <c r="H208">
        <v>13715.700194999999</v>
      </c>
      <c r="I208">
        <v>12927.900390999999</v>
      </c>
      <c r="J208">
        <v>13254.705078000001</v>
      </c>
      <c r="L208" t="str">
        <f t="shared" si="25"/>
        <v>09FEB2025:15:00:00</v>
      </c>
      <c r="M208">
        <v>15</v>
      </c>
      <c r="N208">
        <f t="shared" si="26"/>
        <v>-943.36621100000048</v>
      </c>
      <c r="O208">
        <f t="shared" si="27"/>
        <v>-943.36621100000048</v>
      </c>
      <c r="P208" t="str">
        <f t="shared" si="28"/>
        <v/>
      </c>
      <c r="Q208">
        <f t="shared" si="29"/>
        <v>1</v>
      </c>
      <c r="R208" t="str">
        <f t="shared" si="30"/>
        <v/>
      </c>
      <c r="S208">
        <f t="shared" si="31"/>
        <v>6.4353771575376584</v>
      </c>
    </row>
    <row r="209" spans="1:19" x14ac:dyDescent="0.25">
      <c r="A209" t="s">
        <v>233</v>
      </c>
      <c r="B209">
        <v>14904.803711</v>
      </c>
      <c r="C209">
        <v>13919.700194999999</v>
      </c>
      <c r="D209">
        <v>13421.823242</v>
      </c>
      <c r="E209">
        <v>13639.558594</v>
      </c>
      <c r="F209">
        <v>13816.900390999999</v>
      </c>
      <c r="G209">
        <v>12576.5</v>
      </c>
      <c r="H209">
        <v>13919.700194999999</v>
      </c>
      <c r="I209">
        <v>13064.400390999999</v>
      </c>
      <c r="J209">
        <v>13403.412109000001</v>
      </c>
      <c r="L209" t="str">
        <f t="shared" si="25"/>
        <v>09FEB2025:16:00:00</v>
      </c>
      <c r="M209">
        <v>16</v>
      </c>
      <c r="N209">
        <f t="shared" si="26"/>
        <v>-985.10351600000104</v>
      </c>
      <c r="O209">
        <f t="shared" si="27"/>
        <v>-985.10351600000104</v>
      </c>
      <c r="P209" t="str">
        <f t="shared" si="28"/>
        <v/>
      </c>
      <c r="Q209">
        <f t="shared" si="29"/>
        <v>1</v>
      </c>
      <c r="R209" t="str">
        <f t="shared" si="30"/>
        <v/>
      </c>
      <c r="S209">
        <f t="shared" si="31"/>
        <v>6.6093021760023438</v>
      </c>
    </row>
    <row r="210" spans="1:19" x14ac:dyDescent="0.25">
      <c r="A210" t="s">
        <v>234</v>
      </c>
      <c r="B210">
        <v>14874.020508</v>
      </c>
      <c r="C210">
        <v>13868.400390999999</v>
      </c>
      <c r="D210">
        <v>13334.173828000001</v>
      </c>
      <c r="E210">
        <v>13518.869140999999</v>
      </c>
      <c r="F210">
        <v>13800.700194999999</v>
      </c>
      <c r="G210">
        <v>12534</v>
      </c>
      <c r="H210">
        <v>13868.400390999999</v>
      </c>
      <c r="I210">
        <v>13041.099609000001</v>
      </c>
      <c r="J210">
        <v>13352.614258</v>
      </c>
      <c r="L210" t="str">
        <f t="shared" si="25"/>
        <v>09FEB2025:17:00:00</v>
      </c>
      <c r="M210">
        <v>17</v>
      </c>
      <c r="N210">
        <f t="shared" si="26"/>
        <v>-1005.6201170000004</v>
      </c>
      <c r="O210">
        <f t="shared" si="27"/>
        <v>-1005.6201170000004</v>
      </c>
      <c r="P210" t="str">
        <f t="shared" si="28"/>
        <v/>
      </c>
      <c r="Q210">
        <f t="shared" si="29"/>
        <v>1</v>
      </c>
      <c r="R210" t="str">
        <f t="shared" si="30"/>
        <v/>
      </c>
      <c r="S210">
        <f t="shared" si="31"/>
        <v>6.7609165689877004</v>
      </c>
    </row>
    <row r="211" spans="1:19" x14ac:dyDescent="0.25">
      <c r="A211" t="s">
        <v>235</v>
      </c>
      <c r="B211">
        <v>14488.095703000001</v>
      </c>
      <c r="C211">
        <v>13697.5</v>
      </c>
      <c r="D211">
        <v>13235.791015999999</v>
      </c>
      <c r="E211">
        <v>13456.842773</v>
      </c>
      <c r="F211">
        <v>13705</v>
      </c>
      <c r="G211">
        <v>12473.700194999999</v>
      </c>
      <c r="H211">
        <v>13697.5</v>
      </c>
      <c r="I211">
        <v>12992.099609000001</v>
      </c>
      <c r="J211">
        <v>13265.028319999999</v>
      </c>
      <c r="L211" t="str">
        <f t="shared" si="25"/>
        <v>09FEB2025:18:00:00</v>
      </c>
      <c r="M211">
        <v>18</v>
      </c>
      <c r="N211">
        <f t="shared" si="26"/>
        <v>-790.59570300000087</v>
      </c>
      <c r="O211">
        <f t="shared" si="27"/>
        <v>-790.59570300000087</v>
      </c>
      <c r="P211" t="str">
        <f t="shared" si="28"/>
        <v/>
      </c>
      <c r="Q211">
        <f t="shared" si="29"/>
        <v>1</v>
      </c>
      <c r="R211" t="str">
        <f t="shared" si="30"/>
        <v/>
      </c>
      <c r="S211">
        <f t="shared" si="31"/>
        <v>5.4568641677062839</v>
      </c>
    </row>
    <row r="212" spans="1:19" x14ac:dyDescent="0.25">
      <c r="A212" t="s">
        <v>236</v>
      </c>
      <c r="B212">
        <v>14152.289063</v>
      </c>
      <c r="C212">
        <v>13719.400390999999</v>
      </c>
      <c r="D212">
        <v>13319.611328000001</v>
      </c>
      <c r="E212">
        <v>13526.148438</v>
      </c>
      <c r="F212">
        <v>13739.799805000001</v>
      </c>
      <c r="G212">
        <v>12646.700194999999</v>
      </c>
      <c r="H212">
        <v>13719.400390999999</v>
      </c>
      <c r="I212">
        <v>13115.599609000001</v>
      </c>
      <c r="J212">
        <v>13349.529296999999</v>
      </c>
      <c r="L212" t="str">
        <f t="shared" si="25"/>
        <v>09FEB2025:19:00:00</v>
      </c>
      <c r="M212">
        <v>19</v>
      </c>
      <c r="N212">
        <f t="shared" si="26"/>
        <v>-432.88867200000095</v>
      </c>
      <c r="O212">
        <f t="shared" si="27"/>
        <v>-432.88867200000095</v>
      </c>
      <c r="P212" t="str">
        <f t="shared" si="28"/>
        <v/>
      </c>
      <c r="Q212">
        <f t="shared" si="29"/>
        <v>1</v>
      </c>
      <c r="R212" t="str">
        <f t="shared" si="30"/>
        <v/>
      </c>
      <c r="S212">
        <f t="shared" si="31"/>
        <v>3.0587890769681416</v>
      </c>
    </row>
    <row r="213" spans="1:19" x14ac:dyDescent="0.25">
      <c r="A213" t="s">
        <v>237</v>
      </c>
      <c r="B213">
        <v>13713.351563</v>
      </c>
      <c r="C213">
        <v>13584.5</v>
      </c>
      <c r="D213">
        <v>13033.369140999999</v>
      </c>
      <c r="E213">
        <v>13283.582031</v>
      </c>
      <c r="F213">
        <v>13614.799805000001</v>
      </c>
      <c r="G213">
        <v>12654.5</v>
      </c>
      <c r="H213">
        <v>13584.5</v>
      </c>
      <c r="I213">
        <v>13075.5</v>
      </c>
      <c r="J213">
        <v>13242.578125</v>
      </c>
      <c r="L213" t="str">
        <f t="shared" si="25"/>
        <v>09FEB2025:20:00:00</v>
      </c>
      <c r="M213">
        <v>20</v>
      </c>
      <c r="N213">
        <f t="shared" si="26"/>
        <v>-128.85156300000017</v>
      </c>
      <c r="O213">
        <f t="shared" si="27"/>
        <v>-128.85156300000017</v>
      </c>
      <c r="P213" t="str">
        <f t="shared" si="28"/>
        <v/>
      </c>
      <c r="Q213">
        <f t="shared" si="29"/>
        <v>1</v>
      </c>
      <c r="R213" t="str">
        <f t="shared" si="30"/>
        <v/>
      </c>
      <c r="S213">
        <f t="shared" si="31"/>
        <v>0.9396066483678186</v>
      </c>
    </row>
    <row r="214" spans="1:19" x14ac:dyDescent="0.25">
      <c r="A214" t="s">
        <v>238</v>
      </c>
      <c r="B214">
        <v>13331.292969</v>
      </c>
      <c r="C214">
        <v>13309.799805000001</v>
      </c>
      <c r="D214">
        <v>12625.973633</v>
      </c>
      <c r="E214">
        <v>13037.609375</v>
      </c>
      <c r="F214">
        <v>13402</v>
      </c>
      <c r="G214">
        <v>12502</v>
      </c>
      <c r="H214">
        <v>13309.799805000001</v>
      </c>
      <c r="I214">
        <v>12871.799805000001</v>
      </c>
      <c r="J214">
        <v>13024.642578000001</v>
      </c>
      <c r="L214" t="str">
        <f t="shared" si="25"/>
        <v>09FEB2025:21:00:00</v>
      </c>
      <c r="M214">
        <v>21</v>
      </c>
      <c r="N214">
        <f t="shared" si="26"/>
        <v>-21.493163999999524</v>
      </c>
      <c r="O214">
        <f t="shared" si="27"/>
        <v>-21.493163999999524</v>
      </c>
      <c r="P214" t="str">
        <f t="shared" si="28"/>
        <v/>
      </c>
      <c r="Q214">
        <f t="shared" si="29"/>
        <v>1</v>
      </c>
      <c r="R214" t="str">
        <f t="shared" si="30"/>
        <v/>
      </c>
      <c r="S214">
        <f t="shared" si="31"/>
        <v>0.16122340158586851</v>
      </c>
    </row>
    <row r="215" spans="1:19" x14ac:dyDescent="0.25">
      <c r="A215" t="s">
        <v>239</v>
      </c>
      <c r="B215">
        <v>13006.151367</v>
      </c>
      <c r="C215">
        <v>12976.400390999999</v>
      </c>
      <c r="D215">
        <v>12146.162109000001</v>
      </c>
      <c r="E215">
        <v>12698.209961</v>
      </c>
      <c r="F215">
        <v>13113.400390999999</v>
      </c>
      <c r="G215">
        <v>12247.400390999999</v>
      </c>
      <c r="H215">
        <v>12976.400390999999</v>
      </c>
      <c r="I215">
        <v>12574.400390999999</v>
      </c>
      <c r="J215">
        <v>12721.962890999999</v>
      </c>
      <c r="L215" t="str">
        <f t="shared" si="25"/>
        <v>09FEB2025:22:00:00</v>
      </c>
      <c r="M215">
        <v>22</v>
      </c>
      <c r="N215">
        <f t="shared" si="26"/>
        <v>-29.750976000001174</v>
      </c>
      <c r="O215">
        <f t="shared" si="27"/>
        <v>-29.750976000001174</v>
      </c>
      <c r="P215" t="str">
        <f t="shared" si="28"/>
        <v/>
      </c>
      <c r="Q215">
        <f t="shared" si="29"/>
        <v>1</v>
      </c>
      <c r="R215" t="str">
        <f t="shared" si="30"/>
        <v/>
      </c>
      <c r="S215">
        <f t="shared" si="31"/>
        <v>0.22874542330398495</v>
      </c>
    </row>
    <row r="216" spans="1:19" x14ac:dyDescent="0.25">
      <c r="A216" t="s">
        <v>240</v>
      </c>
      <c r="B216">
        <v>12528.987305000001</v>
      </c>
      <c r="C216">
        <v>12424.200194999999</v>
      </c>
      <c r="D216">
        <v>11601.872069999999</v>
      </c>
      <c r="E216">
        <v>12179.471680000001</v>
      </c>
      <c r="F216">
        <v>12528.099609000001</v>
      </c>
      <c r="G216">
        <v>11793</v>
      </c>
      <c r="H216">
        <v>12424.200194999999</v>
      </c>
      <c r="I216">
        <v>12046.099609000001</v>
      </c>
      <c r="J216">
        <v>12194.173828000001</v>
      </c>
      <c r="L216" t="str">
        <f t="shared" si="25"/>
        <v>09FEB2025:23:00:00</v>
      </c>
      <c r="M216">
        <v>23</v>
      </c>
      <c r="N216">
        <f t="shared" si="26"/>
        <v>-104.78711000000112</v>
      </c>
      <c r="O216">
        <f t="shared" si="27"/>
        <v>-104.78711000000112</v>
      </c>
      <c r="P216" t="str">
        <f t="shared" si="28"/>
        <v/>
      </c>
      <c r="Q216">
        <f t="shared" si="29"/>
        <v>1</v>
      </c>
      <c r="R216" t="str">
        <f t="shared" si="30"/>
        <v/>
      </c>
      <c r="S216">
        <f t="shared" si="31"/>
        <v>0.83635738028230933</v>
      </c>
    </row>
    <row r="217" spans="1:19" x14ac:dyDescent="0.25">
      <c r="A217" t="s">
        <v>241</v>
      </c>
      <c r="B217">
        <v>11847.255859000001</v>
      </c>
      <c r="C217">
        <v>11706.099609000001</v>
      </c>
      <c r="D217">
        <v>11123.553711</v>
      </c>
      <c r="E217">
        <v>11574.086914</v>
      </c>
      <c r="F217">
        <v>11793.400390999999</v>
      </c>
      <c r="G217">
        <v>11203.299805000001</v>
      </c>
      <c r="H217">
        <v>11706.099609000001</v>
      </c>
      <c r="I217">
        <v>11402</v>
      </c>
      <c r="J217">
        <v>11535.777344</v>
      </c>
      <c r="L217" t="str">
        <f t="shared" si="25"/>
        <v>10FEB2025:00:00:00</v>
      </c>
      <c r="M217">
        <v>24</v>
      </c>
      <c r="N217">
        <f t="shared" si="26"/>
        <v>-141.15625</v>
      </c>
      <c r="O217">
        <f t="shared" si="27"/>
        <v>-141.15625</v>
      </c>
      <c r="P217" t="str">
        <f t="shared" si="28"/>
        <v/>
      </c>
      <c r="Q217">
        <f t="shared" si="29"/>
        <v>1</v>
      </c>
      <c r="R217" t="str">
        <f t="shared" si="30"/>
        <v/>
      </c>
      <c r="S217">
        <f t="shared" si="31"/>
        <v>1.1914678950127331</v>
      </c>
    </row>
    <row r="218" spans="1:19" x14ac:dyDescent="0.25">
      <c r="A218" t="s">
        <v>242</v>
      </c>
      <c r="B218">
        <v>11210.788086</v>
      </c>
      <c r="C218">
        <v>11208.799805000001</v>
      </c>
      <c r="D218">
        <v>10731.329102</v>
      </c>
      <c r="E218">
        <v>11078.710938</v>
      </c>
      <c r="F218">
        <v>11048.599609000001</v>
      </c>
      <c r="G218">
        <v>10866.099609000001</v>
      </c>
      <c r="H218">
        <v>11208.799805000001</v>
      </c>
      <c r="I218">
        <v>10788.099609000001</v>
      </c>
      <c r="J218">
        <v>10998.061523</v>
      </c>
      <c r="L218" t="str">
        <f t="shared" si="25"/>
        <v>10FEB2025:01:00:00</v>
      </c>
      <c r="M218">
        <v>1</v>
      </c>
      <c r="N218">
        <f t="shared" si="26"/>
        <v>-1.9882809999999154</v>
      </c>
      <c r="O218">
        <f t="shared" si="27"/>
        <v>-1.9882809999999154</v>
      </c>
      <c r="P218" t="str">
        <f t="shared" si="28"/>
        <v/>
      </c>
      <c r="Q218">
        <f t="shared" si="29"/>
        <v>1</v>
      </c>
      <c r="R218" t="str">
        <f t="shared" si="30"/>
        <v/>
      </c>
      <c r="S218">
        <f t="shared" si="31"/>
        <v>1.7735425776916388E-2</v>
      </c>
    </row>
    <row r="219" spans="1:19" x14ac:dyDescent="0.25">
      <c r="A219" t="s">
        <v>243</v>
      </c>
      <c r="B219">
        <v>11013.866211</v>
      </c>
      <c r="C219">
        <v>10786.5</v>
      </c>
      <c r="D219">
        <v>10438.3125</v>
      </c>
      <c r="E219">
        <v>10720.235352</v>
      </c>
      <c r="F219">
        <v>10592.599609000001</v>
      </c>
      <c r="G219">
        <v>10525.599609000001</v>
      </c>
      <c r="H219">
        <v>10786.5</v>
      </c>
      <c r="I219">
        <v>10434.5</v>
      </c>
      <c r="J219">
        <v>10611.887694999999</v>
      </c>
      <c r="L219" t="str">
        <f t="shared" si="25"/>
        <v>10FEB2025:02:00:00</v>
      </c>
      <c r="M219">
        <v>2</v>
      </c>
      <c r="N219">
        <f t="shared" si="26"/>
        <v>-227.36621100000048</v>
      </c>
      <c r="O219">
        <f t="shared" si="27"/>
        <v>-227.36621100000048</v>
      </c>
      <c r="P219" t="str">
        <f t="shared" si="28"/>
        <v/>
      </c>
      <c r="Q219">
        <f t="shared" si="29"/>
        <v>1</v>
      </c>
      <c r="R219" t="str">
        <f t="shared" si="30"/>
        <v/>
      </c>
      <c r="S219">
        <f t="shared" si="31"/>
        <v>2.0643632911839846</v>
      </c>
    </row>
    <row r="220" spans="1:19" x14ac:dyDescent="0.25">
      <c r="A220" t="s">
        <v>244</v>
      </c>
      <c r="B220">
        <v>10679.219727</v>
      </c>
      <c r="C220">
        <v>10428.900390999999</v>
      </c>
      <c r="D220">
        <v>10208.502930000001</v>
      </c>
      <c r="E220">
        <v>10492.430664</v>
      </c>
      <c r="F220">
        <v>10281.799805000001</v>
      </c>
      <c r="G220">
        <v>10299.200194999999</v>
      </c>
      <c r="H220">
        <v>10428.900390999999</v>
      </c>
      <c r="I220">
        <v>10216.700194999999</v>
      </c>
      <c r="J220">
        <v>10343.806640999999</v>
      </c>
      <c r="L220" t="str">
        <f t="shared" si="25"/>
        <v>10FEB2025:03:00:00</v>
      </c>
      <c r="M220">
        <v>3</v>
      </c>
      <c r="N220">
        <f t="shared" si="26"/>
        <v>-250.31933600000048</v>
      </c>
      <c r="O220">
        <f t="shared" si="27"/>
        <v>-250.31933600000048</v>
      </c>
      <c r="P220" t="str">
        <f t="shared" si="28"/>
        <v/>
      </c>
      <c r="Q220">
        <f t="shared" si="29"/>
        <v>1</v>
      </c>
      <c r="R220" t="str">
        <f t="shared" si="30"/>
        <v/>
      </c>
      <c r="S220">
        <f t="shared" si="31"/>
        <v>2.3439852573416431</v>
      </c>
    </row>
    <row r="221" spans="1:19" x14ac:dyDescent="0.25">
      <c r="A221" t="s">
        <v>245</v>
      </c>
      <c r="B221">
        <v>10463.116211</v>
      </c>
      <c r="C221">
        <v>10365</v>
      </c>
      <c r="D221">
        <v>10170.716796999999</v>
      </c>
      <c r="E221">
        <v>10400.148438</v>
      </c>
      <c r="F221">
        <v>10329.299805000001</v>
      </c>
      <c r="G221">
        <v>10344.400390999999</v>
      </c>
      <c r="H221">
        <v>10365</v>
      </c>
      <c r="I221">
        <v>10277.599609000001</v>
      </c>
      <c r="J221">
        <v>10343.289063</v>
      </c>
      <c r="L221" t="str">
        <f t="shared" si="25"/>
        <v>10FEB2025:04:00:00</v>
      </c>
      <c r="M221">
        <v>4</v>
      </c>
      <c r="N221">
        <f t="shared" si="26"/>
        <v>-98.116211000000476</v>
      </c>
      <c r="O221">
        <f t="shared" si="27"/>
        <v>-98.116211000000476</v>
      </c>
      <c r="P221" t="str">
        <f t="shared" si="28"/>
        <v/>
      </c>
      <c r="Q221">
        <f t="shared" si="29"/>
        <v>1</v>
      </c>
      <c r="R221" t="str">
        <f t="shared" si="30"/>
        <v/>
      </c>
      <c r="S221">
        <f t="shared" si="31"/>
        <v>0.93773412262065592</v>
      </c>
    </row>
    <row r="222" spans="1:19" x14ac:dyDescent="0.25">
      <c r="A222" t="s">
        <v>246</v>
      </c>
      <c r="B222">
        <v>10440.817383</v>
      </c>
      <c r="C222">
        <v>10540.200194999999</v>
      </c>
      <c r="D222">
        <v>10187.682617</v>
      </c>
      <c r="E222">
        <v>10430.975586</v>
      </c>
      <c r="F222">
        <v>10464.799805000001</v>
      </c>
      <c r="G222">
        <v>10456.099609000001</v>
      </c>
      <c r="H222">
        <v>10540.200194999999</v>
      </c>
      <c r="I222">
        <v>10431.799805000001</v>
      </c>
      <c r="J222">
        <v>10464.775390999999</v>
      </c>
      <c r="L222" t="str">
        <f t="shared" si="25"/>
        <v>10FEB2025:05:00:00</v>
      </c>
      <c r="M222">
        <v>5</v>
      </c>
      <c r="N222">
        <f t="shared" si="26"/>
        <v>99.382811999999831</v>
      </c>
      <c r="O222" t="str">
        <f t="shared" si="27"/>
        <v/>
      </c>
      <c r="P222">
        <f t="shared" si="28"/>
        <v>99.382811999999831</v>
      </c>
      <c r="Q222" t="str">
        <f t="shared" si="29"/>
        <v/>
      </c>
      <c r="R222">
        <f t="shared" si="30"/>
        <v>1</v>
      </c>
      <c r="S222">
        <f t="shared" si="31"/>
        <v>0.95186811869554777</v>
      </c>
    </row>
    <row r="223" spans="1:19" x14ac:dyDescent="0.25">
      <c r="A223" t="s">
        <v>247</v>
      </c>
      <c r="B223">
        <v>10825.950194999999</v>
      </c>
      <c r="C223">
        <v>11014.700194999999</v>
      </c>
      <c r="D223">
        <v>10609.944336</v>
      </c>
      <c r="E223">
        <v>10839.204102</v>
      </c>
      <c r="F223">
        <v>10940.900390999999</v>
      </c>
      <c r="G223">
        <v>10869.299805000001</v>
      </c>
      <c r="H223">
        <v>11014.700194999999</v>
      </c>
      <c r="I223">
        <v>10932.099609000001</v>
      </c>
      <c r="J223">
        <v>10919.241211</v>
      </c>
      <c r="L223" t="str">
        <f t="shared" si="25"/>
        <v>10FEB2025:06:00:00</v>
      </c>
      <c r="M223">
        <v>6</v>
      </c>
      <c r="N223">
        <f t="shared" si="26"/>
        <v>188.75</v>
      </c>
      <c r="O223" t="str">
        <f t="shared" si="27"/>
        <v/>
      </c>
      <c r="P223">
        <f t="shared" si="28"/>
        <v>188.75</v>
      </c>
      <c r="Q223" t="str">
        <f t="shared" si="29"/>
        <v/>
      </c>
      <c r="R223">
        <f t="shared" si="30"/>
        <v>1</v>
      </c>
      <c r="S223">
        <f t="shared" si="31"/>
        <v>1.7434959204520892</v>
      </c>
    </row>
    <row r="224" spans="1:19" x14ac:dyDescent="0.25">
      <c r="A224" t="s">
        <v>248</v>
      </c>
      <c r="B224">
        <v>11408.673828000001</v>
      </c>
      <c r="C224">
        <v>11762</v>
      </c>
      <c r="D224">
        <v>11283.708984000001</v>
      </c>
      <c r="E224">
        <v>11439.920898</v>
      </c>
      <c r="F224">
        <v>11664.799805000001</v>
      </c>
      <c r="G224">
        <v>11507.799805000001</v>
      </c>
      <c r="H224">
        <v>11762</v>
      </c>
      <c r="I224">
        <v>11699.900390999999</v>
      </c>
      <c r="J224">
        <v>11614.884765999999</v>
      </c>
      <c r="L224" t="str">
        <f t="shared" si="25"/>
        <v>10FEB2025:07:00:00</v>
      </c>
      <c r="M224">
        <v>7</v>
      </c>
      <c r="N224">
        <f t="shared" si="26"/>
        <v>353.32617199999913</v>
      </c>
      <c r="O224" t="str">
        <f t="shared" si="27"/>
        <v/>
      </c>
      <c r="P224">
        <f t="shared" si="28"/>
        <v>353.32617199999913</v>
      </c>
      <c r="Q224" t="str">
        <f t="shared" si="29"/>
        <v/>
      </c>
      <c r="R224">
        <f t="shared" si="30"/>
        <v>1</v>
      </c>
      <c r="S224">
        <f t="shared" si="31"/>
        <v>3.096995999069061</v>
      </c>
    </row>
    <row r="225" spans="1:19" x14ac:dyDescent="0.25">
      <c r="A225" t="s">
        <v>249</v>
      </c>
      <c r="B225">
        <v>11690.652344</v>
      </c>
      <c r="C225">
        <v>12125.900390999999</v>
      </c>
      <c r="D225">
        <v>11659.642578000001</v>
      </c>
      <c r="E225">
        <v>11710.318359000001</v>
      </c>
      <c r="F225">
        <v>11977</v>
      </c>
      <c r="G225">
        <v>11788.099609000001</v>
      </c>
      <c r="H225">
        <v>12125.900390999999</v>
      </c>
      <c r="I225">
        <v>12042</v>
      </c>
      <c r="J225">
        <v>11928.664063</v>
      </c>
      <c r="L225" t="str">
        <f t="shared" si="25"/>
        <v>10FEB2025:08:00:00</v>
      </c>
      <c r="M225">
        <v>8</v>
      </c>
      <c r="N225">
        <f t="shared" si="26"/>
        <v>435.24804699999913</v>
      </c>
      <c r="O225" t="str">
        <f t="shared" si="27"/>
        <v/>
      </c>
      <c r="P225">
        <f t="shared" si="28"/>
        <v>435.24804699999913</v>
      </c>
      <c r="Q225" t="str">
        <f t="shared" si="29"/>
        <v/>
      </c>
      <c r="R225">
        <f t="shared" si="30"/>
        <v>1</v>
      </c>
      <c r="S225">
        <f t="shared" si="31"/>
        <v>3.7230432844355494</v>
      </c>
    </row>
    <row r="226" spans="1:19" x14ac:dyDescent="0.25">
      <c r="A226" t="s">
        <v>250</v>
      </c>
      <c r="B226">
        <v>11848.544921999999</v>
      </c>
      <c r="C226">
        <v>12351.5</v>
      </c>
      <c r="D226">
        <v>11864.898438</v>
      </c>
      <c r="E226">
        <v>12019.689453000001</v>
      </c>
      <c r="F226">
        <v>12117</v>
      </c>
      <c r="G226">
        <v>11956.900390999999</v>
      </c>
      <c r="H226">
        <v>12351.5</v>
      </c>
      <c r="I226">
        <v>12216.5</v>
      </c>
      <c r="J226">
        <v>12132.317383</v>
      </c>
      <c r="L226" t="str">
        <f t="shared" si="25"/>
        <v>10FEB2025:09:00:00</v>
      </c>
      <c r="M226">
        <v>9</v>
      </c>
      <c r="N226">
        <f t="shared" si="26"/>
        <v>502.95507800000087</v>
      </c>
      <c r="O226" t="str">
        <f t="shared" si="27"/>
        <v/>
      </c>
      <c r="P226">
        <f t="shared" si="28"/>
        <v>502.95507800000087</v>
      </c>
      <c r="Q226" t="str">
        <f t="shared" si="29"/>
        <v/>
      </c>
      <c r="R226">
        <f t="shared" si="30"/>
        <v>1</v>
      </c>
      <c r="S226">
        <f t="shared" si="31"/>
        <v>4.2448678830269699</v>
      </c>
    </row>
    <row r="227" spans="1:19" x14ac:dyDescent="0.25">
      <c r="A227" t="s">
        <v>251</v>
      </c>
      <c r="B227">
        <v>12158.578125</v>
      </c>
      <c r="C227">
        <v>12719.5</v>
      </c>
      <c r="D227">
        <v>12112.554688</v>
      </c>
      <c r="E227">
        <v>12337.180664</v>
      </c>
      <c r="F227">
        <v>12280.099609000001</v>
      </c>
      <c r="G227">
        <v>12169.200194999999</v>
      </c>
      <c r="H227">
        <v>12719.5</v>
      </c>
      <c r="I227">
        <v>12433.700194999999</v>
      </c>
      <c r="J227">
        <v>12387.936523</v>
      </c>
      <c r="L227" t="str">
        <f t="shared" si="25"/>
        <v>10FEB2025:10:00:00</v>
      </c>
      <c r="M227">
        <v>10</v>
      </c>
      <c r="N227">
        <f t="shared" si="26"/>
        <v>560.921875</v>
      </c>
      <c r="O227" t="str">
        <f t="shared" si="27"/>
        <v/>
      </c>
      <c r="P227">
        <f t="shared" si="28"/>
        <v>560.921875</v>
      </c>
      <c r="Q227" t="str">
        <f t="shared" si="29"/>
        <v/>
      </c>
      <c r="R227">
        <f t="shared" si="30"/>
        <v>1</v>
      </c>
      <c r="S227">
        <f t="shared" si="31"/>
        <v>4.6133838120976831</v>
      </c>
    </row>
    <row r="228" spans="1:19" x14ac:dyDescent="0.25">
      <c r="A228" t="s">
        <v>252</v>
      </c>
      <c r="B228">
        <v>12218.273438</v>
      </c>
      <c r="C228">
        <v>12778.299805000001</v>
      </c>
      <c r="D228">
        <v>12295.249023</v>
      </c>
      <c r="E228">
        <v>12631.322265999999</v>
      </c>
      <c r="F228">
        <v>12356</v>
      </c>
      <c r="G228">
        <v>12285.599609000001</v>
      </c>
      <c r="H228">
        <v>12778.299805000001</v>
      </c>
      <c r="I228">
        <v>12563.900390999999</v>
      </c>
      <c r="J228">
        <v>12523.024414</v>
      </c>
      <c r="L228" t="str">
        <f t="shared" si="25"/>
        <v>10FEB2025:11:00:00</v>
      </c>
      <c r="M228">
        <v>11</v>
      </c>
      <c r="N228">
        <f t="shared" si="26"/>
        <v>560.02636700000039</v>
      </c>
      <c r="O228" t="str">
        <f t="shared" si="27"/>
        <v/>
      </c>
      <c r="P228">
        <f t="shared" si="28"/>
        <v>560.02636700000039</v>
      </c>
      <c r="Q228" t="str">
        <f t="shared" si="29"/>
        <v/>
      </c>
      <c r="R228">
        <f t="shared" si="30"/>
        <v>1</v>
      </c>
      <c r="S228">
        <f t="shared" si="31"/>
        <v>4.5835147645187311</v>
      </c>
    </row>
    <row r="229" spans="1:19" x14ac:dyDescent="0.25">
      <c r="A229" t="s">
        <v>253</v>
      </c>
      <c r="B229">
        <v>12366.588867</v>
      </c>
      <c r="C229">
        <v>12734.799805000001</v>
      </c>
      <c r="D229">
        <v>12364.386719</v>
      </c>
      <c r="E229">
        <v>12698.492188</v>
      </c>
      <c r="F229">
        <v>12298.799805000001</v>
      </c>
      <c r="G229">
        <v>12279.400390999999</v>
      </c>
      <c r="H229">
        <v>12734.799805000001</v>
      </c>
      <c r="I229">
        <v>12573.200194999999</v>
      </c>
      <c r="J229">
        <v>12516.939453000001</v>
      </c>
      <c r="L229" t="str">
        <f t="shared" si="25"/>
        <v>10FEB2025:12:00:00</v>
      </c>
      <c r="M229">
        <v>12</v>
      </c>
      <c r="N229">
        <f t="shared" si="26"/>
        <v>368.21093800000017</v>
      </c>
      <c r="O229" t="str">
        <f t="shared" si="27"/>
        <v/>
      </c>
      <c r="P229">
        <f t="shared" si="28"/>
        <v>368.21093800000017</v>
      </c>
      <c r="Q229" t="str">
        <f t="shared" si="29"/>
        <v/>
      </c>
      <c r="R229">
        <f t="shared" si="30"/>
        <v>1</v>
      </c>
      <c r="S229">
        <f t="shared" si="31"/>
        <v>2.9774656694746588</v>
      </c>
    </row>
    <row r="230" spans="1:19" x14ac:dyDescent="0.25">
      <c r="A230" t="s">
        <v>254</v>
      </c>
      <c r="B230">
        <v>12631.430664</v>
      </c>
      <c r="C230">
        <v>12753.799805000001</v>
      </c>
      <c r="D230">
        <v>12355.666992</v>
      </c>
      <c r="E230">
        <v>12629.994140999999</v>
      </c>
      <c r="F230">
        <v>12179.099609000001</v>
      </c>
      <c r="G230">
        <v>12197.299805000001</v>
      </c>
      <c r="H230">
        <v>12753.799805000001</v>
      </c>
      <c r="I230">
        <v>12498.900390999999</v>
      </c>
      <c r="J230">
        <v>12451.819336</v>
      </c>
      <c r="L230" t="str">
        <f t="shared" si="25"/>
        <v>10FEB2025:13:00:00</v>
      </c>
      <c r="M230">
        <v>13</v>
      </c>
      <c r="N230">
        <f t="shared" si="26"/>
        <v>122.36914100000104</v>
      </c>
      <c r="O230" t="str">
        <f t="shared" si="27"/>
        <v/>
      </c>
      <c r="P230">
        <f t="shared" si="28"/>
        <v>122.36914100000104</v>
      </c>
      <c r="Q230" t="str">
        <f t="shared" si="29"/>
        <v/>
      </c>
      <c r="R230">
        <f t="shared" si="30"/>
        <v>1</v>
      </c>
      <c r="S230">
        <f t="shared" si="31"/>
        <v>0.96876707203687684</v>
      </c>
    </row>
    <row r="231" spans="1:19" x14ac:dyDescent="0.25">
      <c r="A231" t="s">
        <v>255</v>
      </c>
      <c r="B231">
        <v>12973.362305000001</v>
      </c>
      <c r="C231">
        <v>12864.599609000001</v>
      </c>
      <c r="D231">
        <v>12456.813477</v>
      </c>
      <c r="E231">
        <v>12587.407227</v>
      </c>
      <c r="F231">
        <v>12113</v>
      </c>
      <c r="G231">
        <v>12175.900390999999</v>
      </c>
      <c r="H231">
        <v>12864.599609000001</v>
      </c>
      <c r="I231">
        <v>12495.200194999999</v>
      </c>
      <c r="J231">
        <v>12447.221680000001</v>
      </c>
      <c r="L231" t="str">
        <f t="shared" si="25"/>
        <v>10FEB2025:14:00:00</v>
      </c>
      <c r="M231">
        <v>14</v>
      </c>
      <c r="N231">
        <f t="shared" si="26"/>
        <v>-108.76269599999978</v>
      </c>
      <c r="O231">
        <f t="shared" si="27"/>
        <v>-108.76269599999978</v>
      </c>
      <c r="P231" t="str">
        <f t="shared" si="28"/>
        <v/>
      </c>
      <c r="Q231">
        <f t="shared" si="29"/>
        <v>1</v>
      </c>
      <c r="R231" t="str">
        <f t="shared" si="30"/>
        <v/>
      </c>
      <c r="S231">
        <f t="shared" si="31"/>
        <v>0.83835395515071742</v>
      </c>
    </row>
    <row r="232" spans="1:19" x14ac:dyDescent="0.25">
      <c r="A232" t="s">
        <v>256</v>
      </c>
      <c r="B232">
        <v>13091.198242</v>
      </c>
      <c r="C232">
        <v>12890.900390999999</v>
      </c>
      <c r="D232">
        <v>12565.238281</v>
      </c>
      <c r="E232">
        <v>12551.077148</v>
      </c>
      <c r="F232">
        <v>12172.200194999999</v>
      </c>
      <c r="G232">
        <v>12240.400390999999</v>
      </c>
      <c r="H232">
        <v>12890.900390999999</v>
      </c>
      <c r="I232">
        <v>12551.400390999999</v>
      </c>
      <c r="J232">
        <v>12481.196289</v>
      </c>
      <c r="L232" t="str">
        <f t="shared" si="25"/>
        <v>10FEB2025:15:00:00</v>
      </c>
      <c r="M232">
        <v>15</v>
      </c>
      <c r="N232">
        <f t="shared" si="26"/>
        <v>-200.29785100000117</v>
      </c>
      <c r="O232">
        <f t="shared" si="27"/>
        <v>-200.29785100000117</v>
      </c>
      <c r="P232" t="str">
        <f t="shared" si="28"/>
        <v/>
      </c>
      <c r="Q232">
        <f t="shared" si="29"/>
        <v>1</v>
      </c>
      <c r="R232" t="str">
        <f t="shared" si="30"/>
        <v/>
      </c>
      <c r="S232">
        <f t="shared" si="31"/>
        <v>1.5300192335136527</v>
      </c>
    </row>
    <row r="233" spans="1:19" x14ac:dyDescent="0.25">
      <c r="A233" t="s">
        <v>257</v>
      </c>
      <c r="B233">
        <v>13343.542969</v>
      </c>
      <c r="C233">
        <v>13034</v>
      </c>
      <c r="D233">
        <v>12560.974609000001</v>
      </c>
      <c r="E233">
        <v>12429.625</v>
      </c>
      <c r="F233">
        <v>12252.099609000001</v>
      </c>
      <c r="G233">
        <v>12311.599609000001</v>
      </c>
      <c r="H233">
        <v>13034</v>
      </c>
      <c r="I233">
        <v>12601.799805000001</v>
      </c>
      <c r="J233">
        <v>12525.825194999999</v>
      </c>
      <c r="L233" t="str">
        <f t="shared" si="25"/>
        <v>10FEB2025:16:00:00</v>
      </c>
      <c r="M233">
        <v>16</v>
      </c>
      <c r="N233">
        <f t="shared" si="26"/>
        <v>-309.54296900000008</v>
      </c>
      <c r="O233">
        <f t="shared" si="27"/>
        <v>-309.54296900000008</v>
      </c>
      <c r="P233" t="str">
        <f t="shared" si="28"/>
        <v/>
      </c>
      <c r="Q233">
        <f t="shared" si="29"/>
        <v>1</v>
      </c>
      <c r="R233" t="str">
        <f t="shared" si="30"/>
        <v/>
      </c>
      <c r="S233">
        <f t="shared" si="31"/>
        <v>2.319795947141901</v>
      </c>
    </row>
    <row r="234" spans="1:19" x14ac:dyDescent="0.25">
      <c r="A234" t="s">
        <v>258</v>
      </c>
      <c r="B234">
        <v>13337.430664</v>
      </c>
      <c r="C234">
        <v>13072.299805000001</v>
      </c>
      <c r="D234">
        <v>12464.585938</v>
      </c>
      <c r="E234">
        <v>12353.266602</v>
      </c>
      <c r="F234">
        <v>12244.5</v>
      </c>
      <c r="G234">
        <v>12340.5</v>
      </c>
      <c r="H234">
        <v>13072.299805000001</v>
      </c>
      <c r="I234">
        <v>12549.400390999999</v>
      </c>
      <c r="J234">
        <v>12511.993164</v>
      </c>
      <c r="L234" t="str">
        <f t="shared" si="25"/>
        <v>10FEB2025:17:00:00</v>
      </c>
      <c r="M234">
        <v>17</v>
      </c>
      <c r="N234">
        <f t="shared" si="26"/>
        <v>-265.13085899999896</v>
      </c>
      <c r="O234">
        <f t="shared" si="27"/>
        <v>-265.13085899999896</v>
      </c>
      <c r="P234" t="str">
        <f t="shared" si="28"/>
        <v/>
      </c>
      <c r="Q234">
        <f t="shared" si="29"/>
        <v>1</v>
      </c>
      <c r="R234" t="str">
        <f t="shared" si="30"/>
        <v/>
      </c>
      <c r="S234">
        <f t="shared" si="31"/>
        <v>1.9878705702713222</v>
      </c>
    </row>
    <row r="235" spans="1:19" x14ac:dyDescent="0.25">
      <c r="A235" t="s">
        <v>259</v>
      </c>
      <c r="B235">
        <v>13036.749023</v>
      </c>
      <c r="C235">
        <v>13063.200194999999</v>
      </c>
      <c r="D235">
        <v>12314.715819999999</v>
      </c>
      <c r="E235">
        <v>12191.779296999999</v>
      </c>
      <c r="F235">
        <v>12214.700194999999</v>
      </c>
      <c r="G235">
        <v>12404.299805000001</v>
      </c>
      <c r="H235">
        <v>13063.200194999999</v>
      </c>
      <c r="I235">
        <v>12501.5</v>
      </c>
      <c r="J235">
        <v>12475.096680000001</v>
      </c>
      <c r="L235" t="str">
        <f t="shared" si="25"/>
        <v>10FEB2025:18:00:00</v>
      </c>
      <c r="M235">
        <v>18</v>
      </c>
      <c r="N235">
        <f t="shared" si="26"/>
        <v>26.451171999999133</v>
      </c>
      <c r="O235" t="str">
        <f t="shared" si="27"/>
        <v/>
      </c>
      <c r="P235">
        <f t="shared" si="28"/>
        <v>26.451171999999133</v>
      </c>
      <c r="Q235" t="str">
        <f t="shared" si="29"/>
        <v/>
      </c>
      <c r="R235">
        <f t="shared" si="30"/>
        <v>1</v>
      </c>
      <c r="S235">
        <f t="shared" si="31"/>
        <v>0.20289699489752255</v>
      </c>
    </row>
    <row r="236" spans="1:19" x14ac:dyDescent="0.25">
      <c r="A236" t="s">
        <v>260</v>
      </c>
      <c r="B236">
        <v>13081.155273</v>
      </c>
      <c r="C236">
        <v>13104.900390999999</v>
      </c>
      <c r="D236">
        <v>12456.670898</v>
      </c>
      <c r="E236">
        <v>12330.835938</v>
      </c>
      <c r="F236">
        <v>12433.900390999999</v>
      </c>
      <c r="G236">
        <v>12565.900390999999</v>
      </c>
      <c r="H236">
        <v>13104.900390999999</v>
      </c>
      <c r="I236">
        <v>12636.599609000001</v>
      </c>
      <c r="J236">
        <v>12614.427734000001</v>
      </c>
      <c r="L236" t="str">
        <f t="shared" si="25"/>
        <v>10FEB2025:19:00:00</v>
      </c>
      <c r="M236">
        <v>19</v>
      </c>
      <c r="N236">
        <f t="shared" si="26"/>
        <v>23.745117999998911</v>
      </c>
      <c r="O236" t="str">
        <f t="shared" si="27"/>
        <v/>
      </c>
      <c r="P236">
        <f t="shared" si="28"/>
        <v>23.745117999998911</v>
      </c>
      <c r="Q236" t="str">
        <f t="shared" si="29"/>
        <v/>
      </c>
      <c r="R236">
        <f t="shared" si="30"/>
        <v>1</v>
      </c>
      <c r="S236">
        <f t="shared" si="31"/>
        <v>0.18152156674578837</v>
      </c>
    </row>
    <row r="237" spans="1:19" x14ac:dyDescent="0.25">
      <c r="A237" t="s">
        <v>261</v>
      </c>
      <c r="B237">
        <v>12976.683594</v>
      </c>
      <c r="C237">
        <v>13013.799805000001</v>
      </c>
      <c r="D237">
        <v>12457.566406</v>
      </c>
      <c r="E237">
        <v>12360.284180000001</v>
      </c>
      <c r="F237">
        <v>12476.299805000001</v>
      </c>
      <c r="G237">
        <v>12551.099609000001</v>
      </c>
      <c r="H237">
        <v>13013.799805000001</v>
      </c>
      <c r="I237">
        <v>12627.799805000001</v>
      </c>
      <c r="J237">
        <v>12605.857421999999</v>
      </c>
      <c r="L237" t="str">
        <f t="shared" si="25"/>
        <v>10FEB2025:20:00:00</v>
      </c>
      <c r="M237">
        <v>20</v>
      </c>
      <c r="N237">
        <f t="shared" si="26"/>
        <v>37.116211000000476</v>
      </c>
      <c r="O237" t="str">
        <f t="shared" si="27"/>
        <v/>
      </c>
      <c r="P237">
        <f t="shared" si="28"/>
        <v>37.116211000000476</v>
      </c>
      <c r="Q237" t="str">
        <f t="shared" si="29"/>
        <v/>
      </c>
      <c r="R237">
        <f t="shared" si="30"/>
        <v>1</v>
      </c>
      <c r="S237">
        <f t="shared" si="31"/>
        <v>0.28602231634253467</v>
      </c>
    </row>
    <row r="238" spans="1:19" x14ac:dyDescent="0.25">
      <c r="A238" t="s">
        <v>262</v>
      </c>
      <c r="B238">
        <v>12741.512694999999</v>
      </c>
      <c r="C238">
        <v>12785.299805000001</v>
      </c>
      <c r="D238">
        <v>12291.056640999999</v>
      </c>
      <c r="E238">
        <v>12340.182617</v>
      </c>
      <c r="F238">
        <v>12333.599609000001</v>
      </c>
      <c r="G238">
        <v>12379.400390999999</v>
      </c>
      <c r="H238">
        <v>12785.299805000001</v>
      </c>
      <c r="I238">
        <v>12418.400390999999</v>
      </c>
      <c r="J238">
        <v>12451.376953000001</v>
      </c>
      <c r="L238" t="str">
        <f t="shared" si="25"/>
        <v>10FEB2025:21:00:00</v>
      </c>
      <c r="M238">
        <v>21</v>
      </c>
      <c r="N238">
        <f t="shared" si="26"/>
        <v>43.787110000001121</v>
      </c>
      <c r="O238" t="str">
        <f t="shared" si="27"/>
        <v/>
      </c>
      <c r="P238">
        <f t="shared" si="28"/>
        <v>43.787110000001121</v>
      </c>
      <c r="Q238" t="str">
        <f t="shared" si="29"/>
        <v/>
      </c>
      <c r="R238">
        <f t="shared" si="30"/>
        <v>1</v>
      </c>
      <c r="S238">
        <f t="shared" si="31"/>
        <v>0.34365707626837727</v>
      </c>
    </row>
    <row r="239" spans="1:19" x14ac:dyDescent="0.25">
      <c r="A239" t="s">
        <v>263</v>
      </c>
      <c r="B239">
        <v>12423.084961</v>
      </c>
      <c r="C239">
        <v>12454.599609000001</v>
      </c>
      <c r="D239">
        <v>12048.509765999999</v>
      </c>
      <c r="E239">
        <v>12189.844727</v>
      </c>
      <c r="F239">
        <v>12003.099609000001</v>
      </c>
      <c r="G239">
        <v>12049</v>
      </c>
      <c r="H239">
        <v>12454.599609000001</v>
      </c>
      <c r="I239">
        <v>12053.799805000001</v>
      </c>
      <c r="J239">
        <v>12150.068359000001</v>
      </c>
      <c r="L239" t="str">
        <f t="shared" si="25"/>
        <v>10FEB2025:22:00:00</v>
      </c>
      <c r="M239">
        <v>22</v>
      </c>
      <c r="N239">
        <f t="shared" si="26"/>
        <v>31.514648000000307</v>
      </c>
      <c r="O239" t="str">
        <f t="shared" si="27"/>
        <v/>
      </c>
      <c r="P239">
        <f t="shared" si="28"/>
        <v>31.514648000000307</v>
      </c>
      <c r="Q239" t="str">
        <f t="shared" si="29"/>
        <v/>
      </c>
      <c r="R239">
        <f t="shared" si="30"/>
        <v>1</v>
      </c>
      <c r="S239">
        <f t="shared" si="31"/>
        <v>0.25367811698088494</v>
      </c>
    </row>
    <row r="240" spans="1:19" x14ac:dyDescent="0.25">
      <c r="A240" t="s">
        <v>264</v>
      </c>
      <c r="B240">
        <v>11893.384765999999</v>
      </c>
      <c r="C240">
        <v>11934.799805000001</v>
      </c>
      <c r="D240">
        <v>11560.088867</v>
      </c>
      <c r="E240">
        <v>11805.193359000001</v>
      </c>
      <c r="F240">
        <v>11485.299805000001</v>
      </c>
      <c r="G240">
        <v>11561.200194999999</v>
      </c>
      <c r="H240">
        <v>11934.799805000001</v>
      </c>
      <c r="I240">
        <v>11514.299805000001</v>
      </c>
      <c r="J240">
        <v>11660.159180000001</v>
      </c>
      <c r="L240" t="str">
        <f t="shared" si="25"/>
        <v>10FEB2025:23:00:00</v>
      </c>
      <c r="M240">
        <v>23</v>
      </c>
      <c r="N240">
        <f t="shared" si="26"/>
        <v>41.415039000001343</v>
      </c>
      <c r="O240" t="str">
        <f t="shared" si="27"/>
        <v/>
      </c>
      <c r="P240">
        <f t="shared" si="28"/>
        <v>41.415039000001343</v>
      </c>
      <c r="Q240" t="str">
        <f t="shared" si="29"/>
        <v/>
      </c>
      <c r="R240">
        <f t="shared" si="30"/>
        <v>1</v>
      </c>
      <c r="S240">
        <f t="shared" si="31"/>
        <v>0.34821911352263524</v>
      </c>
    </row>
    <row r="241" spans="1:19" x14ac:dyDescent="0.25">
      <c r="A241" t="s">
        <v>265</v>
      </c>
      <c r="B241">
        <v>11283.165039</v>
      </c>
      <c r="C241">
        <v>11345.200194999999</v>
      </c>
      <c r="D241">
        <v>11106.208008</v>
      </c>
      <c r="E241">
        <v>11339.167969</v>
      </c>
      <c r="F241">
        <v>10934.700194999999</v>
      </c>
      <c r="G241">
        <v>11028</v>
      </c>
      <c r="H241">
        <v>11345.200194999999</v>
      </c>
      <c r="I241">
        <v>10942.700194999999</v>
      </c>
      <c r="J241">
        <v>11117.954102</v>
      </c>
      <c r="L241" t="str">
        <f t="shared" si="25"/>
        <v>11FEB2025:00:00:00</v>
      </c>
      <c r="M241">
        <v>24</v>
      </c>
      <c r="N241">
        <f t="shared" si="26"/>
        <v>62.035155999999915</v>
      </c>
      <c r="O241" t="str">
        <f t="shared" si="27"/>
        <v/>
      </c>
      <c r="P241">
        <f t="shared" si="28"/>
        <v>62.035155999999915</v>
      </c>
      <c r="Q241" t="str">
        <f t="shared" si="29"/>
        <v/>
      </c>
      <c r="R241">
        <f t="shared" si="30"/>
        <v>1</v>
      </c>
      <c r="S241">
        <f t="shared" si="31"/>
        <v>0.5498027883628116</v>
      </c>
    </row>
    <row r="242" spans="1:19" x14ac:dyDescent="0.25">
      <c r="A242" t="s">
        <v>266</v>
      </c>
      <c r="B242">
        <v>10879.041992</v>
      </c>
      <c r="C242">
        <v>10678.799805000001</v>
      </c>
      <c r="D242">
        <v>10757.967773</v>
      </c>
      <c r="E242">
        <v>10976.125977</v>
      </c>
      <c r="F242">
        <v>10678.799805000001</v>
      </c>
      <c r="G242">
        <v>10833.799805000001</v>
      </c>
      <c r="H242">
        <v>10787.599609000001</v>
      </c>
      <c r="I242">
        <v>10833.900390999999</v>
      </c>
      <c r="J242">
        <v>10822.045898</v>
      </c>
      <c r="L242" t="str">
        <f t="shared" si="25"/>
        <v>11FEB2025:01:00:00</v>
      </c>
      <c r="M242">
        <v>1</v>
      </c>
      <c r="N242">
        <f t="shared" si="26"/>
        <v>-200.24218699999983</v>
      </c>
      <c r="O242">
        <f t="shared" si="27"/>
        <v>-200.24218699999983</v>
      </c>
      <c r="P242" t="str">
        <f t="shared" si="28"/>
        <v/>
      </c>
      <c r="Q242">
        <f t="shared" si="29"/>
        <v>1</v>
      </c>
      <c r="R242" t="str">
        <f t="shared" si="30"/>
        <v/>
      </c>
      <c r="S242">
        <f t="shared" si="31"/>
        <v>1.8406233485195636</v>
      </c>
    </row>
    <row r="243" spans="1:19" x14ac:dyDescent="0.25">
      <c r="A243" t="s">
        <v>267</v>
      </c>
      <c r="B243">
        <v>10656.790039</v>
      </c>
      <c r="C243">
        <v>10386.200194999999</v>
      </c>
      <c r="D243">
        <v>10570.157227</v>
      </c>
      <c r="E243">
        <v>10739.759765999999</v>
      </c>
      <c r="F243">
        <v>10386.200194999999</v>
      </c>
      <c r="G243">
        <v>10519.5</v>
      </c>
      <c r="H243">
        <v>10503.099609000001</v>
      </c>
      <c r="I243">
        <v>10549</v>
      </c>
      <c r="J243">
        <v>10539.511719</v>
      </c>
      <c r="L243" t="str">
        <f t="shared" si="25"/>
        <v>11FEB2025:02:00:00</v>
      </c>
      <c r="M243">
        <v>2</v>
      </c>
      <c r="N243">
        <f t="shared" si="26"/>
        <v>-270.58984400000008</v>
      </c>
      <c r="O243">
        <f t="shared" si="27"/>
        <v>-270.58984400000008</v>
      </c>
      <c r="P243" t="str">
        <f t="shared" si="28"/>
        <v/>
      </c>
      <c r="Q243">
        <f t="shared" si="29"/>
        <v>1</v>
      </c>
      <c r="R243" t="str">
        <f t="shared" si="30"/>
        <v/>
      </c>
      <c r="S243">
        <f t="shared" si="31"/>
        <v>2.5391308546920701</v>
      </c>
    </row>
    <row r="244" spans="1:19" x14ac:dyDescent="0.25">
      <c r="A244" t="s">
        <v>268</v>
      </c>
      <c r="B244">
        <v>10711.701171999999</v>
      </c>
      <c r="C244">
        <v>10221.099609000001</v>
      </c>
      <c r="D244">
        <v>10507.502930000001</v>
      </c>
      <c r="E244">
        <v>10626.231444999999</v>
      </c>
      <c r="F244">
        <v>10221.099609000001</v>
      </c>
      <c r="G244">
        <v>10325.799805000001</v>
      </c>
      <c r="H244">
        <v>10300.700194999999</v>
      </c>
      <c r="I244">
        <v>10392.400390999999</v>
      </c>
      <c r="J244">
        <v>10373.246094</v>
      </c>
      <c r="L244" t="str">
        <f t="shared" si="25"/>
        <v>11FEB2025:03:00:00</v>
      </c>
      <c r="M244">
        <v>3</v>
      </c>
      <c r="N244">
        <f t="shared" si="26"/>
        <v>-490.60156299999835</v>
      </c>
      <c r="O244">
        <f t="shared" si="27"/>
        <v>-490.60156299999835</v>
      </c>
      <c r="P244" t="str">
        <f t="shared" si="28"/>
        <v/>
      </c>
      <c r="Q244">
        <f t="shared" si="29"/>
        <v>1</v>
      </c>
      <c r="R244" t="str">
        <f t="shared" si="30"/>
        <v/>
      </c>
      <c r="S244">
        <f t="shared" si="31"/>
        <v>4.5800527397311379</v>
      </c>
    </row>
    <row r="245" spans="1:19" x14ac:dyDescent="0.25">
      <c r="A245" t="s">
        <v>269</v>
      </c>
      <c r="B245">
        <v>10624.390625</v>
      </c>
      <c r="C245">
        <v>10160.799805000001</v>
      </c>
      <c r="D245">
        <v>10441.651367</v>
      </c>
      <c r="E245">
        <v>10558.740234000001</v>
      </c>
      <c r="F245">
        <v>10160.799805000001</v>
      </c>
      <c r="G245">
        <v>10257.200194999999</v>
      </c>
      <c r="H245">
        <v>10207.700194999999</v>
      </c>
      <c r="I245">
        <v>10334.200194999999</v>
      </c>
      <c r="J245">
        <v>10303.728515999999</v>
      </c>
      <c r="L245" t="str">
        <f t="shared" si="25"/>
        <v>11FEB2025:04:00:00</v>
      </c>
      <c r="M245">
        <v>4</v>
      </c>
      <c r="N245">
        <f t="shared" si="26"/>
        <v>-463.59081999999944</v>
      </c>
      <c r="O245">
        <f t="shared" si="27"/>
        <v>-463.59081999999944</v>
      </c>
      <c r="P245" t="str">
        <f t="shared" si="28"/>
        <v/>
      </c>
      <c r="Q245">
        <f t="shared" si="29"/>
        <v>1</v>
      </c>
      <c r="R245" t="str">
        <f t="shared" si="30"/>
        <v/>
      </c>
      <c r="S245">
        <f t="shared" si="31"/>
        <v>4.3634579747956082</v>
      </c>
    </row>
    <row r="246" spans="1:19" x14ac:dyDescent="0.25">
      <c r="A246" t="s">
        <v>270</v>
      </c>
      <c r="B246">
        <v>10603.316406</v>
      </c>
      <c r="C246">
        <v>10316.799805000001</v>
      </c>
      <c r="D246">
        <v>10489.385742</v>
      </c>
      <c r="E246">
        <v>10631.989258</v>
      </c>
      <c r="F246">
        <v>10316.799805000001</v>
      </c>
      <c r="G246">
        <v>10402.400390999999</v>
      </c>
      <c r="H246">
        <v>10331.200194999999</v>
      </c>
      <c r="I246">
        <v>10479.400390999999</v>
      </c>
      <c r="J246">
        <v>10432.358398</v>
      </c>
      <c r="L246" t="str">
        <f t="shared" si="25"/>
        <v>11FEB2025:05:00:00</v>
      </c>
      <c r="M246">
        <v>5</v>
      </c>
      <c r="N246">
        <f t="shared" si="26"/>
        <v>-286.51660099999935</v>
      </c>
      <c r="O246">
        <f t="shared" si="27"/>
        <v>-286.51660099999935</v>
      </c>
      <c r="P246" t="str">
        <f t="shared" si="28"/>
        <v/>
      </c>
      <c r="Q246">
        <f t="shared" si="29"/>
        <v>1</v>
      </c>
      <c r="R246" t="str">
        <f t="shared" si="30"/>
        <v/>
      </c>
      <c r="S246">
        <f t="shared" si="31"/>
        <v>2.702141386989743</v>
      </c>
    </row>
    <row r="247" spans="1:19" x14ac:dyDescent="0.25">
      <c r="A247" t="s">
        <v>271</v>
      </c>
      <c r="B247">
        <v>11075.144531</v>
      </c>
      <c r="C247">
        <v>10807.400390999999</v>
      </c>
      <c r="D247">
        <v>10858.433594</v>
      </c>
      <c r="E247">
        <v>10938.224609000001</v>
      </c>
      <c r="F247">
        <v>10807.400390999999</v>
      </c>
      <c r="G247">
        <v>10879.200194999999</v>
      </c>
      <c r="H247">
        <v>10762.5</v>
      </c>
      <c r="I247">
        <v>10964.799805000001</v>
      </c>
      <c r="J247">
        <v>10870.424805000001</v>
      </c>
      <c r="L247" t="str">
        <f t="shared" si="25"/>
        <v>11FEB2025:06:00:00</v>
      </c>
      <c r="M247">
        <v>6</v>
      </c>
      <c r="N247">
        <f t="shared" si="26"/>
        <v>-267.7441400000007</v>
      </c>
      <c r="O247">
        <f t="shared" si="27"/>
        <v>-267.7441400000007</v>
      </c>
      <c r="P247" t="str">
        <f t="shared" si="28"/>
        <v/>
      </c>
      <c r="Q247">
        <f t="shared" si="29"/>
        <v>1</v>
      </c>
      <c r="R247" t="str">
        <f t="shared" si="30"/>
        <v/>
      </c>
      <c r="S247">
        <f t="shared" si="31"/>
        <v>2.4175227623492281</v>
      </c>
    </row>
    <row r="248" spans="1:19" x14ac:dyDescent="0.25">
      <c r="A248" t="s">
        <v>272</v>
      </c>
      <c r="B248">
        <v>11780.381836</v>
      </c>
      <c r="C248">
        <v>11487</v>
      </c>
      <c r="D248">
        <v>11511.315430000001</v>
      </c>
      <c r="E248">
        <v>11535.494140999999</v>
      </c>
      <c r="F248">
        <v>11487</v>
      </c>
      <c r="G248">
        <v>11538.200194999999</v>
      </c>
      <c r="H248">
        <v>11414.599609000001</v>
      </c>
      <c r="I248">
        <v>11642.299805000001</v>
      </c>
      <c r="J248">
        <v>11523.518555000001</v>
      </c>
      <c r="L248" t="str">
        <f t="shared" si="25"/>
        <v>11FEB2025:07:00:00</v>
      </c>
      <c r="M248">
        <v>7</v>
      </c>
      <c r="N248">
        <f t="shared" si="26"/>
        <v>-293.38183600000048</v>
      </c>
      <c r="O248">
        <f t="shared" si="27"/>
        <v>-293.38183600000048</v>
      </c>
      <c r="P248" t="str">
        <f t="shared" si="28"/>
        <v/>
      </c>
      <c r="Q248">
        <f t="shared" si="29"/>
        <v>1</v>
      </c>
      <c r="R248" t="str">
        <f t="shared" si="30"/>
        <v/>
      </c>
      <c r="S248">
        <f t="shared" si="31"/>
        <v>2.4904272211571841</v>
      </c>
    </row>
    <row r="249" spans="1:19" x14ac:dyDescent="0.25">
      <c r="A249" t="s">
        <v>273</v>
      </c>
      <c r="B249">
        <v>12143.615234000001</v>
      </c>
      <c r="C249">
        <v>11738.799805000001</v>
      </c>
      <c r="D249">
        <v>11761.839844</v>
      </c>
      <c r="E249">
        <v>11759.767578000001</v>
      </c>
      <c r="F249">
        <v>11738.799805000001</v>
      </c>
      <c r="G249">
        <v>11790.900390999999</v>
      </c>
      <c r="H249">
        <v>11706.5</v>
      </c>
      <c r="I249">
        <v>11902.200194999999</v>
      </c>
      <c r="J249">
        <v>11779.634765999999</v>
      </c>
      <c r="L249" t="str">
        <f t="shared" si="25"/>
        <v>11FEB2025:08:00:00</v>
      </c>
      <c r="M249">
        <v>8</v>
      </c>
      <c r="N249">
        <f t="shared" si="26"/>
        <v>-404.81542900000022</v>
      </c>
      <c r="O249">
        <f t="shared" si="27"/>
        <v>-404.81542900000022</v>
      </c>
      <c r="P249" t="str">
        <f t="shared" si="28"/>
        <v/>
      </c>
      <c r="Q249">
        <f t="shared" si="29"/>
        <v>1</v>
      </c>
      <c r="R249" t="str">
        <f t="shared" si="30"/>
        <v/>
      </c>
      <c r="S249">
        <f t="shared" si="31"/>
        <v>3.3335660031996714</v>
      </c>
    </row>
    <row r="250" spans="1:19" x14ac:dyDescent="0.25">
      <c r="A250" t="s">
        <v>274</v>
      </c>
      <c r="B250">
        <v>12438.204102</v>
      </c>
      <c r="C250">
        <v>11857.799805000001</v>
      </c>
      <c r="D250">
        <v>12006.380859000001</v>
      </c>
      <c r="E250">
        <v>12077.896484000001</v>
      </c>
      <c r="F250">
        <v>11857.799805000001</v>
      </c>
      <c r="G250">
        <v>11927.799805000001</v>
      </c>
      <c r="H250">
        <v>11901.299805000001</v>
      </c>
      <c r="I250">
        <v>12048.599609000001</v>
      </c>
      <c r="J250">
        <v>11962.679688</v>
      </c>
      <c r="L250" t="str">
        <f t="shared" si="25"/>
        <v>11FEB2025:09:00:00</v>
      </c>
      <c r="M250">
        <v>9</v>
      </c>
      <c r="N250">
        <f t="shared" si="26"/>
        <v>-580.40429699999913</v>
      </c>
      <c r="O250">
        <f t="shared" si="27"/>
        <v>-580.40429699999913</v>
      </c>
      <c r="P250" t="str">
        <f t="shared" si="28"/>
        <v/>
      </c>
      <c r="Q250">
        <f t="shared" si="29"/>
        <v>1</v>
      </c>
      <c r="R250" t="str">
        <f t="shared" si="30"/>
        <v/>
      </c>
      <c r="S250">
        <f t="shared" si="31"/>
        <v>4.6663030469702065</v>
      </c>
    </row>
    <row r="251" spans="1:19" x14ac:dyDescent="0.25">
      <c r="A251" t="s">
        <v>275</v>
      </c>
      <c r="B251">
        <v>12723.072265999999</v>
      </c>
      <c r="C251">
        <v>12078</v>
      </c>
      <c r="D251">
        <v>12353.315430000001</v>
      </c>
      <c r="E251">
        <v>12632.145508</v>
      </c>
      <c r="F251">
        <v>12078</v>
      </c>
      <c r="G251">
        <v>12165</v>
      </c>
      <c r="H251">
        <v>12254.299805000001</v>
      </c>
      <c r="I251">
        <v>12309.700194999999</v>
      </c>
      <c r="J251">
        <v>12287.830078000001</v>
      </c>
      <c r="L251" t="str">
        <f t="shared" si="25"/>
        <v>11FEB2025:10:00:00</v>
      </c>
      <c r="M251">
        <v>10</v>
      </c>
      <c r="N251">
        <f t="shared" si="26"/>
        <v>-645.07226599999922</v>
      </c>
      <c r="O251">
        <f t="shared" si="27"/>
        <v>-645.07226599999922</v>
      </c>
      <c r="P251" t="str">
        <f t="shared" si="28"/>
        <v/>
      </c>
      <c r="Q251">
        <f t="shared" si="29"/>
        <v>1</v>
      </c>
      <c r="R251" t="str">
        <f t="shared" si="30"/>
        <v/>
      </c>
      <c r="S251">
        <f t="shared" si="31"/>
        <v>5.0700982633245957</v>
      </c>
    </row>
    <row r="252" spans="1:19" x14ac:dyDescent="0.25">
      <c r="A252" t="s">
        <v>276</v>
      </c>
      <c r="B252">
        <v>12693.244140999999</v>
      </c>
      <c r="C252">
        <v>12274.200194999999</v>
      </c>
      <c r="D252">
        <v>12678.381836</v>
      </c>
      <c r="E252">
        <v>13092.752930000001</v>
      </c>
      <c r="F252">
        <v>12274.200194999999</v>
      </c>
      <c r="G252">
        <v>12340.099609000001</v>
      </c>
      <c r="H252">
        <v>12470.900390999999</v>
      </c>
      <c r="I252">
        <v>12575.400390999999</v>
      </c>
      <c r="J252">
        <v>12550.670898</v>
      </c>
      <c r="L252" t="str">
        <f t="shared" si="25"/>
        <v>11FEB2025:11:00:00</v>
      </c>
      <c r="M252">
        <v>11</v>
      </c>
      <c r="N252">
        <f t="shared" si="26"/>
        <v>-419.04394599999978</v>
      </c>
      <c r="O252">
        <f t="shared" si="27"/>
        <v>-419.04394599999978</v>
      </c>
      <c r="P252" t="str">
        <f t="shared" si="28"/>
        <v/>
      </c>
      <c r="Q252">
        <f t="shared" si="29"/>
        <v>1</v>
      </c>
      <c r="R252" t="str">
        <f t="shared" si="30"/>
        <v/>
      </c>
      <c r="S252">
        <f t="shared" si="31"/>
        <v>3.3013147887580669</v>
      </c>
    </row>
    <row r="253" spans="1:19" x14ac:dyDescent="0.25">
      <c r="A253" t="s">
        <v>277</v>
      </c>
      <c r="B253">
        <v>12607.616211</v>
      </c>
      <c r="C253">
        <v>12441.299805000001</v>
      </c>
      <c r="D253">
        <v>13052.563477</v>
      </c>
      <c r="E253">
        <v>13382.697265999999</v>
      </c>
      <c r="F253">
        <v>12441.299805000001</v>
      </c>
      <c r="G253">
        <v>12492.099609000001</v>
      </c>
      <c r="H253">
        <v>12634</v>
      </c>
      <c r="I253">
        <v>12831</v>
      </c>
      <c r="J253">
        <v>12756.219727</v>
      </c>
      <c r="L253" t="str">
        <f t="shared" si="25"/>
        <v>11FEB2025:12:00:00</v>
      </c>
      <c r="M253">
        <v>12</v>
      </c>
      <c r="N253">
        <f t="shared" si="26"/>
        <v>-166.31640599999992</v>
      </c>
      <c r="O253">
        <f t="shared" si="27"/>
        <v>-166.31640599999992</v>
      </c>
      <c r="P253" t="str">
        <f t="shared" si="28"/>
        <v/>
      </c>
      <c r="Q253">
        <f t="shared" si="29"/>
        <v>1</v>
      </c>
      <c r="R253" t="str">
        <f t="shared" si="30"/>
        <v/>
      </c>
      <c r="S253">
        <f t="shared" si="31"/>
        <v>1.3191740866516126</v>
      </c>
    </row>
    <row r="254" spans="1:19" x14ac:dyDescent="0.25">
      <c r="A254" t="s">
        <v>278</v>
      </c>
      <c r="B254">
        <v>12845.157227</v>
      </c>
      <c r="C254">
        <v>12533.299805000001</v>
      </c>
      <c r="D254">
        <v>13337.880859000001</v>
      </c>
      <c r="E254">
        <v>13605.430664</v>
      </c>
      <c r="F254">
        <v>12533.299805000001</v>
      </c>
      <c r="G254">
        <v>12570.299805000001</v>
      </c>
      <c r="H254">
        <v>12819.400390999999</v>
      </c>
      <c r="I254">
        <v>13032.5</v>
      </c>
      <c r="J254">
        <v>12912.186523</v>
      </c>
      <c r="L254" t="str">
        <f t="shared" si="25"/>
        <v>11FEB2025:13:00:00</v>
      </c>
      <c r="M254">
        <v>13</v>
      </c>
      <c r="N254">
        <f t="shared" si="26"/>
        <v>-311.85742199999913</v>
      </c>
      <c r="O254">
        <f t="shared" si="27"/>
        <v>-311.85742199999913</v>
      </c>
      <c r="P254" t="str">
        <f t="shared" si="28"/>
        <v/>
      </c>
      <c r="Q254">
        <f t="shared" si="29"/>
        <v>1</v>
      </c>
      <c r="R254" t="str">
        <f t="shared" si="30"/>
        <v/>
      </c>
      <c r="S254">
        <f t="shared" si="31"/>
        <v>2.4278209794465377</v>
      </c>
    </row>
    <row r="255" spans="1:19" x14ac:dyDescent="0.25">
      <c r="A255" t="s">
        <v>279</v>
      </c>
      <c r="B255">
        <v>12689.267578000001</v>
      </c>
      <c r="C255">
        <v>12637</v>
      </c>
      <c r="D255">
        <v>13651.21875</v>
      </c>
      <c r="E255">
        <v>13730.942383</v>
      </c>
      <c r="F255">
        <v>12637</v>
      </c>
      <c r="G255">
        <v>12661.700194999999</v>
      </c>
      <c r="H255">
        <v>13050.099609000001</v>
      </c>
      <c r="I255">
        <v>13248.400390999999</v>
      </c>
      <c r="J255">
        <v>13065.628906</v>
      </c>
      <c r="L255" t="str">
        <f t="shared" si="25"/>
        <v>11FEB2025:14:00:00</v>
      </c>
      <c r="M255">
        <v>14</v>
      </c>
      <c r="N255">
        <f t="shared" si="26"/>
        <v>-52.267578000000867</v>
      </c>
      <c r="O255">
        <f t="shared" si="27"/>
        <v>-52.267578000000867</v>
      </c>
      <c r="P255" t="str">
        <f t="shared" si="28"/>
        <v/>
      </c>
      <c r="Q255">
        <f t="shared" si="29"/>
        <v>1</v>
      </c>
      <c r="R255" t="str">
        <f t="shared" si="30"/>
        <v/>
      </c>
      <c r="S255">
        <f t="shared" si="31"/>
        <v>0.41190382091571387</v>
      </c>
    </row>
    <row r="256" spans="1:19" x14ac:dyDescent="0.25">
      <c r="A256" t="s">
        <v>280</v>
      </c>
      <c r="B256">
        <v>12680.325194999999</v>
      </c>
      <c r="C256">
        <v>12701.400390999999</v>
      </c>
      <c r="D256">
        <v>13795.669921999999</v>
      </c>
      <c r="E256">
        <v>13708.350586</v>
      </c>
      <c r="F256">
        <v>12701.400390999999</v>
      </c>
      <c r="G256">
        <v>12708.5</v>
      </c>
      <c r="H256">
        <v>13163.900390999999</v>
      </c>
      <c r="I256">
        <v>13389.799805000001</v>
      </c>
      <c r="J256">
        <v>13134.390625</v>
      </c>
      <c r="L256" t="str">
        <f t="shared" si="25"/>
        <v>11FEB2025:15:00:00</v>
      </c>
      <c r="M256">
        <v>15</v>
      </c>
      <c r="N256">
        <f t="shared" si="26"/>
        <v>21.075195999999778</v>
      </c>
      <c r="O256" t="str">
        <f t="shared" si="27"/>
        <v/>
      </c>
      <c r="P256">
        <f t="shared" si="28"/>
        <v>21.075195999999778</v>
      </c>
      <c r="Q256" t="str">
        <f t="shared" si="29"/>
        <v/>
      </c>
      <c r="R256">
        <f t="shared" si="30"/>
        <v>1</v>
      </c>
      <c r="S256">
        <f t="shared" si="31"/>
        <v>0.16620390783282099</v>
      </c>
    </row>
    <row r="257" spans="1:19" x14ac:dyDescent="0.25">
      <c r="A257" t="s">
        <v>281</v>
      </c>
      <c r="B257">
        <v>12761.510742</v>
      </c>
      <c r="C257">
        <v>12741.599609000001</v>
      </c>
      <c r="D257">
        <v>13767.961914</v>
      </c>
      <c r="E257">
        <v>13539.393555000001</v>
      </c>
      <c r="F257">
        <v>12741.599609000001</v>
      </c>
      <c r="G257">
        <v>12751.799805000001</v>
      </c>
      <c r="H257">
        <v>13290.599609000001</v>
      </c>
      <c r="I257">
        <v>13481.799805000001</v>
      </c>
      <c r="J257">
        <v>13161.039063</v>
      </c>
      <c r="L257" t="str">
        <f t="shared" si="25"/>
        <v>11FEB2025:16:00:00</v>
      </c>
      <c r="M257">
        <v>16</v>
      </c>
      <c r="N257">
        <f t="shared" si="26"/>
        <v>-19.911132999999609</v>
      </c>
      <c r="O257">
        <f t="shared" si="27"/>
        <v>-19.911132999999609</v>
      </c>
      <c r="P257" t="str">
        <f t="shared" si="28"/>
        <v/>
      </c>
      <c r="Q257">
        <f t="shared" si="29"/>
        <v>1</v>
      </c>
      <c r="R257" t="str">
        <f t="shared" si="30"/>
        <v/>
      </c>
      <c r="S257">
        <f t="shared" si="31"/>
        <v>0.15602488923563848</v>
      </c>
    </row>
    <row r="258" spans="1:19" x14ac:dyDescent="0.25">
      <c r="A258" t="s">
        <v>282</v>
      </c>
      <c r="B258">
        <v>12472.587890999999</v>
      </c>
      <c r="C258">
        <v>12721.200194999999</v>
      </c>
      <c r="D258">
        <v>13515.223633</v>
      </c>
      <c r="E258">
        <v>13300.745117</v>
      </c>
      <c r="F258">
        <v>12721.200194999999</v>
      </c>
      <c r="G258">
        <v>12754.099609000001</v>
      </c>
      <c r="H258">
        <v>13292.799805000001</v>
      </c>
      <c r="I258">
        <v>13414.299805000001</v>
      </c>
      <c r="J258">
        <v>13096.629883</v>
      </c>
      <c r="L258" t="str">
        <f t="shared" si="25"/>
        <v>11FEB2025:17:00:00</v>
      </c>
      <c r="M258">
        <v>17</v>
      </c>
      <c r="N258">
        <f t="shared" si="26"/>
        <v>248.61230400000022</v>
      </c>
      <c r="O258" t="str">
        <f t="shared" si="27"/>
        <v/>
      </c>
      <c r="P258">
        <f t="shared" si="28"/>
        <v>248.61230400000022</v>
      </c>
      <c r="Q258" t="str">
        <f t="shared" si="29"/>
        <v/>
      </c>
      <c r="R258">
        <f t="shared" si="30"/>
        <v>1</v>
      </c>
      <c r="S258">
        <f t="shared" si="31"/>
        <v>1.9932696099050504</v>
      </c>
    </row>
    <row r="259" spans="1:19" x14ac:dyDescent="0.25">
      <c r="A259" t="s">
        <v>283</v>
      </c>
      <c r="B259">
        <v>12374.035156</v>
      </c>
      <c r="C259">
        <v>12600.099609000001</v>
      </c>
      <c r="D259">
        <v>13179.236328000001</v>
      </c>
      <c r="E259">
        <v>12918.847656</v>
      </c>
      <c r="F259">
        <v>12600.099609000001</v>
      </c>
      <c r="G259">
        <v>12705.799805000001</v>
      </c>
      <c r="H259">
        <v>13187.200194999999</v>
      </c>
      <c r="I259">
        <v>13192.400390999999</v>
      </c>
      <c r="J259">
        <v>12920.870117</v>
      </c>
      <c r="L259" t="str">
        <f t="shared" ref="L259:L267" si="32">A259</f>
        <v>11FEB2025:18:00:00</v>
      </c>
      <c r="M259">
        <v>18</v>
      </c>
      <c r="N259">
        <f t="shared" ref="N259:N267" si="33">C259-B259</f>
        <v>226.06445300000087</v>
      </c>
      <c r="O259" t="str">
        <f t="shared" ref="O259:O322" si="34">IF(N259&lt;0,N259,"")</f>
        <v/>
      </c>
      <c r="P259">
        <f t="shared" ref="P259:P322" si="35">IF(N259&gt;0,N259,"")</f>
        <v>226.06445300000087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267" si="38">ABS((B259-C259)/B259)*100</f>
        <v>1.8269258988680446</v>
      </c>
    </row>
    <row r="260" spans="1:19" x14ac:dyDescent="0.25">
      <c r="A260" t="s">
        <v>284</v>
      </c>
      <c r="B260">
        <v>12530.984375</v>
      </c>
      <c r="C260">
        <v>12593.200194999999</v>
      </c>
      <c r="D260">
        <v>13148.181640999999</v>
      </c>
      <c r="E260">
        <v>12945.536133</v>
      </c>
      <c r="F260">
        <v>12593.200194999999</v>
      </c>
      <c r="G260">
        <v>12733</v>
      </c>
      <c r="H260">
        <v>13116.099609000001</v>
      </c>
      <c r="I260">
        <v>13135.299805000001</v>
      </c>
      <c r="J260">
        <v>12904.626953000001</v>
      </c>
      <c r="L260" t="str">
        <f t="shared" si="32"/>
        <v>11FEB2025:19:00:00</v>
      </c>
      <c r="M260">
        <v>19</v>
      </c>
      <c r="N260">
        <f t="shared" si="33"/>
        <v>62.215819999999439</v>
      </c>
      <c r="O260" t="str">
        <f t="shared" si="34"/>
        <v/>
      </c>
      <c r="P260">
        <f t="shared" si="35"/>
        <v>62.215819999999439</v>
      </c>
      <c r="Q260" t="str">
        <f t="shared" si="36"/>
        <v/>
      </c>
      <c r="R260">
        <f t="shared" si="37"/>
        <v>1</v>
      </c>
      <c r="S260">
        <f t="shared" si="38"/>
        <v>0.49649587086010105</v>
      </c>
    </row>
    <row r="261" spans="1:19" x14ac:dyDescent="0.25">
      <c r="A261" t="s">
        <v>285</v>
      </c>
      <c r="B261">
        <v>12427.154296999999</v>
      </c>
      <c r="C261">
        <v>12522.5</v>
      </c>
      <c r="D261">
        <v>12955.559569999999</v>
      </c>
      <c r="E261">
        <v>12880.032227</v>
      </c>
      <c r="F261">
        <v>12522.5</v>
      </c>
      <c r="G261">
        <v>12662.799805000001</v>
      </c>
      <c r="H261">
        <v>12993.200194999999</v>
      </c>
      <c r="I261">
        <v>13027.200194999999</v>
      </c>
      <c r="J261">
        <v>12817.147461</v>
      </c>
      <c r="L261" t="str">
        <f t="shared" si="32"/>
        <v>11FEB2025:20:00:00</v>
      </c>
      <c r="M261">
        <v>20</v>
      </c>
      <c r="N261">
        <f t="shared" si="33"/>
        <v>95.345703000000867</v>
      </c>
      <c r="O261" t="str">
        <f t="shared" si="34"/>
        <v/>
      </c>
      <c r="P261">
        <f t="shared" si="35"/>
        <v>95.345703000000867</v>
      </c>
      <c r="Q261" t="str">
        <f t="shared" si="36"/>
        <v/>
      </c>
      <c r="R261">
        <f t="shared" si="37"/>
        <v>1</v>
      </c>
      <c r="S261">
        <f t="shared" si="38"/>
        <v>0.76723681642077934</v>
      </c>
    </row>
    <row r="262" spans="1:19" x14ac:dyDescent="0.25">
      <c r="A262" t="s">
        <v>286</v>
      </c>
      <c r="B262">
        <v>12239.848633</v>
      </c>
      <c r="C262">
        <v>12331.200194999999</v>
      </c>
      <c r="D262">
        <v>12632.714844</v>
      </c>
      <c r="E262">
        <v>12737.838867</v>
      </c>
      <c r="F262">
        <v>12331.200194999999</v>
      </c>
      <c r="G262">
        <v>12470.599609000001</v>
      </c>
      <c r="H262">
        <v>12758.099609000001</v>
      </c>
      <c r="I262">
        <v>12766.799805000001</v>
      </c>
      <c r="J262">
        <v>12612.908203000001</v>
      </c>
      <c r="L262" t="str">
        <f t="shared" si="32"/>
        <v>11FEB2025:21:00:00</v>
      </c>
      <c r="M262">
        <v>21</v>
      </c>
      <c r="N262">
        <f t="shared" si="33"/>
        <v>91.351561999999831</v>
      </c>
      <c r="O262" t="str">
        <f t="shared" si="34"/>
        <v/>
      </c>
      <c r="P262">
        <f t="shared" si="35"/>
        <v>91.351561999999831</v>
      </c>
      <c r="Q262" t="str">
        <f t="shared" si="36"/>
        <v/>
      </c>
      <c r="R262">
        <f t="shared" si="37"/>
        <v>1</v>
      </c>
      <c r="S262">
        <f t="shared" si="38"/>
        <v>0.74634552059496728</v>
      </c>
    </row>
    <row r="263" spans="1:19" x14ac:dyDescent="0.25">
      <c r="A263" t="s">
        <v>287</v>
      </c>
      <c r="B263">
        <v>11965.128906</v>
      </c>
      <c r="C263">
        <v>12006.5</v>
      </c>
      <c r="D263">
        <v>12383.116211</v>
      </c>
      <c r="E263">
        <v>12553.282227</v>
      </c>
      <c r="F263">
        <v>12006.5</v>
      </c>
      <c r="G263">
        <v>12114.200194999999</v>
      </c>
      <c r="H263">
        <v>12429.200194999999</v>
      </c>
      <c r="I263">
        <v>12412.900390999999</v>
      </c>
      <c r="J263">
        <v>12303.216796999999</v>
      </c>
      <c r="L263" t="str">
        <f t="shared" si="32"/>
        <v>11FEB2025:22:00:00</v>
      </c>
      <c r="M263">
        <v>22</v>
      </c>
      <c r="N263">
        <f t="shared" si="33"/>
        <v>41.371094000000085</v>
      </c>
      <c r="O263" t="str">
        <f t="shared" si="34"/>
        <v/>
      </c>
      <c r="P263">
        <f t="shared" si="35"/>
        <v>41.371094000000085</v>
      </c>
      <c r="Q263" t="str">
        <f t="shared" si="36"/>
        <v/>
      </c>
      <c r="R263">
        <f t="shared" si="37"/>
        <v>1</v>
      </c>
      <c r="S263">
        <f t="shared" si="38"/>
        <v>0.34576388039793077</v>
      </c>
    </row>
    <row r="264" spans="1:19" x14ac:dyDescent="0.25">
      <c r="A264" t="s">
        <v>288</v>
      </c>
      <c r="B264">
        <v>11482.933594</v>
      </c>
      <c r="C264">
        <v>11504.799805000001</v>
      </c>
      <c r="D264">
        <v>11880.284180000001</v>
      </c>
      <c r="E264">
        <v>12124.872069999999</v>
      </c>
      <c r="F264">
        <v>11504.799805000001</v>
      </c>
      <c r="G264">
        <v>11632.5</v>
      </c>
      <c r="H264">
        <v>11929.099609000001</v>
      </c>
      <c r="I264">
        <v>11899.400390999999</v>
      </c>
      <c r="J264">
        <v>11818.134765999999</v>
      </c>
      <c r="L264" t="str">
        <f t="shared" si="32"/>
        <v>11FEB2025:23:00:00</v>
      </c>
      <c r="M264">
        <v>23</v>
      </c>
      <c r="N264">
        <f t="shared" si="33"/>
        <v>21.866211000000476</v>
      </c>
      <c r="O264" t="str">
        <f t="shared" si="34"/>
        <v/>
      </c>
      <c r="P264">
        <f t="shared" si="35"/>
        <v>21.866211000000476</v>
      </c>
      <c r="Q264" t="str">
        <f t="shared" si="36"/>
        <v/>
      </c>
      <c r="R264">
        <f t="shared" si="37"/>
        <v>1</v>
      </c>
      <c r="S264">
        <f t="shared" si="38"/>
        <v>0.19042356050396292</v>
      </c>
    </row>
    <row r="265" spans="1:19" x14ac:dyDescent="0.25">
      <c r="A265" t="s">
        <v>289</v>
      </c>
      <c r="B265">
        <v>11027.105469</v>
      </c>
      <c r="C265">
        <v>10971.5</v>
      </c>
      <c r="D265">
        <v>11380.926758</v>
      </c>
      <c r="E265">
        <v>11609.782227</v>
      </c>
      <c r="F265">
        <v>10971.5</v>
      </c>
      <c r="G265">
        <v>11115.400390999999</v>
      </c>
      <c r="H265">
        <v>11399</v>
      </c>
      <c r="I265">
        <v>11371</v>
      </c>
      <c r="J265">
        <v>11293.336914</v>
      </c>
      <c r="L265" t="str">
        <f t="shared" si="32"/>
        <v>12FEB2025:00:00:00</v>
      </c>
      <c r="M265">
        <v>24</v>
      </c>
      <c r="N265">
        <f t="shared" si="33"/>
        <v>-55.605469000000085</v>
      </c>
      <c r="O265">
        <f t="shared" si="34"/>
        <v>-55.605469000000085</v>
      </c>
      <c r="P265" t="str">
        <f t="shared" si="35"/>
        <v/>
      </c>
      <c r="Q265">
        <f t="shared" si="36"/>
        <v>1</v>
      </c>
      <c r="R265" t="str">
        <f t="shared" si="37"/>
        <v/>
      </c>
      <c r="S265">
        <f t="shared" si="38"/>
        <v>0.50426169547685207</v>
      </c>
    </row>
    <row r="266" spans="1:19" x14ac:dyDescent="0.25">
      <c r="A266" t="s">
        <v>290</v>
      </c>
      <c r="B266">
        <v>10766.226563</v>
      </c>
      <c r="C266">
        <v>10299.700194999999</v>
      </c>
      <c r="D266">
        <v>10827.075194999999</v>
      </c>
      <c r="E266">
        <v>10871.205078000001</v>
      </c>
      <c r="F266">
        <v>10407.900390999999</v>
      </c>
      <c r="G266">
        <v>10415.5</v>
      </c>
      <c r="H266">
        <v>10299.700194999999</v>
      </c>
      <c r="I266">
        <v>10457.5</v>
      </c>
      <c r="J266">
        <v>10490.361328000001</v>
      </c>
      <c r="L266" t="str">
        <f t="shared" si="32"/>
        <v>12FEB2025:01:00:00</v>
      </c>
      <c r="M266">
        <v>1</v>
      </c>
      <c r="N266">
        <f t="shared" si="33"/>
        <v>-466.52636800000073</v>
      </c>
      <c r="O266">
        <f t="shared" si="34"/>
        <v>-466.52636800000073</v>
      </c>
      <c r="P266" t="str">
        <f t="shared" si="35"/>
        <v/>
      </c>
      <c r="Q266">
        <f t="shared" si="36"/>
        <v>1</v>
      </c>
      <c r="R266" t="str">
        <f t="shared" si="37"/>
        <v/>
      </c>
      <c r="S266">
        <f t="shared" si="38"/>
        <v>4.3332393691518556</v>
      </c>
    </row>
    <row r="267" spans="1:19" x14ac:dyDescent="0.25">
      <c r="A267" t="s">
        <v>291</v>
      </c>
      <c r="B267">
        <v>10689.357421999999</v>
      </c>
      <c r="C267">
        <v>10091</v>
      </c>
      <c r="D267">
        <v>10684.048828000001</v>
      </c>
      <c r="E267">
        <v>10737.856444999999</v>
      </c>
      <c r="F267">
        <v>10157.299805000001</v>
      </c>
      <c r="G267">
        <v>10149.900390999999</v>
      </c>
      <c r="H267">
        <v>10091</v>
      </c>
      <c r="I267">
        <v>10158.5</v>
      </c>
      <c r="J267">
        <v>10258.911133</v>
      </c>
      <c r="L267" t="str">
        <f t="shared" si="32"/>
        <v>12FEB2025:02:00:00</v>
      </c>
      <c r="M267">
        <v>2</v>
      </c>
      <c r="N267">
        <f t="shared" si="33"/>
        <v>-598.35742199999913</v>
      </c>
      <c r="O267">
        <f t="shared" si="34"/>
        <v>-598.35742199999913</v>
      </c>
      <c r="P267" t="str">
        <f t="shared" si="35"/>
        <v/>
      </c>
      <c r="Q267">
        <f t="shared" si="36"/>
        <v>1</v>
      </c>
      <c r="R267" t="str">
        <f t="shared" si="37"/>
        <v/>
      </c>
      <c r="S267">
        <f t="shared" si="38"/>
        <v>5.5976930920890222</v>
      </c>
    </row>
    <row r="268" spans="1:19" x14ac:dyDescent="0.25">
      <c r="A268" t="s">
        <v>292</v>
      </c>
      <c r="B268">
        <v>10534.792969</v>
      </c>
      <c r="C268">
        <v>9924.2597655999998</v>
      </c>
      <c r="D268">
        <v>10610.822265999999</v>
      </c>
      <c r="E268">
        <v>10613.509765999999</v>
      </c>
      <c r="F268">
        <v>10029.700194999999</v>
      </c>
      <c r="G268">
        <v>10005.799805000001</v>
      </c>
      <c r="H268">
        <v>9924.2597655999998</v>
      </c>
      <c r="I268">
        <v>9989.1796875</v>
      </c>
      <c r="J268">
        <v>10112.490234000001</v>
      </c>
      <c r="L268" t="str">
        <f t="shared" ref="L268:L331" si="39">A268</f>
        <v>12FEB2025:03:00:00</v>
      </c>
      <c r="M268">
        <v>4</v>
      </c>
      <c r="N268">
        <f t="shared" ref="N268:N331" si="40">C268-B268</f>
        <v>-610.53320340000027</v>
      </c>
      <c r="O268">
        <f t="shared" si="34"/>
        <v>-610.53320340000027</v>
      </c>
      <c r="P268" t="str">
        <f t="shared" si="35"/>
        <v/>
      </c>
      <c r="Q268">
        <f t="shared" si="36"/>
        <v>1</v>
      </c>
      <c r="R268" t="str">
        <f t="shared" si="37"/>
        <v/>
      </c>
      <c r="S268">
        <f t="shared" ref="S268:S331" si="41">ABS((B268-C268)/B268)*100</f>
        <v>5.7953982123481085</v>
      </c>
    </row>
    <row r="269" spans="1:19" x14ac:dyDescent="0.25">
      <c r="A269" t="s">
        <v>293</v>
      </c>
      <c r="B269">
        <v>10313.936523</v>
      </c>
      <c r="C269">
        <v>9780.4501952999999</v>
      </c>
      <c r="D269">
        <v>10523.045898</v>
      </c>
      <c r="E269">
        <v>10523.904296999999</v>
      </c>
      <c r="F269">
        <v>9987.1796875</v>
      </c>
      <c r="G269">
        <v>9933.0800780999998</v>
      </c>
      <c r="H269">
        <v>9780.4501952999999</v>
      </c>
      <c r="I269">
        <v>9918.5996094000002</v>
      </c>
      <c r="J269">
        <v>10028.642578000001</v>
      </c>
      <c r="L269" t="str">
        <f t="shared" si="39"/>
        <v>12FEB2025:04:00:00</v>
      </c>
      <c r="M269">
        <v>5</v>
      </c>
      <c r="N269">
        <f t="shared" si="40"/>
        <v>-533.4863277000004</v>
      </c>
      <c r="O269">
        <f t="shared" si="34"/>
        <v>-533.4863277000004</v>
      </c>
      <c r="P269" t="str">
        <f t="shared" si="35"/>
        <v/>
      </c>
      <c r="Q269">
        <f t="shared" si="36"/>
        <v>1</v>
      </c>
      <c r="R269" t="str">
        <f t="shared" si="37"/>
        <v/>
      </c>
      <c r="S269">
        <f t="shared" si="41"/>
        <v>5.1724802310963414</v>
      </c>
    </row>
    <row r="270" spans="1:19" x14ac:dyDescent="0.25">
      <c r="A270" t="s">
        <v>294</v>
      </c>
      <c r="B270">
        <v>10490.459961</v>
      </c>
      <c r="C270">
        <v>9901.4501952999999</v>
      </c>
      <c r="D270">
        <v>10539.037109000001</v>
      </c>
      <c r="E270">
        <v>10540.140625</v>
      </c>
      <c r="F270">
        <v>10163.599609000001</v>
      </c>
      <c r="G270">
        <v>10080.5</v>
      </c>
      <c r="H270">
        <v>9901.4501952999999</v>
      </c>
      <c r="I270">
        <v>10057.700194999999</v>
      </c>
      <c r="J270">
        <v>10148.677734000001</v>
      </c>
      <c r="L270" t="str">
        <f t="shared" si="39"/>
        <v>12FEB2025:05:00:00</v>
      </c>
      <c r="M270">
        <v>6</v>
      </c>
      <c r="N270">
        <f t="shared" si="40"/>
        <v>-589.00976570000057</v>
      </c>
      <c r="O270">
        <f t="shared" si="34"/>
        <v>-589.00976570000057</v>
      </c>
      <c r="P270" t="str">
        <f t="shared" si="35"/>
        <v/>
      </c>
      <c r="Q270">
        <f t="shared" si="36"/>
        <v>1</v>
      </c>
      <c r="R270" t="str">
        <f t="shared" si="37"/>
        <v/>
      </c>
      <c r="S270">
        <f t="shared" si="41"/>
        <v>5.6147182095898618</v>
      </c>
    </row>
    <row r="271" spans="1:19" x14ac:dyDescent="0.25">
      <c r="A271" t="s">
        <v>295</v>
      </c>
      <c r="B271">
        <v>10959.599609000001</v>
      </c>
      <c r="C271">
        <v>10371.700194999999</v>
      </c>
      <c r="D271">
        <v>10906.112305000001</v>
      </c>
      <c r="E271">
        <v>10857.603515999999</v>
      </c>
      <c r="F271">
        <v>10740.799805000001</v>
      </c>
      <c r="G271">
        <v>10601.099609000001</v>
      </c>
      <c r="H271">
        <v>10371.700194999999</v>
      </c>
      <c r="I271">
        <v>10553.400390999999</v>
      </c>
      <c r="J271">
        <v>10624.919921999999</v>
      </c>
      <c r="L271" t="str">
        <f t="shared" si="39"/>
        <v>12FEB2025:06:00:00</v>
      </c>
      <c r="M271">
        <v>7</v>
      </c>
      <c r="N271">
        <f t="shared" si="40"/>
        <v>-587.89941400000134</v>
      </c>
      <c r="O271">
        <f t="shared" si="34"/>
        <v>-587.89941400000134</v>
      </c>
      <c r="P271" t="str">
        <f t="shared" si="35"/>
        <v/>
      </c>
      <c r="Q271">
        <f t="shared" si="36"/>
        <v>1</v>
      </c>
      <c r="R271" t="str">
        <f t="shared" si="37"/>
        <v/>
      </c>
      <c r="S271">
        <f t="shared" si="41"/>
        <v>5.3642417147905617</v>
      </c>
    </row>
    <row r="272" spans="1:19" x14ac:dyDescent="0.25">
      <c r="A272" t="s">
        <v>296</v>
      </c>
      <c r="B272">
        <v>11685.016602</v>
      </c>
      <c r="C272">
        <v>11096.900390999999</v>
      </c>
      <c r="D272">
        <v>11535.817383</v>
      </c>
      <c r="E272">
        <v>11431.65625</v>
      </c>
      <c r="F272">
        <v>11551.599609000001</v>
      </c>
      <c r="G272">
        <v>11345.900390999999</v>
      </c>
      <c r="H272">
        <v>11096.900390999999</v>
      </c>
      <c r="I272">
        <v>11258.400390999999</v>
      </c>
      <c r="J272">
        <v>11336.892578000001</v>
      </c>
      <c r="L272" t="str">
        <f t="shared" si="39"/>
        <v>12FEB2025:07:00:00</v>
      </c>
      <c r="M272">
        <v>8</v>
      </c>
      <c r="N272">
        <f t="shared" si="40"/>
        <v>-588.11621100000048</v>
      </c>
      <c r="O272">
        <f t="shared" si="34"/>
        <v>-588.11621100000048</v>
      </c>
      <c r="P272" t="str">
        <f t="shared" si="35"/>
        <v/>
      </c>
      <c r="Q272">
        <f t="shared" si="36"/>
        <v>1</v>
      </c>
      <c r="R272" t="str">
        <f t="shared" si="37"/>
        <v/>
      </c>
      <c r="S272">
        <f t="shared" si="41"/>
        <v>5.033079806658888</v>
      </c>
    </row>
    <row r="273" spans="1:19" x14ac:dyDescent="0.25">
      <c r="A273" t="s">
        <v>297</v>
      </c>
      <c r="B273">
        <v>12016.329102</v>
      </c>
      <c r="C273">
        <v>11385.900390999999</v>
      </c>
      <c r="D273">
        <v>11797.5625</v>
      </c>
      <c r="E273">
        <v>11658.875977</v>
      </c>
      <c r="F273">
        <v>11863.400390999999</v>
      </c>
      <c r="G273">
        <v>11633.700194999999</v>
      </c>
      <c r="H273">
        <v>11385.900390999999</v>
      </c>
      <c r="I273">
        <v>11531.5</v>
      </c>
      <c r="J273">
        <v>11614.674805000001</v>
      </c>
      <c r="L273" t="str">
        <f t="shared" si="39"/>
        <v>12FEB2025:08:00:00</v>
      </c>
      <c r="M273">
        <v>9</v>
      </c>
      <c r="N273">
        <f t="shared" si="40"/>
        <v>-630.42871100000048</v>
      </c>
      <c r="O273">
        <f t="shared" si="34"/>
        <v>-630.42871100000048</v>
      </c>
      <c r="P273" t="str">
        <f t="shared" si="35"/>
        <v/>
      </c>
      <c r="Q273">
        <f t="shared" si="36"/>
        <v>1</v>
      </c>
      <c r="R273" t="str">
        <f t="shared" si="37"/>
        <v/>
      </c>
      <c r="S273">
        <f t="shared" si="41"/>
        <v>5.2464334627375662</v>
      </c>
    </row>
    <row r="274" spans="1:19" x14ac:dyDescent="0.25">
      <c r="A274" t="s">
        <v>298</v>
      </c>
      <c r="B274">
        <v>12284.582031</v>
      </c>
      <c r="C274">
        <v>11591.400390999999</v>
      </c>
      <c r="D274">
        <v>12070.976563</v>
      </c>
      <c r="E274">
        <v>11929.160156</v>
      </c>
      <c r="F274">
        <v>12042.400390999999</v>
      </c>
      <c r="G274">
        <v>11792.700194999999</v>
      </c>
      <c r="H274">
        <v>11591.400390999999</v>
      </c>
      <c r="I274">
        <v>11694.799805000001</v>
      </c>
      <c r="J274">
        <v>11810.092773</v>
      </c>
      <c r="L274" t="str">
        <f t="shared" si="39"/>
        <v>12FEB2025:09:00:00</v>
      </c>
      <c r="M274">
        <v>10</v>
      </c>
      <c r="N274">
        <f t="shared" si="40"/>
        <v>-693.1816400000007</v>
      </c>
      <c r="O274">
        <f t="shared" si="34"/>
        <v>-693.1816400000007</v>
      </c>
      <c r="P274" t="str">
        <f t="shared" si="35"/>
        <v/>
      </c>
      <c r="Q274">
        <f t="shared" si="36"/>
        <v>1</v>
      </c>
      <c r="R274" t="str">
        <f t="shared" si="37"/>
        <v/>
      </c>
      <c r="S274">
        <f t="shared" si="41"/>
        <v>5.6426961719231876</v>
      </c>
    </row>
    <row r="275" spans="1:19" x14ac:dyDescent="0.25">
      <c r="A275" t="s">
        <v>299</v>
      </c>
      <c r="B275">
        <v>12660.549805000001</v>
      </c>
      <c r="C275">
        <v>12054.700194999999</v>
      </c>
      <c r="D275">
        <v>12443.249023</v>
      </c>
      <c r="E275">
        <v>12442.423828000001</v>
      </c>
      <c r="F275">
        <v>12304.400390999999</v>
      </c>
      <c r="G275">
        <v>12039.5</v>
      </c>
      <c r="H275">
        <v>12054.700194999999</v>
      </c>
      <c r="I275">
        <v>11984</v>
      </c>
      <c r="J275">
        <v>12165.005859000001</v>
      </c>
      <c r="L275" t="str">
        <f t="shared" si="39"/>
        <v>12FEB2025:10:00:00</v>
      </c>
      <c r="M275">
        <v>11</v>
      </c>
      <c r="N275">
        <f t="shared" si="40"/>
        <v>-605.84961000000112</v>
      </c>
      <c r="O275">
        <f t="shared" si="34"/>
        <v>-605.84961000000112</v>
      </c>
      <c r="P275" t="str">
        <f t="shared" si="35"/>
        <v/>
      </c>
      <c r="Q275">
        <f t="shared" si="36"/>
        <v>1</v>
      </c>
      <c r="R275" t="str">
        <f t="shared" si="37"/>
        <v/>
      </c>
      <c r="S275">
        <f t="shared" si="41"/>
        <v>4.7853341231731852</v>
      </c>
    </row>
    <row r="276" spans="1:19" x14ac:dyDescent="0.25">
      <c r="A276" t="s">
        <v>300</v>
      </c>
      <c r="B276">
        <v>13027.365234000001</v>
      </c>
      <c r="C276">
        <v>12245.200194999999</v>
      </c>
      <c r="D276">
        <v>12735.158203000001</v>
      </c>
      <c r="E276">
        <v>12787.025390999999</v>
      </c>
      <c r="F276">
        <v>12599.5</v>
      </c>
      <c r="G276">
        <v>12244.5</v>
      </c>
      <c r="H276">
        <v>12245.200194999999</v>
      </c>
      <c r="I276">
        <v>12298.400390999999</v>
      </c>
      <c r="J276">
        <v>12434.925781</v>
      </c>
      <c r="L276" t="str">
        <f t="shared" si="39"/>
        <v>12FEB2025:11:00:00</v>
      </c>
      <c r="M276">
        <v>12</v>
      </c>
      <c r="N276">
        <f t="shared" si="40"/>
        <v>-782.16503900000134</v>
      </c>
      <c r="O276">
        <f t="shared" si="34"/>
        <v>-782.16503900000134</v>
      </c>
      <c r="P276" t="str">
        <f t="shared" si="35"/>
        <v/>
      </c>
      <c r="Q276">
        <f t="shared" si="36"/>
        <v>1</v>
      </c>
      <c r="R276" t="str">
        <f t="shared" si="37"/>
        <v/>
      </c>
      <c r="S276">
        <f t="shared" si="41"/>
        <v>6.0040155852745727</v>
      </c>
    </row>
    <row r="277" spans="1:19" x14ac:dyDescent="0.25">
      <c r="A277" t="s">
        <v>301</v>
      </c>
      <c r="B277">
        <v>13021.767578000001</v>
      </c>
      <c r="C277">
        <v>12396.799805000001</v>
      </c>
      <c r="D277">
        <v>12990.034180000001</v>
      </c>
      <c r="E277">
        <v>13097.973633</v>
      </c>
      <c r="F277">
        <v>12870</v>
      </c>
      <c r="G277">
        <v>12411.200194999999</v>
      </c>
      <c r="H277">
        <v>12396.799805000001</v>
      </c>
      <c r="I277">
        <v>12579</v>
      </c>
      <c r="J277">
        <v>12670.995117</v>
      </c>
      <c r="L277" t="str">
        <f t="shared" si="39"/>
        <v>12FEB2025:12:00:00</v>
      </c>
      <c r="M277">
        <v>13</v>
      </c>
      <c r="N277">
        <f t="shared" si="40"/>
        <v>-624.96777300000031</v>
      </c>
      <c r="O277">
        <f t="shared" si="34"/>
        <v>-624.96777300000031</v>
      </c>
      <c r="P277" t="str">
        <f t="shared" si="35"/>
        <v/>
      </c>
      <c r="Q277">
        <f t="shared" si="36"/>
        <v>1</v>
      </c>
      <c r="R277" t="str">
        <f t="shared" si="37"/>
        <v/>
      </c>
      <c r="S277">
        <f t="shared" si="41"/>
        <v>4.7994081391520922</v>
      </c>
    </row>
    <row r="278" spans="1:19" x14ac:dyDescent="0.25">
      <c r="A278" t="s">
        <v>302</v>
      </c>
      <c r="B278">
        <v>12928.121094</v>
      </c>
      <c r="C278">
        <v>12516.299805000001</v>
      </c>
      <c r="D278">
        <v>13312.430664</v>
      </c>
      <c r="E278">
        <v>13349.013671999999</v>
      </c>
      <c r="F278">
        <v>13090.299805000001</v>
      </c>
      <c r="G278">
        <v>12505.5</v>
      </c>
      <c r="H278">
        <v>12516.299805000001</v>
      </c>
      <c r="I278">
        <v>12793.700194999999</v>
      </c>
      <c r="J278">
        <v>12850.962890999999</v>
      </c>
      <c r="L278" t="str">
        <f t="shared" si="39"/>
        <v>12FEB2025:13:00:00</v>
      </c>
      <c r="M278">
        <v>14</v>
      </c>
      <c r="N278">
        <f t="shared" si="40"/>
        <v>-411.82128899999952</v>
      </c>
      <c r="O278">
        <f t="shared" si="34"/>
        <v>-411.82128899999952</v>
      </c>
      <c r="P278" t="str">
        <f t="shared" si="35"/>
        <v/>
      </c>
      <c r="Q278">
        <f t="shared" si="36"/>
        <v>1</v>
      </c>
      <c r="R278" t="str">
        <f t="shared" si="37"/>
        <v/>
      </c>
      <c r="S278">
        <f t="shared" si="41"/>
        <v>3.1854689943392285</v>
      </c>
    </row>
    <row r="279" spans="1:19" x14ac:dyDescent="0.25">
      <c r="A279" t="s">
        <v>303</v>
      </c>
      <c r="B279">
        <v>12739.733398</v>
      </c>
      <c r="C279">
        <v>12762.700194999999</v>
      </c>
      <c r="D279">
        <v>13650.563477</v>
      </c>
      <c r="E279">
        <v>13526.767578000001</v>
      </c>
      <c r="F279">
        <v>13322.5</v>
      </c>
      <c r="G279">
        <v>12634.5</v>
      </c>
      <c r="H279">
        <v>12762.700194999999</v>
      </c>
      <c r="I279">
        <v>13037.799805000001</v>
      </c>
      <c r="J279">
        <v>13056.853515999999</v>
      </c>
      <c r="L279" t="str">
        <f t="shared" si="39"/>
        <v>12FEB2025:14:00:00</v>
      </c>
      <c r="M279">
        <v>15</v>
      </c>
      <c r="N279">
        <f t="shared" si="40"/>
        <v>22.966796999999133</v>
      </c>
      <c r="O279" t="str">
        <f t="shared" si="34"/>
        <v/>
      </c>
      <c r="P279">
        <f t="shared" si="35"/>
        <v>22.966796999999133</v>
      </c>
      <c r="Q279" t="str">
        <f t="shared" si="36"/>
        <v/>
      </c>
      <c r="R279">
        <f t="shared" si="37"/>
        <v>1</v>
      </c>
      <c r="S279">
        <f t="shared" si="41"/>
        <v>0.18027690440998295</v>
      </c>
    </row>
    <row r="280" spans="1:19" x14ac:dyDescent="0.25">
      <c r="A280" t="s">
        <v>304</v>
      </c>
      <c r="B280">
        <v>12590.686523</v>
      </c>
      <c r="C280">
        <v>12882.200194999999</v>
      </c>
      <c r="D280">
        <v>13956.581055000001</v>
      </c>
      <c r="E280">
        <v>13654.333984000001</v>
      </c>
      <c r="F280">
        <v>13463.299805000001</v>
      </c>
      <c r="G280">
        <v>12682.799805000001</v>
      </c>
      <c r="H280">
        <v>12882.200194999999</v>
      </c>
      <c r="I280">
        <v>13173.799805000001</v>
      </c>
      <c r="J280">
        <v>13171.287109000001</v>
      </c>
      <c r="L280" t="str">
        <f t="shared" si="39"/>
        <v>12FEB2025:15:00:00</v>
      </c>
      <c r="M280">
        <v>16</v>
      </c>
      <c r="N280">
        <f t="shared" si="40"/>
        <v>291.51367199999913</v>
      </c>
      <c r="O280" t="str">
        <f t="shared" si="34"/>
        <v/>
      </c>
      <c r="P280">
        <f t="shared" si="35"/>
        <v>291.51367199999913</v>
      </c>
      <c r="Q280" t="str">
        <f t="shared" si="36"/>
        <v/>
      </c>
      <c r="R280">
        <f t="shared" si="37"/>
        <v>1</v>
      </c>
      <c r="S280">
        <f t="shared" si="41"/>
        <v>2.3153119686323489</v>
      </c>
    </row>
    <row r="281" spans="1:19" x14ac:dyDescent="0.25">
      <c r="A281" t="s">
        <v>305</v>
      </c>
      <c r="B281">
        <v>12645.267578000001</v>
      </c>
      <c r="C281">
        <v>12994.5</v>
      </c>
      <c r="D281">
        <v>14131.674805000001</v>
      </c>
      <c r="E281">
        <v>13767.140625</v>
      </c>
      <c r="F281">
        <v>13517.400390999999</v>
      </c>
      <c r="G281">
        <v>12726.200194999999</v>
      </c>
      <c r="H281">
        <v>12994.5</v>
      </c>
      <c r="I281">
        <v>13226.400390999999</v>
      </c>
      <c r="J281">
        <v>13246.329102</v>
      </c>
      <c r="L281" t="str">
        <f t="shared" si="39"/>
        <v>12FEB2025:16:00:00</v>
      </c>
      <c r="M281">
        <v>17</v>
      </c>
      <c r="N281">
        <f t="shared" si="40"/>
        <v>349.23242199999913</v>
      </c>
      <c r="O281" t="str">
        <f t="shared" si="34"/>
        <v/>
      </c>
      <c r="P281">
        <f t="shared" si="35"/>
        <v>349.23242199999913</v>
      </c>
      <c r="Q281" t="str">
        <f t="shared" si="36"/>
        <v/>
      </c>
      <c r="R281">
        <f t="shared" si="37"/>
        <v>1</v>
      </c>
      <c r="S281">
        <f t="shared" si="41"/>
        <v>2.7617637969764051</v>
      </c>
    </row>
    <row r="282" spans="1:19" x14ac:dyDescent="0.25">
      <c r="A282" t="s">
        <v>306</v>
      </c>
      <c r="B282">
        <v>12583.602539</v>
      </c>
      <c r="C282">
        <v>12953.200194999999</v>
      </c>
      <c r="D282">
        <v>14172.483398</v>
      </c>
      <c r="E282">
        <v>13878.392578000001</v>
      </c>
      <c r="F282">
        <v>13379.700194999999</v>
      </c>
      <c r="G282">
        <v>12664</v>
      </c>
      <c r="H282">
        <v>12953.200194999999</v>
      </c>
      <c r="I282">
        <v>13093.900390999999</v>
      </c>
      <c r="J282">
        <v>13193.838867</v>
      </c>
      <c r="L282" t="str">
        <f t="shared" si="39"/>
        <v>12FEB2025:17:00:00</v>
      </c>
      <c r="M282">
        <v>18</v>
      </c>
      <c r="N282">
        <f t="shared" si="40"/>
        <v>369.59765599999992</v>
      </c>
      <c r="O282" t="str">
        <f t="shared" si="34"/>
        <v/>
      </c>
      <c r="P282">
        <f t="shared" si="35"/>
        <v>369.59765599999992</v>
      </c>
      <c r="Q282" t="str">
        <f t="shared" si="36"/>
        <v/>
      </c>
      <c r="R282">
        <f t="shared" si="37"/>
        <v>1</v>
      </c>
      <c r="S282">
        <f t="shared" si="41"/>
        <v>2.9371370786268596</v>
      </c>
    </row>
    <row r="283" spans="1:19" x14ac:dyDescent="0.25">
      <c r="A283" t="s">
        <v>307</v>
      </c>
      <c r="B283">
        <v>12349.325194999999</v>
      </c>
      <c r="C283">
        <v>12731.099609000001</v>
      </c>
      <c r="D283">
        <v>13849.418944999999</v>
      </c>
      <c r="E283">
        <v>13587.956055000001</v>
      </c>
      <c r="F283">
        <v>13137.299805000001</v>
      </c>
      <c r="G283">
        <v>12520.799805000001</v>
      </c>
      <c r="H283">
        <v>12731.099609000001</v>
      </c>
      <c r="I283">
        <v>12817</v>
      </c>
      <c r="J283">
        <v>12958.831055000001</v>
      </c>
      <c r="L283" t="str">
        <f t="shared" si="39"/>
        <v>12FEB2025:18:00:00</v>
      </c>
      <c r="M283">
        <v>19</v>
      </c>
      <c r="N283">
        <f t="shared" si="40"/>
        <v>381.77441400000134</v>
      </c>
      <c r="O283" t="str">
        <f t="shared" si="34"/>
        <v/>
      </c>
      <c r="P283">
        <f t="shared" si="35"/>
        <v>381.77441400000134</v>
      </c>
      <c r="Q283" t="str">
        <f t="shared" si="36"/>
        <v/>
      </c>
      <c r="R283">
        <f t="shared" si="37"/>
        <v>1</v>
      </c>
      <c r="S283">
        <f t="shared" si="41"/>
        <v>3.0914597192288236</v>
      </c>
    </row>
    <row r="284" spans="1:19" x14ac:dyDescent="0.25">
      <c r="A284" t="s">
        <v>308</v>
      </c>
      <c r="B284">
        <v>12400.597656</v>
      </c>
      <c r="C284">
        <v>12597.299805000001</v>
      </c>
      <c r="D284">
        <v>13731.869140999999</v>
      </c>
      <c r="E284">
        <v>13534.222656</v>
      </c>
      <c r="F284">
        <v>13079</v>
      </c>
      <c r="G284">
        <v>12517.400390999999</v>
      </c>
      <c r="H284">
        <v>12597.299805000001</v>
      </c>
      <c r="I284">
        <v>12726.5</v>
      </c>
      <c r="J284">
        <v>12890.884765999999</v>
      </c>
      <c r="L284" t="str">
        <f t="shared" si="39"/>
        <v>12FEB2025:19:00:00</v>
      </c>
      <c r="M284">
        <v>20</v>
      </c>
      <c r="N284">
        <f t="shared" si="40"/>
        <v>196.70214900000065</v>
      </c>
      <c r="O284" t="str">
        <f t="shared" si="34"/>
        <v/>
      </c>
      <c r="P284">
        <f t="shared" si="35"/>
        <v>196.70214900000065</v>
      </c>
      <c r="Q284" t="str">
        <f t="shared" si="36"/>
        <v/>
      </c>
      <c r="R284">
        <f t="shared" si="37"/>
        <v>1</v>
      </c>
      <c r="S284">
        <f t="shared" si="41"/>
        <v>1.5862311999520988</v>
      </c>
    </row>
    <row r="285" spans="1:19" x14ac:dyDescent="0.25">
      <c r="A285" t="s">
        <v>309</v>
      </c>
      <c r="B285">
        <v>12334.486328000001</v>
      </c>
      <c r="C285">
        <v>12480.099609000001</v>
      </c>
      <c r="D285">
        <v>13459.375977</v>
      </c>
      <c r="E285">
        <v>13265.398438</v>
      </c>
      <c r="F285">
        <v>12964.200194999999</v>
      </c>
      <c r="G285">
        <v>12428</v>
      </c>
      <c r="H285">
        <v>12480.099609000001</v>
      </c>
      <c r="I285">
        <v>12571.099609000001</v>
      </c>
      <c r="J285">
        <v>12741.759765999999</v>
      </c>
      <c r="L285" t="str">
        <f t="shared" si="39"/>
        <v>12FEB2025:20:00:00</v>
      </c>
      <c r="M285">
        <v>21</v>
      </c>
      <c r="N285">
        <f t="shared" si="40"/>
        <v>145.61328099999992</v>
      </c>
      <c r="O285" t="str">
        <f t="shared" si="34"/>
        <v/>
      </c>
      <c r="P285">
        <f t="shared" si="35"/>
        <v>145.61328099999992</v>
      </c>
      <c r="Q285" t="str">
        <f t="shared" si="36"/>
        <v/>
      </c>
      <c r="R285">
        <f t="shared" si="37"/>
        <v>1</v>
      </c>
      <c r="S285">
        <f t="shared" si="41"/>
        <v>1.1805378604980841</v>
      </c>
    </row>
    <row r="286" spans="1:19" x14ac:dyDescent="0.25">
      <c r="A286" t="s">
        <v>310</v>
      </c>
      <c r="B286">
        <v>12144.791992</v>
      </c>
      <c r="C286">
        <v>12247.200194999999</v>
      </c>
      <c r="D286">
        <v>12925.362305000001</v>
      </c>
      <c r="E286">
        <v>12893.034180000001</v>
      </c>
      <c r="F286">
        <v>12678</v>
      </c>
      <c r="G286">
        <v>12189.700194999999</v>
      </c>
      <c r="H286">
        <v>12247.200194999999</v>
      </c>
      <c r="I286">
        <v>12279.200194999999</v>
      </c>
      <c r="J286">
        <v>12457.427734000001</v>
      </c>
      <c r="L286" t="str">
        <f t="shared" si="39"/>
        <v>12FEB2025:21:00:00</v>
      </c>
      <c r="M286">
        <v>22</v>
      </c>
      <c r="N286">
        <f t="shared" si="40"/>
        <v>102.40820299999905</v>
      </c>
      <c r="O286" t="str">
        <f t="shared" si="34"/>
        <v/>
      </c>
      <c r="P286">
        <f t="shared" si="35"/>
        <v>102.40820299999905</v>
      </c>
      <c r="Q286" t="str">
        <f t="shared" si="36"/>
        <v/>
      </c>
      <c r="R286">
        <f t="shared" si="37"/>
        <v>1</v>
      </c>
      <c r="S286">
        <f t="shared" si="41"/>
        <v>0.84322731148839136</v>
      </c>
    </row>
    <row r="287" spans="1:19" x14ac:dyDescent="0.25">
      <c r="A287" t="s">
        <v>311</v>
      </c>
      <c r="B287">
        <v>11808.394531</v>
      </c>
      <c r="C287">
        <v>11978.5</v>
      </c>
      <c r="D287">
        <v>12565.664063</v>
      </c>
      <c r="E287">
        <v>12523.823242</v>
      </c>
      <c r="F287">
        <v>12297.200194999999</v>
      </c>
      <c r="G287">
        <v>11799.200194999999</v>
      </c>
      <c r="H287">
        <v>11978.5</v>
      </c>
      <c r="I287">
        <v>11896.700194999999</v>
      </c>
      <c r="J287">
        <v>12099.084961</v>
      </c>
      <c r="L287" t="str">
        <f t="shared" si="39"/>
        <v>12FEB2025:22:00:00</v>
      </c>
      <c r="M287">
        <v>23</v>
      </c>
      <c r="N287">
        <f t="shared" si="40"/>
        <v>170.10546900000008</v>
      </c>
      <c r="O287" t="str">
        <f t="shared" si="34"/>
        <v/>
      </c>
      <c r="P287">
        <f t="shared" si="35"/>
        <v>170.10546900000008</v>
      </c>
      <c r="Q287" t="str">
        <f t="shared" si="36"/>
        <v/>
      </c>
      <c r="R287">
        <f t="shared" si="37"/>
        <v>1</v>
      </c>
      <c r="S287">
        <f t="shared" si="41"/>
        <v>1.4405469647328477</v>
      </c>
    </row>
    <row r="288" spans="1:19" x14ac:dyDescent="0.25">
      <c r="A288" t="s">
        <v>312</v>
      </c>
      <c r="B288">
        <v>11399.874023</v>
      </c>
      <c r="C288">
        <v>11445</v>
      </c>
      <c r="D288">
        <v>11931.583008</v>
      </c>
      <c r="E288">
        <v>11865.597656</v>
      </c>
      <c r="F288">
        <v>11728</v>
      </c>
      <c r="G288">
        <v>11251.5</v>
      </c>
      <c r="H288">
        <v>11445</v>
      </c>
      <c r="I288">
        <v>11326</v>
      </c>
      <c r="J288">
        <v>11523.219727</v>
      </c>
      <c r="L288" t="str">
        <f t="shared" si="39"/>
        <v>12FEB2025:23:00:00</v>
      </c>
      <c r="M288">
        <v>24</v>
      </c>
      <c r="N288">
        <f t="shared" si="40"/>
        <v>45.125976999999693</v>
      </c>
      <c r="O288" t="str">
        <f t="shared" si="34"/>
        <v/>
      </c>
      <c r="P288">
        <f t="shared" si="35"/>
        <v>45.125976999999693</v>
      </c>
      <c r="Q288" t="str">
        <f t="shared" si="36"/>
        <v/>
      </c>
      <c r="R288">
        <f t="shared" si="37"/>
        <v>1</v>
      </c>
      <c r="S288">
        <f t="shared" si="41"/>
        <v>0.39584627785320298</v>
      </c>
    </row>
    <row r="289" spans="1:19" x14ac:dyDescent="0.25">
      <c r="A289" t="s">
        <v>313</v>
      </c>
      <c r="B289">
        <v>10988.389648</v>
      </c>
      <c r="C289">
        <v>10896.400390999999</v>
      </c>
      <c r="D289">
        <v>11304.470703000001</v>
      </c>
      <c r="E289">
        <v>11260.104492</v>
      </c>
      <c r="F289">
        <v>11112.200194999999</v>
      </c>
      <c r="G289">
        <v>10661.5</v>
      </c>
      <c r="H289">
        <v>10896.400390999999</v>
      </c>
      <c r="I289">
        <v>10724.200194999999</v>
      </c>
      <c r="J289">
        <v>10930.880859000001</v>
      </c>
      <c r="L289" t="str">
        <f t="shared" si="39"/>
        <v>13FEB2025:00:00:00</v>
      </c>
      <c r="M289">
        <v>1</v>
      </c>
      <c r="N289">
        <f t="shared" si="40"/>
        <v>-91.989257000001089</v>
      </c>
      <c r="O289">
        <f t="shared" si="34"/>
        <v>-91.989257000001089</v>
      </c>
      <c r="P289" t="str">
        <f t="shared" si="35"/>
        <v/>
      </c>
      <c r="Q289">
        <f t="shared" si="36"/>
        <v>1</v>
      </c>
      <c r="R289" t="str">
        <f t="shared" si="37"/>
        <v/>
      </c>
      <c r="S289">
        <f t="shared" si="41"/>
        <v>0.83714957283794611</v>
      </c>
    </row>
    <row r="290" spans="1:19" x14ac:dyDescent="0.25">
      <c r="A290" t="s">
        <v>314</v>
      </c>
      <c r="B290">
        <v>10669.587890999999</v>
      </c>
      <c r="C290">
        <v>10583.400390999999</v>
      </c>
      <c r="D290">
        <v>11065.144531</v>
      </c>
      <c r="E290">
        <v>11277.657227</v>
      </c>
      <c r="F290">
        <v>10852</v>
      </c>
      <c r="G290">
        <v>10445.900390999999</v>
      </c>
      <c r="H290">
        <v>11217</v>
      </c>
      <c r="I290">
        <v>10390.299805000001</v>
      </c>
      <c r="J290">
        <v>10836.572265999999</v>
      </c>
      <c r="L290" t="str">
        <f t="shared" si="39"/>
        <v>13FEB2025:01:00:00</v>
      </c>
      <c r="M290">
        <v>2</v>
      </c>
      <c r="N290">
        <f t="shared" si="40"/>
        <v>-86.1875</v>
      </c>
      <c r="O290">
        <f t="shared" si="34"/>
        <v>-86.1875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0.8077865882027252</v>
      </c>
    </row>
    <row r="291" spans="1:19" x14ac:dyDescent="0.25">
      <c r="A291" t="s">
        <v>315</v>
      </c>
      <c r="B291">
        <v>10653.847656</v>
      </c>
      <c r="C291">
        <v>10489.799805000001</v>
      </c>
      <c r="D291">
        <v>10968.217773</v>
      </c>
      <c r="E291">
        <v>11084.739258</v>
      </c>
      <c r="F291">
        <v>10666.900390999999</v>
      </c>
      <c r="G291">
        <v>10319.900390999999</v>
      </c>
      <c r="H291">
        <v>10994.299805000001</v>
      </c>
      <c r="I291">
        <v>10294.599609000001</v>
      </c>
      <c r="J291">
        <v>10672.088867</v>
      </c>
      <c r="L291" t="str">
        <f t="shared" si="39"/>
        <v>13FEB2025:02:00:00</v>
      </c>
      <c r="M291">
        <v>3</v>
      </c>
      <c r="N291">
        <f t="shared" si="40"/>
        <v>-164.04785099999935</v>
      </c>
      <c r="O291">
        <f t="shared" si="34"/>
        <v>-164.04785099999935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1.5397991063595828</v>
      </c>
    </row>
    <row r="292" spans="1:19" x14ac:dyDescent="0.25">
      <c r="A292" t="s">
        <v>316</v>
      </c>
      <c r="B292">
        <v>10495.289063</v>
      </c>
      <c r="C292">
        <v>10534.5</v>
      </c>
      <c r="D292">
        <v>10982.016602</v>
      </c>
      <c r="E292">
        <v>11038.700194999999</v>
      </c>
      <c r="F292">
        <v>10602.099609000001</v>
      </c>
      <c r="G292">
        <v>10248.900390999999</v>
      </c>
      <c r="H292">
        <v>10851</v>
      </c>
      <c r="I292">
        <v>10316.299805000001</v>
      </c>
      <c r="J292">
        <v>10611.400390999999</v>
      </c>
      <c r="L292" t="str">
        <f t="shared" si="39"/>
        <v>13FEB2025:03:00:00</v>
      </c>
      <c r="M292">
        <v>4</v>
      </c>
      <c r="N292">
        <f t="shared" si="40"/>
        <v>39.210936999999831</v>
      </c>
      <c r="O292" t="str">
        <f t="shared" si="34"/>
        <v/>
      </c>
      <c r="P292">
        <f t="shared" si="35"/>
        <v>39.210936999999831</v>
      </c>
      <c r="Q292" t="str">
        <f t="shared" si="36"/>
        <v/>
      </c>
      <c r="R292">
        <f t="shared" si="37"/>
        <v>1</v>
      </c>
      <c r="S292">
        <f t="shared" si="41"/>
        <v>0.37360511715902828</v>
      </c>
    </row>
    <row r="293" spans="1:19" x14ac:dyDescent="0.25">
      <c r="A293" t="s">
        <v>317</v>
      </c>
      <c r="B293">
        <v>10373.183594</v>
      </c>
      <c r="C293">
        <v>10621.200194999999</v>
      </c>
      <c r="D293">
        <v>10966.364258</v>
      </c>
      <c r="E293">
        <v>11115.506836</v>
      </c>
      <c r="F293">
        <v>10636.200194999999</v>
      </c>
      <c r="G293">
        <v>10275.400390999999</v>
      </c>
      <c r="H293">
        <v>10896.400390999999</v>
      </c>
      <c r="I293">
        <v>10423.900390999999</v>
      </c>
      <c r="J293">
        <v>10669.481444999999</v>
      </c>
      <c r="L293" t="str">
        <f t="shared" si="39"/>
        <v>13FEB2025:04:00:00</v>
      </c>
      <c r="M293">
        <v>5</v>
      </c>
      <c r="N293">
        <f t="shared" si="40"/>
        <v>248.01660099999935</v>
      </c>
      <c r="O293" t="str">
        <f t="shared" si="34"/>
        <v/>
      </c>
      <c r="P293">
        <f t="shared" si="35"/>
        <v>248.01660099999935</v>
      </c>
      <c r="Q293" t="str">
        <f t="shared" si="36"/>
        <v/>
      </c>
      <c r="R293">
        <f t="shared" si="37"/>
        <v>1</v>
      </c>
      <c r="S293">
        <f t="shared" si="41"/>
        <v>2.390940049913469</v>
      </c>
    </row>
    <row r="294" spans="1:19" x14ac:dyDescent="0.25">
      <c r="A294" t="s">
        <v>318</v>
      </c>
      <c r="B294">
        <v>10674.712890999999</v>
      </c>
      <c r="C294">
        <v>10868.400390999999</v>
      </c>
      <c r="D294">
        <v>11082.615234000001</v>
      </c>
      <c r="E294">
        <v>11301.739258</v>
      </c>
      <c r="F294">
        <v>10922.700194999999</v>
      </c>
      <c r="G294">
        <v>10532.5</v>
      </c>
      <c r="H294">
        <v>11222.700194999999</v>
      </c>
      <c r="I294">
        <v>10823.700194999999</v>
      </c>
      <c r="J294">
        <v>10960.667969</v>
      </c>
      <c r="L294" t="str">
        <f t="shared" si="39"/>
        <v>13FEB2025:05:00:00</v>
      </c>
      <c r="M294">
        <v>6</v>
      </c>
      <c r="N294">
        <f t="shared" si="40"/>
        <v>193.6875</v>
      </c>
      <c r="O294" t="str">
        <f t="shared" si="34"/>
        <v/>
      </c>
      <c r="P294">
        <f t="shared" si="35"/>
        <v>193.6875</v>
      </c>
      <c r="Q294" t="str">
        <f t="shared" si="36"/>
        <v/>
      </c>
      <c r="R294">
        <f t="shared" si="37"/>
        <v>1</v>
      </c>
      <c r="S294">
        <f t="shared" si="41"/>
        <v>1.8144516108091362</v>
      </c>
    </row>
    <row r="295" spans="1:19" x14ac:dyDescent="0.25">
      <c r="A295" t="s">
        <v>319</v>
      </c>
      <c r="B295">
        <v>11317.006836</v>
      </c>
      <c r="C295">
        <v>11495.5</v>
      </c>
      <c r="D295">
        <v>11624.613281</v>
      </c>
      <c r="E295">
        <v>11956.982421999999</v>
      </c>
      <c r="F295">
        <v>11612.799805000001</v>
      </c>
      <c r="G295">
        <v>11154</v>
      </c>
      <c r="H295">
        <v>12018</v>
      </c>
      <c r="I295">
        <v>11679</v>
      </c>
      <c r="J295">
        <v>11684.157227</v>
      </c>
      <c r="L295" t="str">
        <f t="shared" si="39"/>
        <v>13FEB2025:06:00:00</v>
      </c>
      <c r="M295">
        <v>7</v>
      </c>
      <c r="N295">
        <f t="shared" si="40"/>
        <v>178.49316399999952</v>
      </c>
      <c r="O295" t="str">
        <f t="shared" si="34"/>
        <v/>
      </c>
      <c r="P295">
        <f t="shared" si="35"/>
        <v>178.49316399999952</v>
      </c>
      <c r="Q295" t="str">
        <f t="shared" si="36"/>
        <v/>
      </c>
      <c r="R295">
        <f t="shared" si="37"/>
        <v>1</v>
      </c>
      <c r="S295">
        <f t="shared" si="41"/>
        <v>1.5772117715101426</v>
      </c>
    </row>
    <row r="296" spans="1:19" x14ac:dyDescent="0.25">
      <c r="A296" t="s">
        <v>320</v>
      </c>
      <c r="B296">
        <v>12221.124023</v>
      </c>
      <c r="C296">
        <v>12337.900390999999</v>
      </c>
      <c r="D296">
        <v>12581.761719</v>
      </c>
      <c r="E296">
        <v>12716.195313</v>
      </c>
      <c r="F296">
        <v>12578.200194999999</v>
      </c>
      <c r="G296">
        <v>12059.299805000001</v>
      </c>
      <c r="H296">
        <v>13135.400390999999</v>
      </c>
      <c r="I296">
        <v>12829.900390999999</v>
      </c>
      <c r="J296">
        <v>12663.799805000001</v>
      </c>
      <c r="L296" t="str">
        <f t="shared" si="39"/>
        <v>13FEB2025:07:00:00</v>
      </c>
      <c r="M296">
        <v>8</v>
      </c>
      <c r="N296">
        <f t="shared" si="40"/>
        <v>116.77636799999891</v>
      </c>
      <c r="O296" t="str">
        <f t="shared" si="34"/>
        <v/>
      </c>
      <c r="P296">
        <f t="shared" si="35"/>
        <v>116.77636799999891</v>
      </c>
      <c r="Q296" t="str">
        <f t="shared" si="36"/>
        <v/>
      </c>
      <c r="R296">
        <f t="shared" si="37"/>
        <v>1</v>
      </c>
      <c r="S296">
        <f t="shared" si="41"/>
        <v>0.95552886772302825</v>
      </c>
    </row>
    <row r="297" spans="1:19" x14ac:dyDescent="0.25">
      <c r="A297" t="s">
        <v>321</v>
      </c>
      <c r="B297">
        <v>12798.597656</v>
      </c>
      <c r="C297">
        <v>12896.099609000001</v>
      </c>
      <c r="D297">
        <v>13000.310546999999</v>
      </c>
      <c r="E297">
        <v>13163.241211</v>
      </c>
      <c r="F297">
        <v>13030.5</v>
      </c>
      <c r="G297">
        <v>12544.400390999999</v>
      </c>
      <c r="H297">
        <v>13658.200194999999</v>
      </c>
      <c r="I297">
        <v>13379</v>
      </c>
      <c r="J297">
        <v>13155.067383</v>
      </c>
      <c r="L297" t="str">
        <f t="shared" si="39"/>
        <v>13FEB2025:08:00:00</v>
      </c>
      <c r="M297">
        <v>9</v>
      </c>
      <c r="N297">
        <f t="shared" si="40"/>
        <v>97.501953000000867</v>
      </c>
      <c r="O297" t="str">
        <f t="shared" si="34"/>
        <v/>
      </c>
      <c r="P297">
        <f t="shared" si="35"/>
        <v>97.501953000000867</v>
      </c>
      <c r="Q297" t="str">
        <f t="shared" si="36"/>
        <v/>
      </c>
      <c r="R297">
        <f t="shared" si="37"/>
        <v>1</v>
      </c>
      <c r="S297">
        <f t="shared" si="41"/>
        <v>0.76181747110623343</v>
      </c>
    </row>
    <row r="298" spans="1:19" x14ac:dyDescent="0.25">
      <c r="A298" t="s">
        <v>322</v>
      </c>
      <c r="B298">
        <v>13095.055664</v>
      </c>
      <c r="C298">
        <v>13160.200194999999</v>
      </c>
      <c r="D298">
        <v>13278.471680000001</v>
      </c>
      <c r="E298">
        <v>13493.729492</v>
      </c>
      <c r="F298">
        <v>13160.400390999999</v>
      </c>
      <c r="G298">
        <v>12809.400390999999</v>
      </c>
      <c r="H298">
        <v>13791.299805000001</v>
      </c>
      <c r="I298">
        <v>13528.599609000001</v>
      </c>
      <c r="J298">
        <v>13356.685546999999</v>
      </c>
      <c r="L298" t="str">
        <f t="shared" si="39"/>
        <v>13FEB2025:09:00:00</v>
      </c>
      <c r="M298">
        <v>10</v>
      </c>
      <c r="N298">
        <f t="shared" si="40"/>
        <v>65.144530999999915</v>
      </c>
      <c r="O298" t="str">
        <f t="shared" si="34"/>
        <v/>
      </c>
      <c r="P298">
        <f t="shared" si="35"/>
        <v>65.144530999999915</v>
      </c>
      <c r="Q298" t="str">
        <f t="shared" si="36"/>
        <v/>
      </c>
      <c r="R298">
        <f t="shared" si="37"/>
        <v>1</v>
      </c>
      <c r="S298">
        <f t="shared" si="41"/>
        <v>0.49747425800633022</v>
      </c>
    </row>
    <row r="299" spans="1:19" x14ac:dyDescent="0.25">
      <c r="A299" t="s">
        <v>323</v>
      </c>
      <c r="B299">
        <v>13369.033203000001</v>
      </c>
      <c r="C299">
        <v>13335.400390999999</v>
      </c>
      <c r="D299">
        <v>13510.829102</v>
      </c>
      <c r="E299">
        <v>13839.050781</v>
      </c>
      <c r="F299">
        <v>13252.599609000001</v>
      </c>
      <c r="G299">
        <v>13193.599609000001</v>
      </c>
      <c r="H299">
        <v>13893.900390999999</v>
      </c>
      <c r="I299">
        <v>13681.5</v>
      </c>
      <c r="J299">
        <v>13572.129883</v>
      </c>
      <c r="L299" t="str">
        <f t="shared" si="39"/>
        <v>13FEB2025:10:00:00</v>
      </c>
      <c r="M299">
        <v>11</v>
      </c>
      <c r="N299">
        <f t="shared" si="40"/>
        <v>-33.63281200000165</v>
      </c>
      <c r="O299">
        <f t="shared" si="34"/>
        <v>-33.63281200000165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0.25157250707144979</v>
      </c>
    </row>
    <row r="300" spans="1:19" x14ac:dyDescent="0.25">
      <c r="A300" t="s">
        <v>324</v>
      </c>
      <c r="B300">
        <v>13440.433594</v>
      </c>
      <c r="C300">
        <v>13374</v>
      </c>
      <c r="D300">
        <v>13348.684569999999</v>
      </c>
      <c r="E300">
        <v>13972.080078000001</v>
      </c>
      <c r="F300">
        <v>13227.700194999999</v>
      </c>
      <c r="G300">
        <v>13353.799805000001</v>
      </c>
      <c r="H300">
        <v>13813</v>
      </c>
      <c r="I300">
        <v>13736</v>
      </c>
      <c r="J300">
        <v>13620.516602</v>
      </c>
      <c r="L300" t="str">
        <f t="shared" si="39"/>
        <v>13FEB2025:11:00:00</v>
      </c>
      <c r="M300">
        <v>12</v>
      </c>
      <c r="N300">
        <f t="shared" si="40"/>
        <v>-66.433594000000085</v>
      </c>
      <c r="O300">
        <f t="shared" si="34"/>
        <v>-66.433594000000085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0.49428162815861076</v>
      </c>
    </row>
    <row r="301" spans="1:19" x14ac:dyDescent="0.25">
      <c r="A301" t="s">
        <v>325</v>
      </c>
      <c r="B301">
        <v>13439.447265999999</v>
      </c>
      <c r="C301">
        <v>13278.700194999999</v>
      </c>
      <c r="D301">
        <v>13277.402344</v>
      </c>
      <c r="E301">
        <v>13886.298828000001</v>
      </c>
      <c r="F301">
        <v>13100.900390999999</v>
      </c>
      <c r="G301">
        <v>13366.400390999999</v>
      </c>
      <c r="H301">
        <v>13597.400390999999</v>
      </c>
      <c r="I301">
        <v>13644.700194999999</v>
      </c>
      <c r="J301">
        <v>13519.140625</v>
      </c>
      <c r="L301" t="str">
        <f t="shared" si="39"/>
        <v>13FEB2025:12:00:00</v>
      </c>
      <c r="M301">
        <v>13</v>
      </c>
      <c r="N301">
        <f t="shared" si="40"/>
        <v>-160.74707099999978</v>
      </c>
      <c r="O301">
        <f t="shared" si="34"/>
        <v>-160.74707099999978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41"/>
        <v>1.1960839446624292</v>
      </c>
    </row>
    <row r="302" spans="1:19" x14ac:dyDescent="0.25">
      <c r="A302" t="s">
        <v>326</v>
      </c>
      <c r="B302">
        <v>13033.321289</v>
      </c>
      <c r="C302">
        <v>13050.5</v>
      </c>
      <c r="D302">
        <v>13225.673828000001</v>
      </c>
      <c r="E302">
        <v>13748.325194999999</v>
      </c>
      <c r="F302">
        <v>12929.200194999999</v>
      </c>
      <c r="G302">
        <v>13427.400390999999</v>
      </c>
      <c r="H302">
        <v>13407</v>
      </c>
      <c r="I302">
        <v>13505.599609000001</v>
      </c>
      <c r="J302">
        <v>13403.505859000001</v>
      </c>
      <c r="L302" t="str">
        <f t="shared" si="39"/>
        <v>13FEB2025:13:00:00</v>
      </c>
      <c r="M302">
        <v>14</v>
      </c>
      <c r="N302">
        <f t="shared" si="40"/>
        <v>17.178711000000476</v>
      </c>
      <c r="O302" t="str">
        <f t="shared" si="34"/>
        <v/>
      </c>
      <c r="P302">
        <f t="shared" si="35"/>
        <v>17.178711000000476</v>
      </c>
      <c r="Q302" t="str">
        <f t="shared" si="36"/>
        <v/>
      </c>
      <c r="R302">
        <f t="shared" si="37"/>
        <v>1</v>
      </c>
      <c r="S302">
        <f t="shared" si="41"/>
        <v>0.13180608855625423</v>
      </c>
    </row>
    <row r="303" spans="1:19" x14ac:dyDescent="0.25">
      <c r="A303" t="s">
        <v>327</v>
      </c>
      <c r="B303">
        <v>12907.253906</v>
      </c>
      <c r="C303">
        <v>12916.700194999999</v>
      </c>
      <c r="D303">
        <v>13177.123046999999</v>
      </c>
      <c r="E303">
        <v>13388.949219</v>
      </c>
      <c r="F303">
        <v>12826.900390999999</v>
      </c>
      <c r="G303">
        <v>13626.5</v>
      </c>
      <c r="H303">
        <v>13370.900390999999</v>
      </c>
      <c r="I303">
        <v>13536.099609000001</v>
      </c>
      <c r="J303">
        <v>13349.870117</v>
      </c>
      <c r="L303" t="str">
        <f t="shared" si="39"/>
        <v>13FEB2025:14:00:00</v>
      </c>
      <c r="M303">
        <v>15</v>
      </c>
      <c r="N303">
        <f t="shared" si="40"/>
        <v>9.4462889999995241</v>
      </c>
      <c r="O303" t="str">
        <f t="shared" si="34"/>
        <v/>
      </c>
      <c r="P303">
        <f t="shared" si="35"/>
        <v>9.4462889999995241</v>
      </c>
      <c r="Q303" t="str">
        <f t="shared" si="36"/>
        <v/>
      </c>
      <c r="R303">
        <f t="shared" si="37"/>
        <v>1</v>
      </c>
      <c r="S303">
        <f t="shared" si="41"/>
        <v>7.3185892745228881E-2</v>
      </c>
    </row>
    <row r="304" spans="1:19" x14ac:dyDescent="0.25">
      <c r="A304" t="s">
        <v>328</v>
      </c>
      <c r="B304">
        <v>12645.530273</v>
      </c>
      <c r="C304">
        <v>12798.5</v>
      </c>
      <c r="D304">
        <v>13114.241211</v>
      </c>
      <c r="E304">
        <v>13095.147461</v>
      </c>
      <c r="F304">
        <v>12727.400390999999</v>
      </c>
      <c r="G304">
        <v>13711.400390999999</v>
      </c>
      <c r="H304">
        <v>13299.099609000001</v>
      </c>
      <c r="I304">
        <v>13565.700194999999</v>
      </c>
      <c r="J304">
        <v>13279.75</v>
      </c>
      <c r="L304" t="str">
        <f t="shared" si="39"/>
        <v>13FEB2025:15:00:00</v>
      </c>
      <c r="M304">
        <v>16</v>
      </c>
      <c r="N304">
        <f t="shared" si="40"/>
        <v>152.96972699999969</v>
      </c>
      <c r="O304" t="str">
        <f t="shared" si="34"/>
        <v/>
      </c>
      <c r="P304">
        <f t="shared" si="35"/>
        <v>152.96972699999969</v>
      </c>
      <c r="Q304" t="str">
        <f t="shared" si="36"/>
        <v/>
      </c>
      <c r="R304">
        <f t="shared" si="37"/>
        <v>1</v>
      </c>
      <c r="S304">
        <f t="shared" si="41"/>
        <v>1.2096742777692111</v>
      </c>
    </row>
    <row r="305" spans="1:19" x14ac:dyDescent="0.25">
      <c r="A305" t="s">
        <v>329</v>
      </c>
      <c r="B305">
        <v>12509.984375</v>
      </c>
      <c r="C305">
        <v>12753.599609000001</v>
      </c>
      <c r="D305">
        <v>13098.997069999999</v>
      </c>
      <c r="E305">
        <v>13099.109375</v>
      </c>
      <c r="F305">
        <v>12721.099609000001</v>
      </c>
      <c r="G305">
        <v>13901.299805000001</v>
      </c>
      <c r="H305">
        <v>13347.900390999999</v>
      </c>
      <c r="I305">
        <v>13684.700194999999</v>
      </c>
      <c r="J305">
        <v>13350.822265999999</v>
      </c>
      <c r="L305" t="str">
        <f t="shared" si="39"/>
        <v>13FEB2025:16:00:00</v>
      </c>
      <c r="M305">
        <v>17</v>
      </c>
      <c r="N305">
        <f t="shared" si="40"/>
        <v>243.61523400000078</v>
      </c>
      <c r="O305" t="str">
        <f t="shared" si="34"/>
        <v/>
      </c>
      <c r="P305">
        <f t="shared" si="35"/>
        <v>243.61523400000078</v>
      </c>
      <c r="Q305" t="str">
        <f t="shared" si="36"/>
        <v/>
      </c>
      <c r="R305">
        <f t="shared" si="37"/>
        <v>1</v>
      </c>
      <c r="S305">
        <f t="shared" si="41"/>
        <v>1.9473664130775608</v>
      </c>
    </row>
    <row r="306" spans="1:19" x14ac:dyDescent="0.25">
      <c r="A306" t="s">
        <v>330</v>
      </c>
      <c r="B306">
        <v>12535.217773</v>
      </c>
      <c r="C306">
        <v>12722</v>
      </c>
      <c r="D306">
        <v>12931.308594</v>
      </c>
      <c r="E306">
        <v>12903.402344</v>
      </c>
      <c r="F306">
        <v>12759.799805000001</v>
      </c>
      <c r="G306">
        <v>14088.900390999999</v>
      </c>
      <c r="H306">
        <v>13424.099609000001</v>
      </c>
      <c r="I306">
        <v>13804.900390999999</v>
      </c>
      <c r="J306">
        <v>13396.221680000001</v>
      </c>
      <c r="L306" t="str">
        <f t="shared" si="39"/>
        <v>13FEB2025:17:00:00</v>
      </c>
      <c r="M306">
        <v>18</v>
      </c>
      <c r="N306">
        <f t="shared" si="40"/>
        <v>186.78222699999969</v>
      </c>
      <c r="O306" t="str">
        <f t="shared" si="34"/>
        <v/>
      </c>
      <c r="P306">
        <f t="shared" si="35"/>
        <v>186.78222699999969</v>
      </c>
      <c r="Q306" t="str">
        <f t="shared" si="36"/>
        <v/>
      </c>
      <c r="R306">
        <f t="shared" si="37"/>
        <v>1</v>
      </c>
      <c r="S306">
        <f t="shared" si="41"/>
        <v>1.4900596892884925</v>
      </c>
    </row>
    <row r="307" spans="1:19" x14ac:dyDescent="0.25">
      <c r="A307" t="s">
        <v>331</v>
      </c>
      <c r="B307">
        <v>12622.056640999999</v>
      </c>
      <c r="C307">
        <v>12837.700194999999</v>
      </c>
      <c r="D307">
        <v>12750.726563</v>
      </c>
      <c r="E307">
        <v>12671.179688</v>
      </c>
      <c r="F307">
        <v>12834.5</v>
      </c>
      <c r="G307">
        <v>14225.599609000001</v>
      </c>
      <c r="H307">
        <v>13521</v>
      </c>
      <c r="I307">
        <v>13890.400390999999</v>
      </c>
      <c r="J307">
        <v>13428.536133</v>
      </c>
      <c r="L307" t="str">
        <f t="shared" si="39"/>
        <v>13FEB2025:18:00:00</v>
      </c>
      <c r="M307">
        <v>19</v>
      </c>
      <c r="N307">
        <f t="shared" si="40"/>
        <v>215.64355400000022</v>
      </c>
      <c r="O307" t="str">
        <f t="shared" si="34"/>
        <v/>
      </c>
      <c r="P307">
        <f t="shared" si="35"/>
        <v>215.64355400000022</v>
      </c>
      <c r="Q307" t="str">
        <f t="shared" si="36"/>
        <v/>
      </c>
      <c r="R307">
        <f t="shared" si="37"/>
        <v>1</v>
      </c>
      <c r="S307">
        <f t="shared" si="41"/>
        <v>1.7084660616997167</v>
      </c>
    </row>
    <row r="308" spans="1:19" x14ac:dyDescent="0.25">
      <c r="A308" t="s">
        <v>332</v>
      </c>
      <c r="B308">
        <v>12980.898438</v>
      </c>
      <c r="C308">
        <v>13216.599609000001</v>
      </c>
      <c r="D308">
        <v>12929.806640999999</v>
      </c>
      <c r="E308">
        <v>12834.419921999999</v>
      </c>
      <c r="F308">
        <v>13086.599609000001</v>
      </c>
      <c r="G308">
        <v>14238.599609000001</v>
      </c>
      <c r="H308">
        <v>13705.099609000001</v>
      </c>
      <c r="I308">
        <v>14102.400390999999</v>
      </c>
      <c r="J308">
        <v>13593.423828000001</v>
      </c>
      <c r="L308" t="str">
        <f t="shared" si="39"/>
        <v>13FEB2025:19:00:00</v>
      </c>
      <c r="M308">
        <v>20</v>
      </c>
      <c r="N308">
        <f t="shared" si="40"/>
        <v>235.70117100000061</v>
      </c>
      <c r="O308" t="str">
        <f t="shared" si="34"/>
        <v/>
      </c>
      <c r="P308">
        <f t="shared" si="35"/>
        <v>235.70117100000061</v>
      </c>
      <c r="Q308" t="str">
        <f t="shared" si="36"/>
        <v/>
      </c>
      <c r="R308">
        <f t="shared" si="37"/>
        <v>1</v>
      </c>
      <c r="S308">
        <f t="shared" si="41"/>
        <v>1.8157539104536411</v>
      </c>
    </row>
    <row r="309" spans="1:19" x14ac:dyDescent="0.25">
      <c r="A309" t="s">
        <v>333</v>
      </c>
      <c r="B309">
        <v>13056.292969</v>
      </c>
      <c r="C309">
        <v>13229.900390999999</v>
      </c>
      <c r="D309">
        <v>12979.816406</v>
      </c>
      <c r="E309">
        <v>12820.182617</v>
      </c>
      <c r="F309">
        <v>13200.5</v>
      </c>
      <c r="G309">
        <v>14125</v>
      </c>
      <c r="H309">
        <v>13717.799805000001</v>
      </c>
      <c r="I309">
        <v>14123.099609000001</v>
      </c>
      <c r="J309">
        <v>13597.317383</v>
      </c>
      <c r="L309" t="str">
        <f t="shared" si="39"/>
        <v>13FEB2025:20:00:00</v>
      </c>
      <c r="M309">
        <v>21</v>
      </c>
      <c r="N309">
        <f t="shared" si="40"/>
        <v>173.60742199999913</v>
      </c>
      <c r="O309" t="str">
        <f t="shared" si="34"/>
        <v/>
      </c>
      <c r="P309">
        <f t="shared" si="35"/>
        <v>173.60742199999913</v>
      </c>
      <c r="Q309" t="str">
        <f t="shared" si="36"/>
        <v/>
      </c>
      <c r="R309">
        <f t="shared" si="37"/>
        <v>1</v>
      </c>
      <c r="S309">
        <f t="shared" si="41"/>
        <v>1.3296838728435485</v>
      </c>
    </row>
    <row r="310" spans="1:19" x14ac:dyDescent="0.25">
      <c r="A310" t="s">
        <v>334</v>
      </c>
      <c r="B310">
        <v>12949.121094</v>
      </c>
      <c r="C310">
        <v>13132.700194999999</v>
      </c>
      <c r="D310">
        <v>12862.081055000001</v>
      </c>
      <c r="E310">
        <v>12713.851563</v>
      </c>
      <c r="F310">
        <v>13049.400390999999</v>
      </c>
      <c r="G310">
        <v>13854.799805000001</v>
      </c>
      <c r="H310">
        <v>13487.099609000001</v>
      </c>
      <c r="I310">
        <v>13891</v>
      </c>
      <c r="J310">
        <v>13399.230469</v>
      </c>
      <c r="L310" t="str">
        <f t="shared" si="39"/>
        <v>13FEB2025:21:00:00</v>
      </c>
      <c r="M310">
        <v>22</v>
      </c>
      <c r="N310">
        <f t="shared" si="40"/>
        <v>183.57910099999935</v>
      </c>
      <c r="O310" t="str">
        <f t="shared" si="34"/>
        <v/>
      </c>
      <c r="P310">
        <f t="shared" si="35"/>
        <v>183.57910099999935</v>
      </c>
      <c r="Q310" t="str">
        <f t="shared" si="36"/>
        <v/>
      </c>
      <c r="R310">
        <f t="shared" si="37"/>
        <v>1</v>
      </c>
      <c r="S310">
        <f t="shared" si="41"/>
        <v>1.4176954533621675</v>
      </c>
    </row>
    <row r="311" spans="1:19" x14ac:dyDescent="0.25">
      <c r="A311" t="s">
        <v>335</v>
      </c>
      <c r="B311">
        <v>12757.664063</v>
      </c>
      <c r="C311">
        <v>12800</v>
      </c>
      <c r="D311">
        <v>12650.135742</v>
      </c>
      <c r="E311">
        <v>12527.055664</v>
      </c>
      <c r="F311">
        <v>12717.799805000001</v>
      </c>
      <c r="G311">
        <v>13481.700194999999</v>
      </c>
      <c r="H311">
        <v>13065.299805000001</v>
      </c>
      <c r="I311">
        <v>13478.400390999999</v>
      </c>
      <c r="J311">
        <v>13054.050781</v>
      </c>
      <c r="L311" t="str">
        <f t="shared" si="39"/>
        <v>13FEB2025:22:00:00</v>
      </c>
      <c r="M311">
        <v>23</v>
      </c>
      <c r="N311">
        <f t="shared" si="40"/>
        <v>42.335936999999831</v>
      </c>
      <c r="O311" t="str">
        <f t="shared" si="34"/>
        <v/>
      </c>
      <c r="P311">
        <f t="shared" si="35"/>
        <v>42.335936999999831</v>
      </c>
      <c r="Q311" t="str">
        <f t="shared" si="36"/>
        <v/>
      </c>
      <c r="R311">
        <f t="shared" si="37"/>
        <v>1</v>
      </c>
      <c r="S311">
        <f t="shared" si="41"/>
        <v>0.33184709043078858</v>
      </c>
    </row>
    <row r="312" spans="1:19" x14ac:dyDescent="0.25">
      <c r="A312" t="s">
        <v>336</v>
      </c>
      <c r="B312">
        <v>12370.039063</v>
      </c>
      <c r="C312">
        <v>12318.5</v>
      </c>
      <c r="D312">
        <v>12191.055664</v>
      </c>
      <c r="E312">
        <v>12122.96875</v>
      </c>
      <c r="F312">
        <v>12230.700194999999</v>
      </c>
      <c r="G312">
        <v>12846.700194999999</v>
      </c>
      <c r="H312">
        <v>12489.099609000001</v>
      </c>
      <c r="I312">
        <v>12933.099609000001</v>
      </c>
      <c r="J312">
        <v>12524.514648</v>
      </c>
      <c r="L312" t="str">
        <f t="shared" si="39"/>
        <v>13FEB2025:23:00:00</v>
      </c>
      <c r="M312">
        <v>24</v>
      </c>
      <c r="N312">
        <f t="shared" si="40"/>
        <v>-51.539063000000169</v>
      </c>
      <c r="O312">
        <f t="shared" si="34"/>
        <v>-51.539063000000169</v>
      </c>
      <c r="P312" t="str">
        <f t="shared" si="35"/>
        <v/>
      </c>
      <c r="Q312">
        <f t="shared" si="36"/>
        <v>1</v>
      </c>
      <c r="R312" t="str">
        <f t="shared" si="37"/>
        <v/>
      </c>
      <c r="S312">
        <f t="shared" si="41"/>
        <v>0.41664430271815839</v>
      </c>
    </row>
    <row r="313" spans="1:19" x14ac:dyDescent="0.25">
      <c r="A313" t="s">
        <v>337</v>
      </c>
      <c r="B313">
        <v>12094.044921999999</v>
      </c>
      <c r="C313">
        <v>11830</v>
      </c>
      <c r="D313">
        <v>11718.010742</v>
      </c>
      <c r="E313">
        <v>11764.419921999999</v>
      </c>
      <c r="F313">
        <v>11734.299805000001</v>
      </c>
      <c r="G313">
        <v>12246.799805000001</v>
      </c>
      <c r="H313">
        <v>11926.200194999999</v>
      </c>
      <c r="I313">
        <v>12398.799805000001</v>
      </c>
      <c r="J313">
        <v>12014.104492</v>
      </c>
      <c r="L313" t="str">
        <f t="shared" si="39"/>
        <v>14FEB2025:00:00:00</v>
      </c>
      <c r="M313">
        <v>1</v>
      </c>
      <c r="N313">
        <f t="shared" si="40"/>
        <v>-264.04492199999913</v>
      </c>
      <c r="O313">
        <f t="shared" si="34"/>
        <v>-264.04492199999913</v>
      </c>
      <c r="P313" t="str">
        <f t="shared" si="35"/>
        <v/>
      </c>
      <c r="Q313">
        <f t="shared" si="36"/>
        <v>1</v>
      </c>
      <c r="R313" t="str">
        <f t="shared" si="37"/>
        <v/>
      </c>
      <c r="S313">
        <f t="shared" si="41"/>
        <v>2.1832639427333453</v>
      </c>
    </row>
    <row r="314" spans="1:19" x14ac:dyDescent="0.25">
      <c r="A314" t="s">
        <v>338</v>
      </c>
      <c r="B314">
        <v>11772.197265999999</v>
      </c>
      <c r="C314">
        <v>12944.599609000001</v>
      </c>
      <c r="D314">
        <v>11531.015625</v>
      </c>
      <c r="E314">
        <v>12034.027344</v>
      </c>
      <c r="F314">
        <v>12161.400390999999</v>
      </c>
      <c r="G314">
        <v>11729.200194999999</v>
      </c>
      <c r="H314">
        <v>12944.599609000001</v>
      </c>
      <c r="I314">
        <v>12039.700194999999</v>
      </c>
      <c r="J314">
        <v>12181.786133</v>
      </c>
      <c r="L314" t="str">
        <f t="shared" si="39"/>
        <v>14FEB2025:01:00:00</v>
      </c>
      <c r="M314">
        <v>2</v>
      </c>
      <c r="N314">
        <f t="shared" si="40"/>
        <v>1172.4023430000016</v>
      </c>
      <c r="O314" t="str">
        <f t="shared" si="34"/>
        <v/>
      </c>
      <c r="P314">
        <f t="shared" si="35"/>
        <v>1172.4023430000016</v>
      </c>
      <c r="Q314" t="str">
        <f t="shared" si="36"/>
        <v/>
      </c>
      <c r="R314">
        <f t="shared" si="37"/>
        <v>1</v>
      </c>
      <c r="S314">
        <f t="shared" si="41"/>
        <v>9.9590782970150205</v>
      </c>
    </row>
    <row r="315" spans="1:19" x14ac:dyDescent="0.25">
      <c r="A315" t="s">
        <v>339</v>
      </c>
      <c r="B315">
        <v>11541.234375</v>
      </c>
      <c r="C315">
        <v>12818.200194999999</v>
      </c>
      <c r="D315">
        <v>11409.881836</v>
      </c>
      <c r="E315">
        <v>11969.473633</v>
      </c>
      <c r="F315">
        <v>11946</v>
      </c>
      <c r="G315">
        <v>11536</v>
      </c>
      <c r="H315">
        <v>12818.200194999999</v>
      </c>
      <c r="I315">
        <v>11902.400390999999</v>
      </c>
      <c r="J315">
        <v>12034.416015999999</v>
      </c>
      <c r="L315" t="str">
        <f t="shared" si="39"/>
        <v>14FEB2025:02:00:00</v>
      </c>
      <c r="M315">
        <v>3</v>
      </c>
      <c r="N315">
        <f t="shared" si="40"/>
        <v>1276.9658199999994</v>
      </c>
      <c r="O315" t="str">
        <f t="shared" si="34"/>
        <v/>
      </c>
      <c r="P315">
        <f t="shared" si="35"/>
        <v>1276.9658199999994</v>
      </c>
      <c r="Q315" t="str">
        <f t="shared" si="36"/>
        <v/>
      </c>
      <c r="R315">
        <f t="shared" si="37"/>
        <v>1</v>
      </c>
      <c r="S315">
        <f t="shared" si="41"/>
        <v>11.064378198280886</v>
      </c>
    </row>
    <row r="316" spans="1:19" x14ac:dyDescent="0.25">
      <c r="A316" t="s">
        <v>340</v>
      </c>
      <c r="B316">
        <v>11556.53125</v>
      </c>
      <c r="C316">
        <v>12763.400390999999</v>
      </c>
      <c r="D316">
        <v>11378.136719</v>
      </c>
      <c r="E316">
        <v>11885.984375</v>
      </c>
      <c r="F316">
        <v>11850.700194999999</v>
      </c>
      <c r="G316">
        <v>11392.299805000001</v>
      </c>
      <c r="H316">
        <v>12763.400390999999</v>
      </c>
      <c r="I316">
        <v>11836.700194999999</v>
      </c>
      <c r="J316">
        <v>11945.816406</v>
      </c>
      <c r="L316" t="str">
        <f t="shared" si="39"/>
        <v>14FEB2025:03:00:00</v>
      </c>
      <c r="M316">
        <v>4</v>
      </c>
      <c r="N316">
        <f t="shared" si="40"/>
        <v>1206.8691409999992</v>
      </c>
      <c r="O316" t="str">
        <f t="shared" si="34"/>
        <v/>
      </c>
      <c r="P316">
        <f t="shared" si="35"/>
        <v>1206.8691409999992</v>
      </c>
      <c r="Q316" t="str">
        <f t="shared" si="36"/>
        <v/>
      </c>
      <c r="R316">
        <f t="shared" si="37"/>
        <v>1</v>
      </c>
      <c r="S316">
        <f t="shared" si="41"/>
        <v>10.443178103291153</v>
      </c>
    </row>
    <row r="317" spans="1:19" x14ac:dyDescent="0.25">
      <c r="A317" t="s">
        <v>341</v>
      </c>
      <c r="B317">
        <v>11428.227539</v>
      </c>
      <c r="C317">
        <v>12785.799805000001</v>
      </c>
      <c r="D317">
        <v>11300.323242</v>
      </c>
      <c r="E317">
        <v>11851.558594</v>
      </c>
      <c r="F317">
        <v>11850.5</v>
      </c>
      <c r="G317">
        <v>11363.400390999999</v>
      </c>
      <c r="H317">
        <v>12785.799805000001</v>
      </c>
      <c r="I317">
        <v>11832.200194999999</v>
      </c>
      <c r="J317">
        <v>11936.692383</v>
      </c>
      <c r="L317" t="str">
        <f t="shared" si="39"/>
        <v>14FEB2025:04:00:00</v>
      </c>
      <c r="M317">
        <v>5</v>
      </c>
      <c r="N317">
        <f t="shared" si="40"/>
        <v>1357.572266000001</v>
      </c>
      <c r="O317" t="str">
        <f t="shared" si="34"/>
        <v/>
      </c>
      <c r="P317">
        <f t="shared" si="35"/>
        <v>1357.572266000001</v>
      </c>
      <c r="Q317" t="str">
        <f t="shared" si="36"/>
        <v/>
      </c>
      <c r="R317">
        <f t="shared" si="37"/>
        <v>1</v>
      </c>
      <c r="S317">
        <f t="shared" si="41"/>
        <v>11.879114774072763</v>
      </c>
    </row>
    <row r="318" spans="1:19" x14ac:dyDescent="0.25">
      <c r="A318" t="s">
        <v>342</v>
      </c>
      <c r="B318">
        <v>11527.581055000001</v>
      </c>
      <c r="C318">
        <v>12774.200194999999</v>
      </c>
      <c r="D318">
        <v>11373.532227</v>
      </c>
      <c r="E318">
        <v>11969.006836</v>
      </c>
      <c r="F318">
        <v>12035.799805000001</v>
      </c>
      <c r="G318">
        <v>11491.700194999999</v>
      </c>
      <c r="H318">
        <v>12774.200194999999</v>
      </c>
      <c r="I318">
        <v>11959.400390999999</v>
      </c>
      <c r="J318">
        <v>12046.021484000001</v>
      </c>
      <c r="L318" t="str">
        <f t="shared" si="39"/>
        <v>14FEB2025:05:00:00</v>
      </c>
      <c r="M318">
        <v>6</v>
      </c>
      <c r="N318">
        <f t="shared" si="40"/>
        <v>1246.6191399999989</v>
      </c>
      <c r="O318" t="str">
        <f t="shared" si="34"/>
        <v/>
      </c>
      <c r="P318">
        <f t="shared" si="35"/>
        <v>1246.6191399999989</v>
      </c>
      <c r="Q318" t="str">
        <f t="shared" si="36"/>
        <v/>
      </c>
      <c r="R318">
        <f t="shared" si="37"/>
        <v>1</v>
      </c>
      <c r="S318">
        <f t="shared" si="41"/>
        <v>10.814230097816466</v>
      </c>
    </row>
    <row r="319" spans="1:19" x14ac:dyDescent="0.25">
      <c r="A319" t="s">
        <v>343</v>
      </c>
      <c r="B319">
        <v>12066.125977</v>
      </c>
      <c r="C319">
        <v>13026.900390999999</v>
      </c>
      <c r="D319">
        <v>12034.738281</v>
      </c>
      <c r="E319">
        <v>12448.162109000001</v>
      </c>
      <c r="F319">
        <v>12546.200194999999</v>
      </c>
      <c r="G319">
        <v>11910.200194999999</v>
      </c>
      <c r="H319">
        <v>13026.900390999999</v>
      </c>
      <c r="I319">
        <v>12331</v>
      </c>
      <c r="J319">
        <v>12452.493164</v>
      </c>
      <c r="L319" t="str">
        <f t="shared" si="39"/>
        <v>14FEB2025:06:00:00</v>
      </c>
      <c r="M319">
        <v>7</v>
      </c>
      <c r="N319">
        <f t="shared" si="40"/>
        <v>960.77441399999952</v>
      </c>
      <c r="O319" t="str">
        <f t="shared" si="34"/>
        <v/>
      </c>
      <c r="P319">
        <f t="shared" si="35"/>
        <v>960.77441399999952</v>
      </c>
      <c r="Q319" t="str">
        <f t="shared" si="36"/>
        <v/>
      </c>
      <c r="R319">
        <f t="shared" si="37"/>
        <v>1</v>
      </c>
      <c r="S319">
        <f t="shared" si="41"/>
        <v>7.9625756919113222</v>
      </c>
    </row>
    <row r="320" spans="1:19" x14ac:dyDescent="0.25">
      <c r="A320" t="s">
        <v>344</v>
      </c>
      <c r="B320">
        <v>12707.508789</v>
      </c>
      <c r="C320">
        <v>13462.799805000001</v>
      </c>
      <c r="D320">
        <v>12762.737305000001</v>
      </c>
      <c r="E320">
        <v>13177.892578000001</v>
      </c>
      <c r="F320">
        <v>13246.700194999999</v>
      </c>
      <c r="G320">
        <v>12543.900390999999</v>
      </c>
      <c r="H320">
        <v>13462.799805000001</v>
      </c>
      <c r="I320">
        <v>12838.799805000001</v>
      </c>
      <c r="J320">
        <v>13054.019531</v>
      </c>
      <c r="L320" t="str">
        <f t="shared" si="39"/>
        <v>14FEB2025:07:00:00</v>
      </c>
      <c r="M320">
        <v>8</v>
      </c>
      <c r="N320">
        <f t="shared" si="40"/>
        <v>755.29101600000104</v>
      </c>
      <c r="O320" t="str">
        <f t="shared" si="34"/>
        <v/>
      </c>
      <c r="P320">
        <f t="shared" si="35"/>
        <v>755.29101600000104</v>
      </c>
      <c r="Q320" t="str">
        <f t="shared" si="36"/>
        <v/>
      </c>
      <c r="R320">
        <f t="shared" si="37"/>
        <v>1</v>
      </c>
      <c r="S320">
        <f t="shared" si="41"/>
        <v>5.9436592060735265</v>
      </c>
    </row>
    <row r="321" spans="1:19" x14ac:dyDescent="0.25">
      <c r="A321" t="s">
        <v>345</v>
      </c>
      <c r="B321">
        <v>13025.584961</v>
      </c>
      <c r="C321">
        <v>13633.900390999999</v>
      </c>
      <c r="D321">
        <v>12780.614258</v>
      </c>
      <c r="E321">
        <v>13376.282227</v>
      </c>
      <c r="F321">
        <v>13557.700194999999</v>
      </c>
      <c r="G321">
        <v>12853.200194999999</v>
      </c>
      <c r="H321">
        <v>13633.900390999999</v>
      </c>
      <c r="I321">
        <v>13042.799805000001</v>
      </c>
      <c r="J321">
        <v>13292.777344</v>
      </c>
      <c r="L321" t="str">
        <f t="shared" si="39"/>
        <v>14FEB2025:08:00:00</v>
      </c>
      <c r="M321">
        <v>9</v>
      </c>
      <c r="N321">
        <f t="shared" si="40"/>
        <v>608.31542999999874</v>
      </c>
      <c r="O321" t="str">
        <f t="shared" si="34"/>
        <v/>
      </c>
      <c r="P321">
        <f t="shared" si="35"/>
        <v>608.31542999999874</v>
      </c>
      <c r="Q321" t="str">
        <f t="shared" si="36"/>
        <v/>
      </c>
      <c r="R321">
        <f t="shared" si="37"/>
        <v>1</v>
      </c>
      <c r="S321">
        <f t="shared" si="41"/>
        <v>4.6701582448800609</v>
      </c>
    </row>
    <row r="322" spans="1:19" x14ac:dyDescent="0.25">
      <c r="A322" t="s">
        <v>346</v>
      </c>
      <c r="B322">
        <v>13295.016602</v>
      </c>
      <c r="C322">
        <v>13706.5</v>
      </c>
      <c r="D322">
        <v>12886.208008</v>
      </c>
      <c r="E322">
        <v>13474.283203000001</v>
      </c>
      <c r="F322">
        <v>13688.400390999999</v>
      </c>
      <c r="G322">
        <v>13037.599609000001</v>
      </c>
      <c r="H322">
        <v>13706.5</v>
      </c>
      <c r="I322">
        <v>13108.299805000001</v>
      </c>
      <c r="J322">
        <v>13403.017578000001</v>
      </c>
      <c r="L322" t="str">
        <f t="shared" si="39"/>
        <v>14FEB2025:09:00:00</v>
      </c>
      <c r="M322">
        <v>10</v>
      </c>
      <c r="N322">
        <f t="shared" si="40"/>
        <v>411.48339800000031</v>
      </c>
      <c r="O322" t="str">
        <f t="shared" si="34"/>
        <v/>
      </c>
      <c r="P322">
        <f t="shared" si="35"/>
        <v>411.48339800000031</v>
      </c>
      <c r="Q322" t="str">
        <f t="shared" si="36"/>
        <v/>
      </c>
      <c r="R322">
        <f t="shared" si="37"/>
        <v>1</v>
      </c>
      <c r="S322">
        <f t="shared" si="41"/>
        <v>3.0950198131990292</v>
      </c>
    </row>
    <row r="323" spans="1:19" x14ac:dyDescent="0.25">
      <c r="A323" t="s">
        <v>347</v>
      </c>
      <c r="B323">
        <v>13504.522461</v>
      </c>
      <c r="C323">
        <v>13732.900390999999</v>
      </c>
      <c r="D323">
        <v>13028.405273</v>
      </c>
      <c r="E323">
        <v>13636.751953000001</v>
      </c>
      <c r="F323">
        <v>13802.799805000001</v>
      </c>
      <c r="G323">
        <v>13261.5</v>
      </c>
      <c r="H323">
        <v>13732.900390999999</v>
      </c>
      <c r="I323">
        <v>13140.599609000001</v>
      </c>
      <c r="J323">
        <v>13514.910156</v>
      </c>
      <c r="L323" t="str">
        <f t="shared" si="39"/>
        <v>14FEB2025:10:00:00</v>
      </c>
      <c r="M323">
        <v>11</v>
      </c>
      <c r="N323">
        <f t="shared" si="40"/>
        <v>228.37792999999874</v>
      </c>
      <c r="O323" t="str">
        <f t="shared" ref="O323:O386" si="42">IF(N323&lt;0,N323,"")</f>
        <v/>
      </c>
      <c r="P323">
        <f t="shared" ref="P323:P386" si="43">IF(N323&gt;0,N323,"")</f>
        <v>228.37792999999874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41"/>
        <v>1.691121849436263</v>
      </c>
    </row>
    <row r="324" spans="1:19" x14ac:dyDescent="0.25">
      <c r="A324" t="s">
        <v>348</v>
      </c>
      <c r="B324">
        <v>13642.405273</v>
      </c>
      <c r="C324">
        <v>13744</v>
      </c>
      <c r="D324">
        <v>13115.386719</v>
      </c>
      <c r="E324">
        <v>13744.947265999999</v>
      </c>
      <c r="F324">
        <v>13794.5</v>
      </c>
      <c r="G324">
        <v>13245</v>
      </c>
      <c r="H324">
        <v>13744</v>
      </c>
      <c r="I324">
        <v>13070.400390999999</v>
      </c>
      <c r="J324">
        <v>13519.769531</v>
      </c>
      <c r="L324" t="str">
        <f t="shared" si="39"/>
        <v>14FEB2025:11:00:00</v>
      </c>
      <c r="M324">
        <v>12</v>
      </c>
      <c r="N324">
        <f t="shared" si="40"/>
        <v>101.59472699999969</v>
      </c>
      <c r="O324" t="str">
        <f t="shared" si="42"/>
        <v/>
      </c>
      <c r="P324">
        <f t="shared" si="43"/>
        <v>101.59472699999969</v>
      </c>
      <c r="Q324" t="str">
        <f t="shared" si="44"/>
        <v/>
      </c>
      <c r="R324">
        <f t="shared" si="45"/>
        <v>1</v>
      </c>
      <c r="S324">
        <f t="shared" si="41"/>
        <v>0.74469805702861036</v>
      </c>
    </row>
    <row r="325" spans="1:19" x14ac:dyDescent="0.25">
      <c r="A325" t="s">
        <v>349</v>
      </c>
      <c r="B325">
        <v>13577.190430000001</v>
      </c>
      <c r="C325">
        <v>13691.5</v>
      </c>
      <c r="D325">
        <v>13034.261719</v>
      </c>
      <c r="E325">
        <v>13545.315430000001</v>
      </c>
      <c r="F325">
        <v>13728.900390999999</v>
      </c>
      <c r="G325">
        <v>13135.599609000001</v>
      </c>
      <c r="H325">
        <v>13691.5</v>
      </c>
      <c r="I325">
        <v>12965.5</v>
      </c>
      <c r="J325">
        <v>13413.363281</v>
      </c>
      <c r="L325" t="str">
        <f t="shared" si="39"/>
        <v>14FEB2025:12:00:00</v>
      </c>
      <c r="M325">
        <v>13</v>
      </c>
      <c r="N325">
        <f t="shared" si="40"/>
        <v>114.30956999999944</v>
      </c>
      <c r="O325" t="str">
        <f t="shared" si="42"/>
        <v/>
      </c>
      <c r="P325">
        <f t="shared" si="43"/>
        <v>114.30956999999944</v>
      </c>
      <c r="Q325" t="str">
        <f t="shared" si="44"/>
        <v/>
      </c>
      <c r="R325">
        <f t="shared" si="45"/>
        <v>1</v>
      </c>
      <c r="S325">
        <f t="shared" si="41"/>
        <v>0.84192359670688843</v>
      </c>
    </row>
    <row r="326" spans="1:19" x14ac:dyDescent="0.25">
      <c r="A326" t="s">
        <v>350</v>
      </c>
      <c r="B326">
        <v>13467.434569999999</v>
      </c>
      <c r="C326">
        <v>13622.599609000001</v>
      </c>
      <c r="D326">
        <v>13081.938477</v>
      </c>
      <c r="E326">
        <v>13682.614258</v>
      </c>
      <c r="F326">
        <v>13553.599609000001</v>
      </c>
      <c r="G326">
        <v>13066.299805000001</v>
      </c>
      <c r="H326">
        <v>13622.599609000001</v>
      </c>
      <c r="I326">
        <v>12841.799805000001</v>
      </c>
      <c r="J326">
        <v>13353.383789</v>
      </c>
      <c r="L326" t="str">
        <f t="shared" si="39"/>
        <v>14FEB2025:13:00:00</v>
      </c>
      <c r="M326">
        <v>14</v>
      </c>
      <c r="N326">
        <f t="shared" si="40"/>
        <v>155.16503900000134</v>
      </c>
      <c r="O326" t="str">
        <f t="shared" si="42"/>
        <v/>
      </c>
      <c r="P326">
        <f t="shared" si="43"/>
        <v>155.16503900000134</v>
      </c>
      <c r="Q326" t="str">
        <f t="shared" si="44"/>
        <v/>
      </c>
      <c r="R326">
        <f t="shared" si="45"/>
        <v>1</v>
      </c>
      <c r="S326">
        <f t="shared" si="41"/>
        <v>1.1521499376402864</v>
      </c>
    </row>
    <row r="327" spans="1:19" x14ac:dyDescent="0.25">
      <c r="A327" t="s">
        <v>351</v>
      </c>
      <c r="B327">
        <v>13295.345703000001</v>
      </c>
      <c r="C327">
        <v>13601.200194999999</v>
      </c>
      <c r="D327">
        <v>12986.351563</v>
      </c>
      <c r="E327">
        <v>13348.672852</v>
      </c>
      <c r="F327">
        <v>13408.5</v>
      </c>
      <c r="G327">
        <v>13067.099609000001</v>
      </c>
      <c r="H327">
        <v>13601.200194999999</v>
      </c>
      <c r="I327">
        <v>12770.900390999999</v>
      </c>
      <c r="J327">
        <v>13239.275390999999</v>
      </c>
      <c r="L327" t="str">
        <f t="shared" si="39"/>
        <v>14FEB2025:14:00:00</v>
      </c>
      <c r="M327">
        <v>15</v>
      </c>
      <c r="N327">
        <f t="shared" si="40"/>
        <v>305.85449199999857</v>
      </c>
      <c r="O327" t="str">
        <f t="shared" si="42"/>
        <v/>
      </c>
      <c r="P327">
        <f t="shared" si="43"/>
        <v>305.85449199999857</v>
      </c>
      <c r="Q327" t="str">
        <f t="shared" si="44"/>
        <v/>
      </c>
      <c r="R327">
        <f t="shared" si="45"/>
        <v>1</v>
      </c>
      <c r="S327">
        <f t="shared" si="41"/>
        <v>2.3004628749968092</v>
      </c>
    </row>
    <row r="328" spans="1:19" x14ac:dyDescent="0.25">
      <c r="A328" t="s">
        <v>352</v>
      </c>
      <c r="B328">
        <v>13051.162109000001</v>
      </c>
      <c r="C328">
        <v>13605.5</v>
      </c>
      <c r="D328">
        <v>12892.757813</v>
      </c>
      <c r="E328">
        <v>13096.052734000001</v>
      </c>
      <c r="F328">
        <v>13292.200194999999</v>
      </c>
      <c r="G328">
        <v>13008.799805000001</v>
      </c>
      <c r="H328">
        <v>13605.5</v>
      </c>
      <c r="I328">
        <v>12716.900390999999</v>
      </c>
      <c r="J328">
        <v>13143.891602</v>
      </c>
      <c r="L328" t="str">
        <f t="shared" si="39"/>
        <v>14FEB2025:15:00:00</v>
      </c>
      <c r="M328">
        <v>16</v>
      </c>
      <c r="N328">
        <f t="shared" si="40"/>
        <v>554.33789099999922</v>
      </c>
      <c r="O328" t="str">
        <f t="shared" si="42"/>
        <v/>
      </c>
      <c r="P328">
        <f t="shared" si="43"/>
        <v>554.33789099999922</v>
      </c>
      <c r="Q328" t="str">
        <f t="shared" si="44"/>
        <v/>
      </c>
      <c r="R328">
        <f t="shared" si="45"/>
        <v>1</v>
      </c>
      <c r="S328">
        <f t="shared" si="41"/>
        <v>4.2474216960168727</v>
      </c>
    </row>
    <row r="329" spans="1:19" x14ac:dyDescent="0.25">
      <c r="A329" t="s">
        <v>353</v>
      </c>
      <c r="B329">
        <v>12816.294921999999</v>
      </c>
      <c r="C329">
        <v>13553.099609000001</v>
      </c>
      <c r="D329">
        <v>12934.012694999999</v>
      </c>
      <c r="E329">
        <v>13011.688477</v>
      </c>
      <c r="F329">
        <v>13222.599609000001</v>
      </c>
      <c r="G329">
        <v>13008.5</v>
      </c>
      <c r="H329">
        <v>13553.099609000001</v>
      </c>
      <c r="I329">
        <v>12681.700194999999</v>
      </c>
      <c r="J329">
        <v>13095.517578000001</v>
      </c>
      <c r="L329" t="str">
        <f t="shared" si="39"/>
        <v>14FEB2025:16:00:00</v>
      </c>
      <c r="M329">
        <v>17</v>
      </c>
      <c r="N329">
        <f t="shared" si="40"/>
        <v>736.80468700000165</v>
      </c>
      <c r="O329" t="str">
        <f t="shared" si="42"/>
        <v/>
      </c>
      <c r="P329">
        <f t="shared" si="43"/>
        <v>736.80468700000165</v>
      </c>
      <c r="Q329" t="str">
        <f t="shared" si="44"/>
        <v/>
      </c>
      <c r="R329">
        <f t="shared" si="45"/>
        <v>1</v>
      </c>
      <c r="S329">
        <f t="shared" si="41"/>
        <v>5.7489679465414669</v>
      </c>
    </row>
    <row r="330" spans="1:19" x14ac:dyDescent="0.25">
      <c r="A330" t="s">
        <v>354</v>
      </c>
      <c r="B330">
        <v>12818.079102</v>
      </c>
      <c r="C330">
        <v>13455.200194999999</v>
      </c>
      <c r="D330">
        <v>12791.676758</v>
      </c>
      <c r="E330">
        <v>12745.987305000001</v>
      </c>
      <c r="F330">
        <v>13149</v>
      </c>
      <c r="G330">
        <v>13001.400390999999</v>
      </c>
      <c r="H330">
        <v>13455.200194999999</v>
      </c>
      <c r="I330">
        <v>12651.299805000001</v>
      </c>
      <c r="J330">
        <v>13000.577148</v>
      </c>
      <c r="L330" t="str">
        <f t="shared" si="39"/>
        <v>14FEB2025:17:00:00</v>
      </c>
      <c r="M330">
        <v>18</v>
      </c>
      <c r="N330">
        <f t="shared" si="40"/>
        <v>637.12109299999975</v>
      </c>
      <c r="O330" t="str">
        <f t="shared" si="42"/>
        <v/>
      </c>
      <c r="P330">
        <f t="shared" si="43"/>
        <v>637.12109299999975</v>
      </c>
      <c r="Q330" t="str">
        <f t="shared" si="44"/>
        <v/>
      </c>
      <c r="R330">
        <f t="shared" si="45"/>
        <v>1</v>
      </c>
      <c r="S330">
        <f t="shared" si="41"/>
        <v>4.9704880733696672</v>
      </c>
    </row>
    <row r="331" spans="1:19" x14ac:dyDescent="0.25">
      <c r="A331" t="s">
        <v>355</v>
      </c>
      <c r="B331">
        <v>12897.654296999999</v>
      </c>
      <c r="C331">
        <v>13371.799805000001</v>
      </c>
      <c r="D331">
        <v>12560.765625</v>
      </c>
      <c r="E331">
        <v>12467.588867</v>
      </c>
      <c r="F331">
        <v>13138.200194999999</v>
      </c>
      <c r="G331">
        <v>13020.099609000001</v>
      </c>
      <c r="H331">
        <v>13371.799805000001</v>
      </c>
      <c r="I331">
        <v>12648.099609000001</v>
      </c>
      <c r="J331">
        <v>12929.158203000001</v>
      </c>
      <c r="L331" t="str">
        <f t="shared" si="39"/>
        <v>14FEB2025:18:00:00</v>
      </c>
      <c r="M331">
        <v>19</v>
      </c>
      <c r="N331">
        <f t="shared" si="40"/>
        <v>474.14550800000143</v>
      </c>
      <c r="O331" t="str">
        <f t="shared" si="42"/>
        <v/>
      </c>
      <c r="P331">
        <f t="shared" si="43"/>
        <v>474.14550800000143</v>
      </c>
      <c r="Q331" t="str">
        <f t="shared" si="44"/>
        <v/>
      </c>
      <c r="R331">
        <f t="shared" si="45"/>
        <v>1</v>
      </c>
      <c r="S331">
        <f t="shared" si="41"/>
        <v>3.676215047183331</v>
      </c>
    </row>
    <row r="332" spans="1:19" x14ac:dyDescent="0.25">
      <c r="A332" t="s">
        <v>356</v>
      </c>
      <c r="B332">
        <v>13029.908203000001</v>
      </c>
      <c r="C332">
        <v>13314.799805000001</v>
      </c>
      <c r="D332">
        <v>12465.157227</v>
      </c>
      <c r="E332">
        <v>12431.1875</v>
      </c>
      <c r="F332">
        <v>13141.099609000001</v>
      </c>
      <c r="G332">
        <v>12915.700194999999</v>
      </c>
      <c r="H332">
        <v>13314.799805000001</v>
      </c>
      <c r="I332">
        <v>12629.799805000001</v>
      </c>
      <c r="J332">
        <v>12886.517578000001</v>
      </c>
      <c r="L332" t="str">
        <f t="shared" ref="L332:L395" si="46">A332</f>
        <v>14FEB2025:19:00:00</v>
      </c>
      <c r="M332">
        <v>20</v>
      </c>
      <c r="N332">
        <f t="shared" ref="N332:N395" si="47">C332-B332</f>
        <v>284.89160199999969</v>
      </c>
      <c r="O332" t="str">
        <f t="shared" si="42"/>
        <v/>
      </c>
      <c r="P332">
        <f t="shared" si="43"/>
        <v>284.89160199999969</v>
      </c>
      <c r="Q332" t="str">
        <f t="shared" si="44"/>
        <v/>
      </c>
      <c r="R332">
        <f t="shared" si="45"/>
        <v>1</v>
      </c>
      <c r="S332">
        <f t="shared" ref="S332:S395" si="48">ABS((B332-C332)/B332)*100</f>
        <v>2.1864436614711251</v>
      </c>
    </row>
    <row r="333" spans="1:19" x14ac:dyDescent="0.25">
      <c r="A333" t="s">
        <v>357</v>
      </c>
      <c r="B333">
        <v>12880.029296999999</v>
      </c>
      <c r="C333">
        <v>13162.299805000001</v>
      </c>
      <c r="D333">
        <v>12403.203125</v>
      </c>
      <c r="E333">
        <v>12368.539063</v>
      </c>
      <c r="F333">
        <v>13054.299805000001</v>
      </c>
      <c r="G333">
        <v>12739.200194999999</v>
      </c>
      <c r="H333">
        <v>13162.299805000001</v>
      </c>
      <c r="I333">
        <v>12511.299805000001</v>
      </c>
      <c r="J333">
        <v>12767.127930000001</v>
      </c>
      <c r="L333" t="str">
        <f t="shared" si="46"/>
        <v>14FEB2025:20:00:00</v>
      </c>
      <c r="M333">
        <v>21</v>
      </c>
      <c r="N333">
        <f t="shared" si="47"/>
        <v>282.27050800000143</v>
      </c>
      <c r="O333" t="str">
        <f t="shared" si="42"/>
        <v/>
      </c>
      <c r="P333">
        <f t="shared" si="43"/>
        <v>282.27050800000143</v>
      </c>
      <c r="Q333" t="str">
        <f t="shared" si="44"/>
        <v/>
      </c>
      <c r="R333">
        <f t="shared" si="45"/>
        <v>1</v>
      </c>
      <c r="S333">
        <f t="shared" si="48"/>
        <v>2.1915362262859723</v>
      </c>
    </row>
    <row r="334" spans="1:19" x14ac:dyDescent="0.25">
      <c r="A334" t="s">
        <v>358</v>
      </c>
      <c r="B334">
        <v>12654.941406</v>
      </c>
      <c r="C334">
        <v>12956</v>
      </c>
      <c r="D334">
        <v>12269.292969</v>
      </c>
      <c r="E334">
        <v>12251.589844</v>
      </c>
      <c r="F334">
        <v>12820</v>
      </c>
      <c r="G334">
        <v>12471</v>
      </c>
      <c r="H334">
        <v>12956</v>
      </c>
      <c r="I334">
        <v>12307.099609000001</v>
      </c>
      <c r="J334">
        <v>12561.138671999999</v>
      </c>
      <c r="L334" t="str">
        <f t="shared" si="46"/>
        <v>14FEB2025:21:00:00</v>
      </c>
      <c r="M334">
        <v>22</v>
      </c>
      <c r="N334">
        <f t="shared" si="47"/>
        <v>301.05859400000008</v>
      </c>
      <c r="O334" t="str">
        <f t="shared" si="42"/>
        <v/>
      </c>
      <c r="P334">
        <f t="shared" si="43"/>
        <v>301.05859400000008</v>
      </c>
      <c r="Q334" t="str">
        <f t="shared" si="44"/>
        <v/>
      </c>
      <c r="R334">
        <f t="shared" si="45"/>
        <v>1</v>
      </c>
      <c r="S334">
        <f t="shared" si="48"/>
        <v>2.3789805447638126</v>
      </c>
    </row>
    <row r="335" spans="1:19" x14ac:dyDescent="0.25">
      <c r="A335" t="s">
        <v>359</v>
      </c>
      <c r="B335">
        <v>12390.502930000001</v>
      </c>
      <c r="C335">
        <v>12710.799805000001</v>
      </c>
      <c r="D335">
        <v>12023.722656</v>
      </c>
      <c r="E335">
        <v>12028.036133</v>
      </c>
      <c r="F335">
        <v>12502.400390999999</v>
      </c>
      <c r="G335">
        <v>12167.900390999999</v>
      </c>
      <c r="H335">
        <v>12710.799805000001</v>
      </c>
      <c r="I335">
        <v>12030.799805000001</v>
      </c>
      <c r="J335">
        <v>12287.987305000001</v>
      </c>
      <c r="L335" t="str">
        <f t="shared" si="46"/>
        <v>14FEB2025:22:00:00</v>
      </c>
      <c r="M335">
        <v>23</v>
      </c>
      <c r="N335">
        <f t="shared" si="47"/>
        <v>320.296875</v>
      </c>
      <c r="O335" t="str">
        <f t="shared" si="42"/>
        <v/>
      </c>
      <c r="P335">
        <f t="shared" si="43"/>
        <v>320.296875</v>
      </c>
      <c r="Q335" t="str">
        <f t="shared" si="44"/>
        <v/>
      </c>
      <c r="R335">
        <f t="shared" si="45"/>
        <v>1</v>
      </c>
      <c r="S335">
        <f t="shared" si="48"/>
        <v>2.5850191619300151</v>
      </c>
    </row>
    <row r="336" spans="1:19" x14ac:dyDescent="0.25">
      <c r="A336" t="s">
        <v>360</v>
      </c>
      <c r="B336">
        <v>11977.369140999999</v>
      </c>
      <c r="C336">
        <v>12321.299805000001</v>
      </c>
      <c r="D336">
        <v>11675.571289</v>
      </c>
      <c r="E336">
        <v>11642.919921999999</v>
      </c>
      <c r="F336">
        <v>12194.099609000001</v>
      </c>
      <c r="G336">
        <v>11859.599609000001</v>
      </c>
      <c r="H336">
        <v>12321.299805000001</v>
      </c>
      <c r="I336">
        <v>11725.400390999999</v>
      </c>
      <c r="J336">
        <v>11948.664063</v>
      </c>
      <c r="L336" t="str">
        <f t="shared" si="46"/>
        <v>14FEB2025:23:00:00</v>
      </c>
      <c r="M336">
        <v>24</v>
      </c>
      <c r="N336">
        <f t="shared" si="47"/>
        <v>343.93066400000134</v>
      </c>
      <c r="O336" t="str">
        <f t="shared" si="42"/>
        <v/>
      </c>
      <c r="P336">
        <f t="shared" si="43"/>
        <v>343.93066400000134</v>
      </c>
      <c r="Q336" t="str">
        <f t="shared" si="44"/>
        <v/>
      </c>
      <c r="R336">
        <f t="shared" si="45"/>
        <v>1</v>
      </c>
      <c r="S336">
        <f t="shared" si="48"/>
        <v>2.8715042506512103</v>
      </c>
    </row>
    <row r="337" spans="1:19" x14ac:dyDescent="0.25">
      <c r="A337" t="s">
        <v>361</v>
      </c>
      <c r="B337">
        <v>11542.811523</v>
      </c>
      <c r="C337">
        <v>11911.799805000001</v>
      </c>
      <c r="D337">
        <v>11265.277344</v>
      </c>
      <c r="E337">
        <v>11167.763671999999</v>
      </c>
      <c r="F337">
        <v>11880.5</v>
      </c>
      <c r="G337">
        <v>11545.200194999999</v>
      </c>
      <c r="H337">
        <v>11911.799805000001</v>
      </c>
      <c r="I337">
        <v>11413.099609000001</v>
      </c>
      <c r="J337">
        <v>11583.672852</v>
      </c>
      <c r="L337" t="str">
        <f t="shared" si="46"/>
        <v>15FEB2025:00:00:00</v>
      </c>
      <c r="M337">
        <v>1</v>
      </c>
      <c r="N337">
        <f t="shared" si="47"/>
        <v>368.98828200000025</v>
      </c>
      <c r="O337" t="str">
        <f t="shared" si="42"/>
        <v/>
      </c>
      <c r="P337">
        <f t="shared" si="43"/>
        <v>368.98828200000025</v>
      </c>
      <c r="Q337" t="str">
        <f t="shared" si="44"/>
        <v/>
      </c>
      <c r="R337">
        <f t="shared" si="45"/>
        <v>1</v>
      </c>
      <c r="S337">
        <f t="shared" si="48"/>
        <v>3.1966932949113893</v>
      </c>
    </row>
    <row r="338" spans="1:19" x14ac:dyDescent="0.25">
      <c r="A338" t="s">
        <v>362</v>
      </c>
      <c r="B338">
        <v>11158.151367</v>
      </c>
      <c r="C338">
        <v>11408.599609000001</v>
      </c>
      <c r="D338">
        <v>10852.71875</v>
      </c>
      <c r="E338">
        <v>10783.019531</v>
      </c>
      <c r="F338">
        <v>11408.599609000001</v>
      </c>
      <c r="G338">
        <v>10914</v>
      </c>
      <c r="H338">
        <v>10992.799805000001</v>
      </c>
      <c r="I338">
        <v>10978.799805000001</v>
      </c>
      <c r="J338">
        <v>11015.443359000001</v>
      </c>
      <c r="L338" t="str">
        <f t="shared" si="46"/>
        <v>15FEB2025:01:00:00</v>
      </c>
      <c r="M338">
        <v>2</v>
      </c>
      <c r="N338">
        <f t="shared" si="47"/>
        <v>250.44824200000039</v>
      </c>
      <c r="O338" t="str">
        <f t="shared" si="42"/>
        <v/>
      </c>
      <c r="P338">
        <f t="shared" si="43"/>
        <v>250.44824200000039</v>
      </c>
      <c r="Q338" t="str">
        <f t="shared" si="44"/>
        <v/>
      </c>
      <c r="R338">
        <f t="shared" si="45"/>
        <v>1</v>
      </c>
      <c r="S338">
        <f t="shared" si="48"/>
        <v>2.2445316770006887</v>
      </c>
    </row>
    <row r="339" spans="1:19" x14ac:dyDescent="0.25">
      <c r="A339" t="s">
        <v>363</v>
      </c>
      <c r="B339">
        <v>10878.90625</v>
      </c>
      <c r="C339">
        <v>11152.400390999999</v>
      </c>
      <c r="D339">
        <v>10626.953125</v>
      </c>
      <c r="E339">
        <v>10595.825194999999</v>
      </c>
      <c r="F339">
        <v>11152.400390999999</v>
      </c>
      <c r="G339">
        <v>10613.5</v>
      </c>
      <c r="H339">
        <v>10594.900390999999</v>
      </c>
      <c r="I339">
        <v>10684.599609000001</v>
      </c>
      <c r="J339">
        <v>10728.246094</v>
      </c>
      <c r="L339" t="str">
        <f t="shared" si="46"/>
        <v>15FEB2025:02:00:00</v>
      </c>
      <c r="M339">
        <v>3</v>
      </c>
      <c r="N339">
        <f t="shared" si="47"/>
        <v>273.49414099999922</v>
      </c>
      <c r="O339" t="str">
        <f t="shared" si="42"/>
        <v/>
      </c>
      <c r="P339">
        <f t="shared" si="43"/>
        <v>273.49414099999922</v>
      </c>
      <c r="Q339" t="str">
        <f t="shared" si="44"/>
        <v/>
      </c>
      <c r="R339">
        <f t="shared" si="45"/>
        <v>1</v>
      </c>
      <c r="S339">
        <f t="shared" si="48"/>
        <v>2.5139856407899388</v>
      </c>
    </row>
    <row r="340" spans="1:19" x14ac:dyDescent="0.25">
      <c r="A340" t="s">
        <v>364</v>
      </c>
      <c r="B340">
        <v>10657.488281</v>
      </c>
      <c r="C340">
        <v>10980.799805000001</v>
      </c>
      <c r="D340">
        <v>10373.063477</v>
      </c>
      <c r="E340">
        <v>10272.231444999999</v>
      </c>
      <c r="F340">
        <v>10980.799805000001</v>
      </c>
      <c r="G340">
        <v>10370.799805000001</v>
      </c>
      <c r="H340">
        <v>10259.400390999999</v>
      </c>
      <c r="I340">
        <v>10463.400390999999</v>
      </c>
      <c r="J340">
        <v>10469.326171999999</v>
      </c>
      <c r="L340" t="str">
        <f t="shared" si="46"/>
        <v>15FEB2025:03:00:00</v>
      </c>
      <c r="M340">
        <v>4</v>
      </c>
      <c r="N340">
        <f t="shared" si="47"/>
        <v>323.31152400000065</v>
      </c>
      <c r="O340" t="str">
        <f t="shared" si="42"/>
        <v/>
      </c>
      <c r="P340">
        <f t="shared" si="43"/>
        <v>323.31152400000065</v>
      </c>
      <c r="Q340" t="str">
        <f t="shared" si="44"/>
        <v/>
      </c>
      <c r="R340">
        <f t="shared" si="45"/>
        <v>1</v>
      </c>
      <c r="S340">
        <f t="shared" si="48"/>
        <v>3.0336559185000023</v>
      </c>
    </row>
    <row r="341" spans="1:19" x14ac:dyDescent="0.25">
      <c r="A341" t="s">
        <v>365</v>
      </c>
      <c r="B341">
        <v>10509.561523</v>
      </c>
      <c r="C341">
        <v>10837.700194999999</v>
      </c>
      <c r="D341">
        <v>10226.426758</v>
      </c>
      <c r="E341">
        <v>10056.126953000001</v>
      </c>
      <c r="F341">
        <v>10837.700194999999</v>
      </c>
      <c r="G341">
        <v>10302.599609000001</v>
      </c>
      <c r="H341">
        <v>10062.700194999999</v>
      </c>
      <c r="I341">
        <v>10323.299805000001</v>
      </c>
      <c r="J341">
        <v>10316.486328000001</v>
      </c>
      <c r="L341" t="str">
        <f t="shared" si="46"/>
        <v>15FEB2025:04:00:00</v>
      </c>
      <c r="M341">
        <v>5</v>
      </c>
      <c r="N341">
        <f t="shared" si="47"/>
        <v>328.13867199999913</v>
      </c>
      <c r="O341" t="str">
        <f t="shared" si="42"/>
        <v/>
      </c>
      <c r="P341">
        <f t="shared" si="43"/>
        <v>328.13867199999913</v>
      </c>
      <c r="Q341" t="str">
        <f t="shared" si="44"/>
        <v/>
      </c>
      <c r="R341">
        <f t="shared" si="45"/>
        <v>1</v>
      </c>
      <c r="S341">
        <f t="shared" si="48"/>
        <v>3.1222869886804805</v>
      </c>
    </row>
    <row r="342" spans="1:19" x14ac:dyDescent="0.25">
      <c r="A342" t="s">
        <v>366</v>
      </c>
      <c r="B342">
        <v>10403.839844</v>
      </c>
      <c r="C342">
        <v>10761.700194999999</v>
      </c>
      <c r="D342">
        <v>10227.745117</v>
      </c>
      <c r="E342">
        <v>10051.993164</v>
      </c>
      <c r="F342">
        <v>10761.700194999999</v>
      </c>
      <c r="G342">
        <v>10302</v>
      </c>
      <c r="H342">
        <v>9981.6699219000002</v>
      </c>
      <c r="I342">
        <v>10242.400390999999</v>
      </c>
      <c r="J342">
        <v>10267.953125</v>
      </c>
      <c r="L342" t="str">
        <f t="shared" si="46"/>
        <v>15FEB2025:05:00:00</v>
      </c>
      <c r="M342">
        <v>6</v>
      </c>
      <c r="N342">
        <f t="shared" si="47"/>
        <v>357.86035099999935</v>
      </c>
      <c r="O342" t="str">
        <f t="shared" si="42"/>
        <v/>
      </c>
      <c r="P342">
        <f t="shared" si="43"/>
        <v>357.86035099999935</v>
      </c>
      <c r="Q342" t="str">
        <f t="shared" si="44"/>
        <v/>
      </c>
      <c r="R342">
        <f t="shared" si="45"/>
        <v>1</v>
      </c>
      <c r="S342">
        <f t="shared" si="48"/>
        <v>3.4396949238543022</v>
      </c>
    </row>
    <row r="343" spans="1:19" x14ac:dyDescent="0.25">
      <c r="A343" t="s">
        <v>367</v>
      </c>
      <c r="B343">
        <v>10472.306640999999</v>
      </c>
      <c r="C343">
        <v>10800.799805000001</v>
      </c>
      <c r="D343">
        <v>10476.539063</v>
      </c>
      <c r="E343">
        <v>10261.467773</v>
      </c>
      <c r="F343">
        <v>10800.799805000001</v>
      </c>
      <c r="G343">
        <v>10482.700194999999</v>
      </c>
      <c r="H343">
        <v>9981.1601563000004</v>
      </c>
      <c r="I343">
        <v>10256.700194999999</v>
      </c>
      <c r="J343">
        <v>10356.565430000001</v>
      </c>
      <c r="L343" t="str">
        <f t="shared" si="46"/>
        <v>15FEB2025:06:00:00</v>
      </c>
      <c r="M343">
        <v>7</v>
      </c>
      <c r="N343">
        <f t="shared" si="47"/>
        <v>328.49316400000134</v>
      </c>
      <c r="O343" t="str">
        <f t="shared" si="42"/>
        <v/>
      </c>
      <c r="P343">
        <f t="shared" si="43"/>
        <v>328.49316400000134</v>
      </c>
      <c r="Q343" t="str">
        <f t="shared" si="44"/>
        <v/>
      </c>
      <c r="R343">
        <f t="shared" si="45"/>
        <v>1</v>
      </c>
      <c r="S343">
        <f t="shared" si="48"/>
        <v>3.1367794628350718</v>
      </c>
    </row>
    <row r="344" spans="1:19" x14ac:dyDescent="0.25">
      <c r="A344" t="s">
        <v>368</v>
      </c>
      <c r="B344">
        <v>10725.517578000001</v>
      </c>
      <c r="C344">
        <v>10934.599609000001</v>
      </c>
      <c r="D344">
        <v>10886.920898</v>
      </c>
      <c r="E344">
        <v>10711.707031</v>
      </c>
      <c r="F344">
        <v>10934.599609000001</v>
      </c>
      <c r="G344">
        <v>10745.299805000001</v>
      </c>
      <c r="H344">
        <v>10158.700194999999</v>
      </c>
      <c r="I344">
        <v>10386.200194999999</v>
      </c>
      <c r="J344">
        <v>10587.301758</v>
      </c>
      <c r="L344" t="str">
        <f t="shared" si="46"/>
        <v>15FEB2025:07:00:00</v>
      </c>
      <c r="M344">
        <v>8</v>
      </c>
      <c r="N344">
        <f t="shared" si="47"/>
        <v>209.08203099999992</v>
      </c>
      <c r="O344" t="str">
        <f t="shared" si="42"/>
        <v/>
      </c>
      <c r="P344">
        <f t="shared" si="43"/>
        <v>209.08203099999992</v>
      </c>
      <c r="Q344" t="str">
        <f t="shared" si="44"/>
        <v/>
      </c>
      <c r="R344">
        <f t="shared" si="45"/>
        <v>1</v>
      </c>
      <c r="S344">
        <f t="shared" si="48"/>
        <v>1.9493887309351432</v>
      </c>
    </row>
    <row r="345" spans="1:19" x14ac:dyDescent="0.25">
      <c r="A345" t="s">
        <v>369</v>
      </c>
      <c r="B345">
        <v>10908.404296999999</v>
      </c>
      <c r="C345">
        <v>11075.799805000001</v>
      </c>
      <c r="D345">
        <v>11135.609375</v>
      </c>
      <c r="E345">
        <v>11045.291992</v>
      </c>
      <c r="F345">
        <v>11075.799805000001</v>
      </c>
      <c r="G345">
        <v>10965.700194999999</v>
      </c>
      <c r="H345">
        <v>10316</v>
      </c>
      <c r="I345">
        <v>10516</v>
      </c>
      <c r="J345">
        <v>10783.758789</v>
      </c>
      <c r="L345" t="str">
        <f t="shared" si="46"/>
        <v>15FEB2025:08:00:00</v>
      </c>
      <c r="M345">
        <v>9</v>
      </c>
      <c r="N345">
        <f t="shared" si="47"/>
        <v>167.39550800000143</v>
      </c>
      <c r="O345" t="str">
        <f t="shared" si="42"/>
        <v/>
      </c>
      <c r="P345">
        <f t="shared" si="43"/>
        <v>167.39550800000143</v>
      </c>
      <c r="Q345" t="str">
        <f t="shared" si="44"/>
        <v/>
      </c>
      <c r="R345">
        <f t="shared" si="45"/>
        <v>1</v>
      </c>
      <c r="S345">
        <f t="shared" si="48"/>
        <v>1.5345554073938945</v>
      </c>
    </row>
    <row r="346" spans="1:19" x14ac:dyDescent="0.25">
      <c r="A346" t="s">
        <v>370</v>
      </c>
      <c r="B346">
        <v>11220.907227</v>
      </c>
      <c r="C346">
        <v>11392.200194999999</v>
      </c>
      <c r="D346">
        <v>11568.862305000001</v>
      </c>
      <c r="E346">
        <v>11509.857421999999</v>
      </c>
      <c r="F346">
        <v>11392.200194999999</v>
      </c>
      <c r="G346">
        <v>11449.099609000001</v>
      </c>
      <c r="H346">
        <v>10722.099609000001</v>
      </c>
      <c r="I346">
        <v>10851</v>
      </c>
      <c r="J346">
        <v>11184.851563</v>
      </c>
      <c r="L346" t="str">
        <f t="shared" si="46"/>
        <v>15FEB2025:09:00:00</v>
      </c>
      <c r="M346">
        <v>10</v>
      </c>
      <c r="N346">
        <f t="shared" si="47"/>
        <v>171.29296799999975</v>
      </c>
      <c r="O346" t="str">
        <f t="shared" si="42"/>
        <v/>
      </c>
      <c r="P346">
        <f t="shared" si="43"/>
        <v>171.29296799999975</v>
      </c>
      <c r="Q346" t="str">
        <f t="shared" si="44"/>
        <v/>
      </c>
      <c r="R346">
        <f t="shared" si="45"/>
        <v>1</v>
      </c>
      <c r="S346">
        <f t="shared" si="48"/>
        <v>1.526551860154683</v>
      </c>
    </row>
    <row r="347" spans="1:19" x14ac:dyDescent="0.25">
      <c r="A347" t="s">
        <v>371</v>
      </c>
      <c r="B347">
        <v>11540.197265999999</v>
      </c>
      <c r="C347">
        <v>11767.299805000001</v>
      </c>
      <c r="D347">
        <v>12212.65625</v>
      </c>
      <c r="E347">
        <v>12103.349609000001</v>
      </c>
      <c r="F347">
        <v>11767.299805000001</v>
      </c>
      <c r="G347">
        <v>11977.799805000001</v>
      </c>
      <c r="H347">
        <v>11289.900390999999</v>
      </c>
      <c r="I347">
        <v>11223.799805000001</v>
      </c>
      <c r="J347">
        <v>11672.429688</v>
      </c>
      <c r="L347" t="str">
        <f t="shared" si="46"/>
        <v>15FEB2025:10:00:00</v>
      </c>
      <c r="M347">
        <v>11</v>
      </c>
      <c r="N347">
        <f t="shared" si="47"/>
        <v>227.10253900000134</v>
      </c>
      <c r="O347" t="str">
        <f t="shared" si="42"/>
        <v/>
      </c>
      <c r="P347">
        <f t="shared" si="43"/>
        <v>227.10253900000134</v>
      </c>
      <c r="Q347" t="str">
        <f t="shared" si="44"/>
        <v/>
      </c>
      <c r="R347">
        <f t="shared" si="45"/>
        <v>1</v>
      </c>
      <c r="S347">
        <f t="shared" si="48"/>
        <v>1.9679259701140133</v>
      </c>
    </row>
    <row r="348" spans="1:19" x14ac:dyDescent="0.25">
      <c r="A348" t="s">
        <v>372</v>
      </c>
      <c r="B348">
        <v>11827.855469</v>
      </c>
      <c r="C348">
        <v>12039.299805000001</v>
      </c>
      <c r="D348">
        <v>12417.739258</v>
      </c>
      <c r="E348">
        <v>12445.436523</v>
      </c>
      <c r="F348">
        <v>12039.299805000001</v>
      </c>
      <c r="G348">
        <v>12224.599609000001</v>
      </c>
      <c r="H348">
        <v>11552</v>
      </c>
      <c r="I348">
        <v>11506.299805000001</v>
      </c>
      <c r="J348">
        <v>11953.527344</v>
      </c>
      <c r="L348" t="str">
        <f t="shared" si="46"/>
        <v>15FEB2025:11:00:00</v>
      </c>
      <c r="M348">
        <v>12</v>
      </c>
      <c r="N348">
        <f t="shared" si="47"/>
        <v>211.44433600000048</v>
      </c>
      <c r="O348" t="str">
        <f t="shared" si="42"/>
        <v/>
      </c>
      <c r="P348">
        <f t="shared" si="43"/>
        <v>211.44433600000048</v>
      </c>
      <c r="Q348" t="str">
        <f t="shared" si="44"/>
        <v/>
      </c>
      <c r="R348">
        <f t="shared" si="45"/>
        <v>1</v>
      </c>
      <c r="S348">
        <f t="shared" si="48"/>
        <v>1.787681093619901</v>
      </c>
    </row>
    <row r="349" spans="1:19" x14ac:dyDescent="0.25">
      <c r="A349" t="s">
        <v>373</v>
      </c>
      <c r="B349">
        <v>12047.232421999999</v>
      </c>
      <c r="C349">
        <v>12210.200194999999</v>
      </c>
      <c r="D349">
        <v>12666.253906</v>
      </c>
      <c r="E349">
        <v>12744.653319999999</v>
      </c>
      <c r="F349">
        <v>12210.200194999999</v>
      </c>
      <c r="G349">
        <v>12277.200194999999</v>
      </c>
      <c r="H349">
        <v>11745.400390999999</v>
      </c>
      <c r="I349">
        <v>11718.900390999999</v>
      </c>
      <c r="J349">
        <v>12139.271484000001</v>
      </c>
      <c r="L349" t="str">
        <f t="shared" si="46"/>
        <v>15FEB2025:12:00:00</v>
      </c>
      <c r="M349">
        <v>13</v>
      </c>
      <c r="N349">
        <f t="shared" si="47"/>
        <v>162.96777300000031</v>
      </c>
      <c r="O349" t="str">
        <f t="shared" si="42"/>
        <v/>
      </c>
      <c r="P349">
        <f t="shared" si="43"/>
        <v>162.96777300000031</v>
      </c>
      <c r="Q349" t="str">
        <f t="shared" si="44"/>
        <v/>
      </c>
      <c r="R349">
        <f t="shared" si="45"/>
        <v>1</v>
      </c>
      <c r="S349">
        <f t="shared" si="48"/>
        <v>1.3527403414447077</v>
      </c>
    </row>
    <row r="350" spans="1:19" x14ac:dyDescent="0.25">
      <c r="A350" t="s">
        <v>374</v>
      </c>
      <c r="B350">
        <v>12351.944336</v>
      </c>
      <c r="C350">
        <v>12262.299805000001</v>
      </c>
      <c r="D350">
        <v>12939.754883</v>
      </c>
      <c r="E350">
        <v>13170.158203000001</v>
      </c>
      <c r="F350">
        <v>12262.299805000001</v>
      </c>
      <c r="G350">
        <v>12292.299805000001</v>
      </c>
      <c r="H350">
        <v>11837.299805000001</v>
      </c>
      <c r="I350">
        <v>11804.299805000001</v>
      </c>
      <c r="J350">
        <v>12273.272461</v>
      </c>
      <c r="L350" t="str">
        <f t="shared" si="46"/>
        <v>15FEB2025:13:00:00</v>
      </c>
      <c r="M350">
        <v>14</v>
      </c>
      <c r="N350">
        <f t="shared" si="47"/>
        <v>-89.644530999999915</v>
      </c>
      <c r="O350">
        <f t="shared" si="42"/>
        <v>-89.644530999999915</v>
      </c>
      <c r="P350" t="str">
        <f t="shared" si="43"/>
        <v/>
      </c>
      <c r="Q350">
        <f t="shared" si="44"/>
        <v>1</v>
      </c>
      <c r="R350" t="str">
        <f t="shared" si="45"/>
        <v/>
      </c>
      <c r="S350">
        <f t="shared" si="48"/>
        <v>0.72575238813802823</v>
      </c>
    </row>
    <row r="351" spans="1:19" x14ac:dyDescent="0.25">
      <c r="A351" t="s">
        <v>375</v>
      </c>
      <c r="B351">
        <v>12831.948242</v>
      </c>
      <c r="C351">
        <v>12223.799805000001</v>
      </c>
      <c r="D351">
        <v>13033.895508</v>
      </c>
      <c r="E351">
        <v>13236.179688</v>
      </c>
      <c r="F351">
        <v>12223.799805000001</v>
      </c>
      <c r="G351">
        <v>12307</v>
      </c>
      <c r="H351">
        <v>11920.799805000001</v>
      </c>
      <c r="I351">
        <v>11795.900390999999</v>
      </c>
      <c r="J351">
        <v>12296.736328000001</v>
      </c>
      <c r="L351" t="str">
        <f t="shared" si="46"/>
        <v>15FEB2025:14:00:00</v>
      </c>
      <c r="M351">
        <v>15</v>
      </c>
      <c r="N351">
        <f t="shared" si="47"/>
        <v>-608.14843699999983</v>
      </c>
      <c r="O351">
        <f t="shared" si="42"/>
        <v>-608.14843699999983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4.7393305017353562</v>
      </c>
    </row>
    <row r="352" spans="1:19" x14ac:dyDescent="0.25">
      <c r="A352" t="s">
        <v>376</v>
      </c>
      <c r="B352">
        <v>12896.394531</v>
      </c>
      <c r="C352">
        <v>12144.900390999999</v>
      </c>
      <c r="D352">
        <v>12996.873046999999</v>
      </c>
      <c r="E352">
        <v>13238.559569999999</v>
      </c>
      <c r="F352">
        <v>12144.900390999999</v>
      </c>
      <c r="G352">
        <v>12256.5</v>
      </c>
      <c r="H352">
        <v>11932.599609000001</v>
      </c>
      <c r="I352">
        <v>11775.200194999999</v>
      </c>
      <c r="J352">
        <v>12269.551758</v>
      </c>
      <c r="L352" t="str">
        <f t="shared" si="46"/>
        <v>15FEB2025:15:00:00</v>
      </c>
      <c r="M352">
        <v>16</v>
      </c>
      <c r="N352">
        <f t="shared" si="47"/>
        <v>-751.4941400000007</v>
      </c>
      <c r="O352">
        <f t="shared" si="42"/>
        <v>-751.4941400000007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5.8271646249157438</v>
      </c>
    </row>
    <row r="353" spans="1:19" x14ac:dyDescent="0.25">
      <c r="A353" t="s">
        <v>377</v>
      </c>
      <c r="B353">
        <v>12423.417969</v>
      </c>
      <c r="C353">
        <v>12041.599609000001</v>
      </c>
      <c r="D353">
        <v>12999.920898</v>
      </c>
      <c r="E353">
        <v>13117.321289</v>
      </c>
      <c r="F353">
        <v>12041.599609000001</v>
      </c>
      <c r="G353">
        <v>12180.200194999999</v>
      </c>
      <c r="H353">
        <v>11908.5</v>
      </c>
      <c r="I353">
        <v>11709.700194999999</v>
      </c>
      <c r="J353">
        <v>12191.464844</v>
      </c>
      <c r="L353" t="str">
        <f t="shared" si="46"/>
        <v>15FEB2025:16:00:00</v>
      </c>
      <c r="M353">
        <v>17</v>
      </c>
      <c r="N353">
        <f t="shared" si="47"/>
        <v>-381.8183599999993</v>
      </c>
      <c r="O353">
        <f t="shared" si="42"/>
        <v>-381.8183599999993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3.0733761107671489</v>
      </c>
    </row>
    <row r="354" spans="1:19" x14ac:dyDescent="0.25">
      <c r="A354" t="s">
        <v>378</v>
      </c>
      <c r="B354">
        <v>12265.789063</v>
      </c>
      <c r="C354">
        <v>11809</v>
      </c>
      <c r="D354">
        <v>12843.072265999999</v>
      </c>
      <c r="E354">
        <v>12923.581055000001</v>
      </c>
      <c r="F354">
        <v>11809</v>
      </c>
      <c r="G354">
        <v>11989.400390999999</v>
      </c>
      <c r="H354">
        <v>11755.400390999999</v>
      </c>
      <c r="I354">
        <v>11552.900390999999</v>
      </c>
      <c r="J354">
        <v>12006.056640999999</v>
      </c>
      <c r="L354" t="str">
        <f t="shared" si="46"/>
        <v>15FEB2025:17:00:00</v>
      </c>
      <c r="M354">
        <v>18</v>
      </c>
      <c r="N354">
        <f t="shared" si="47"/>
        <v>-456.78906300000017</v>
      </c>
      <c r="O354">
        <f t="shared" si="42"/>
        <v>-456.78906300000017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3.7240903186401075</v>
      </c>
    </row>
    <row r="355" spans="1:19" x14ac:dyDescent="0.25">
      <c r="A355" t="s">
        <v>379</v>
      </c>
      <c r="B355">
        <v>12063.334961</v>
      </c>
      <c r="C355">
        <v>11584</v>
      </c>
      <c r="D355">
        <v>12588.827148</v>
      </c>
      <c r="E355">
        <v>12612.259765999999</v>
      </c>
      <c r="F355">
        <v>11584</v>
      </c>
      <c r="G355">
        <v>11902</v>
      </c>
      <c r="H355">
        <v>11514.299805000001</v>
      </c>
      <c r="I355">
        <v>11379</v>
      </c>
      <c r="J355">
        <v>11798.3125</v>
      </c>
      <c r="L355" t="str">
        <f t="shared" si="46"/>
        <v>15FEB2025:18:00:00</v>
      </c>
      <c r="M355">
        <v>19</v>
      </c>
      <c r="N355">
        <f t="shared" si="47"/>
        <v>-479.33496100000048</v>
      </c>
      <c r="O355">
        <f t="shared" si="42"/>
        <v>-479.33496100000048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3.9734862917233098</v>
      </c>
    </row>
    <row r="356" spans="1:19" x14ac:dyDescent="0.25">
      <c r="A356" t="s">
        <v>380</v>
      </c>
      <c r="B356">
        <v>12115.366211</v>
      </c>
      <c r="C356">
        <v>11561.700194999999</v>
      </c>
      <c r="D356">
        <v>12526.423828000001</v>
      </c>
      <c r="E356">
        <v>12605.934569999999</v>
      </c>
      <c r="F356">
        <v>11561.700194999999</v>
      </c>
      <c r="G356">
        <v>12001.900390999999</v>
      </c>
      <c r="H356">
        <v>11412.599609000001</v>
      </c>
      <c r="I356">
        <v>11378.799805000001</v>
      </c>
      <c r="J356">
        <v>11792.1875</v>
      </c>
      <c r="L356" t="str">
        <f t="shared" si="46"/>
        <v>15FEB2025:19:00:00</v>
      </c>
      <c r="M356">
        <v>20</v>
      </c>
      <c r="N356">
        <f t="shared" si="47"/>
        <v>-553.66601600000104</v>
      </c>
      <c r="O356">
        <f t="shared" si="42"/>
        <v>-553.66601600000104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4.56994866153783</v>
      </c>
    </row>
    <row r="357" spans="1:19" x14ac:dyDescent="0.25">
      <c r="A357" t="s">
        <v>381</v>
      </c>
      <c r="B357">
        <v>11972.112305000001</v>
      </c>
      <c r="C357">
        <v>11535.799805000001</v>
      </c>
      <c r="D357">
        <v>12444.512694999999</v>
      </c>
      <c r="E357">
        <v>12528.987305000001</v>
      </c>
      <c r="F357">
        <v>11535.799805000001</v>
      </c>
      <c r="G357">
        <v>12007.299805000001</v>
      </c>
      <c r="H357">
        <v>11325.200194999999</v>
      </c>
      <c r="I357">
        <v>11324.799805000001</v>
      </c>
      <c r="J357">
        <v>11744.416992</v>
      </c>
      <c r="L357" t="str">
        <f t="shared" si="46"/>
        <v>15FEB2025:20:00:00</v>
      </c>
      <c r="M357">
        <v>21</v>
      </c>
      <c r="N357">
        <f t="shared" si="47"/>
        <v>-436.3125</v>
      </c>
      <c r="O357">
        <f t="shared" si="42"/>
        <v>-436.3125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3.6444070092608438</v>
      </c>
    </row>
    <row r="358" spans="1:19" x14ac:dyDescent="0.25">
      <c r="A358" t="s">
        <v>382</v>
      </c>
      <c r="B358">
        <v>11703.318359000001</v>
      </c>
      <c r="C358">
        <v>11415.200194999999</v>
      </c>
      <c r="D358">
        <v>12278.668944999999</v>
      </c>
      <c r="E358">
        <v>12330.181640999999</v>
      </c>
      <c r="F358">
        <v>11415.200194999999</v>
      </c>
      <c r="G358">
        <v>11870.099609000001</v>
      </c>
      <c r="H358">
        <v>11166.099609000001</v>
      </c>
      <c r="I358">
        <v>11173.799805000001</v>
      </c>
      <c r="J358">
        <v>11591.076171999999</v>
      </c>
      <c r="L358" t="str">
        <f t="shared" si="46"/>
        <v>15FEB2025:21:00:00</v>
      </c>
      <c r="M358">
        <v>22</v>
      </c>
      <c r="N358">
        <f t="shared" si="47"/>
        <v>-288.11816400000134</v>
      </c>
      <c r="O358">
        <f t="shared" si="42"/>
        <v>-288.11816400000134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2.461850179256508</v>
      </c>
    </row>
    <row r="359" spans="1:19" x14ac:dyDescent="0.25">
      <c r="A359" t="s">
        <v>383</v>
      </c>
      <c r="B359">
        <v>11431.033203000001</v>
      </c>
      <c r="C359">
        <v>11272.900390999999</v>
      </c>
      <c r="D359">
        <v>12005.842773</v>
      </c>
      <c r="E359">
        <v>11958.835938</v>
      </c>
      <c r="F359">
        <v>11272.900390999999</v>
      </c>
      <c r="G359">
        <v>11588</v>
      </c>
      <c r="H359">
        <v>11030.400390999999</v>
      </c>
      <c r="I359">
        <v>10997.900390999999</v>
      </c>
      <c r="J359">
        <v>11369.607421999999</v>
      </c>
      <c r="L359" t="str">
        <f t="shared" si="46"/>
        <v>15FEB2025:22:00:00</v>
      </c>
      <c r="M359">
        <v>23</v>
      </c>
      <c r="N359">
        <f t="shared" si="47"/>
        <v>-158.13281200000165</v>
      </c>
      <c r="O359">
        <f t="shared" si="42"/>
        <v>-158.13281200000165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1.3833641210883783</v>
      </c>
    </row>
    <row r="360" spans="1:19" x14ac:dyDescent="0.25">
      <c r="A360" t="s">
        <v>384</v>
      </c>
      <c r="B360">
        <v>11102.904296999999</v>
      </c>
      <c r="C360">
        <v>11068.5</v>
      </c>
      <c r="D360">
        <v>11580.618164</v>
      </c>
      <c r="E360">
        <v>11505.938477</v>
      </c>
      <c r="F360">
        <v>11068.5</v>
      </c>
      <c r="G360">
        <v>11187</v>
      </c>
      <c r="H360">
        <v>10797.200194999999</v>
      </c>
      <c r="I360">
        <v>10751.099609000001</v>
      </c>
      <c r="J360">
        <v>11061.948242</v>
      </c>
      <c r="L360" t="str">
        <f t="shared" si="46"/>
        <v>15FEB2025:23:00:00</v>
      </c>
      <c r="M360">
        <v>24</v>
      </c>
      <c r="N360">
        <f t="shared" si="47"/>
        <v>-34.404296999999133</v>
      </c>
      <c r="O360">
        <f t="shared" si="42"/>
        <v>-34.404296999999133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0.30986754528087901</v>
      </c>
    </row>
    <row r="361" spans="1:19" x14ac:dyDescent="0.25">
      <c r="A361" t="s">
        <v>385</v>
      </c>
      <c r="B361">
        <v>10766.645508</v>
      </c>
      <c r="C361">
        <v>10808.400390999999</v>
      </c>
      <c r="D361">
        <v>11177.121094</v>
      </c>
      <c r="E361">
        <v>11119.091796999999</v>
      </c>
      <c r="F361">
        <v>10808.400390999999</v>
      </c>
      <c r="G361">
        <v>10809.799805000001</v>
      </c>
      <c r="H361">
        <v>10521.799805000001</v>
      </c>
      <c r="I361">
        <v>10450</v>
      </c>
      <c r="J361">
        <v>10741.818359000001</v>
      </c>
      <c r="L361" t="str">
        <f t="shared" si="46"/>
        <v>16FEB2025:00:00:00</v>
      </c>
      <c r="M361">
        <v>1</v>
      </c>
      <c r="N361">
        <f t="shared" si="47"/>
        <v>41.754882999999609</v>
      </c>
      <c r="O361" t="str">
        <f t="shared" si="42"/>
        <v/>
      </c>
      <c r="P361">
        <f t="shared" si="43"/>
        <v>41.754882999999609</v>
      </c>
      <c r="Q361" t="str">
        <f t="shared" si="44"/>
        <v/>
      </c>
      <c r="R361">
        <f t="shared" si="45"/>
        <v>1</v>
      </c>
      <c r="S361">
        <f t="shared" si="48"/>
        <v>0.38781701291246423</v>
      </c>
    </row>
    <row r="362" spans="1:19" x14ac:dyDescent="0.25">
      <c r="A362" t="s">
        <v>386</v>
      </c>
      <c r="B362">
        <v>10384.057617</v>
      </c>
      <c r="C362">
        <v>10684.200194999999</v>
      </c>
      <c r="D362">
        <v>10865.686523</v>
      </c>
      <c r="E362">
        <v>10787.726563</v>
      </c>
      <c r="F362">
        <v>10712.299805000001</v>
      </c>
      <c r="G362">
        <v>10796.799805000001</v>
      </c>
      <c r="H362">
        <v>10415.099609000001</v>
      </c>
      <c r="I362">
        <v>10321.200194999999</v>
      </c>
      <c r="J362">
        <v>10606.625</v>
      </c>
      <c r="L362" t="str">
        <f t="shared" si="46"/>
        <v>16FEB2025:01:00:00</v>
      </c>
      <c r="M362">
        <v>2</v>
      </c>
      <c r="N362">
        <f t="shared" si="47"/>
        <v>300.14257799999905</v>
      </c>
      <c r="O362" t="str">
        <f t="shared" si="42"/>
        <v/>
      </c>
      <c r="P362">
        <f t="shared" si="43"/>
        <v>300.14257799999905</v>
      </c>
      <c r="Q362" t="str">
        <f t="shared" si="44"/>
        <v/>
      </c>
      <c r="R362">
        <f t="shared" si="45"/>
        <v>1</v>
      </c>
      <c r="S362">
        <f t="shared" si="48"/>
        <v>2.8904171092871067</v>
      </c>
    </row>
    <row r="363" spans="1:19" x14ac:dyDescent="0.25">
      <c r="A363" t="s">
        <v>387</v>
      </c>
      <c r="B363">
        <v>10125.171875</v>
      </c>
      <c r="C363">
        <v>10515.799805000001</v>
      </c>
      <c r="D363">
        <v>10604.084961</v>
      </c>
      <c r="E363">
        <v>10489.291992</v>
      </c>
      <c r="F363">
        <v>10420.200194999999</v>
      </c>
      <c r="G363">
        <v>10691.099609000001</v>
      </c>
      <c r="H363">
        <v>10234.400390999999</v>
      </c>
      <c r="I363">
        <v>10114.799805000001</v>
      </c>
      <c r="J363">
        <v>10389.958008</v>
      </c>
      <c r="L363" t="str">
        <f t="shared" si="46"/>
        <v>16FEB2025:02:00:00</v>
      </c>
      <c r="M363">
        <v>3</v>
      </c>
      <c r="N363">
        <f t="shared" si="47"/>
        <v>390.62793000000056</v>
      </c>
      <c r="O363" t="str">
        <f t="shared" si="42"/>
        <v/>
      </c>
      <c r="P363">
        <f t="shared" si="43"/>
        <v>390.62793000000056</v>
      </c>
      <c r="Q363" t="str">
        <f t="shared" si="44"/>
        <v/>
      </c>
      <c r="R363">
        <f t="shared" si="45"/>
        <v>1</v>
      </c>
      <c r="S363">
        <f t="shared" si="48"/>
        <v>3.8579881390902369</v>
      </c>
    </row>
    <row r="364" spans="1:19" x14ac:dyDescent="0.25">
      <c r="A364" t="s">
        <v>388</v>
      </c>
      <c r="B364">
        <v>9997.0400391000003</v>
      </c>
      <c r="C364">
        <v>10439.099609000001</v>
      </c>
      <c r="D364">
        <v>10483.989258</v>
      </c>
      <c r="E364">
        <v>10364.206055000001</v>
      </c>
      <c r="F364">
        <v>10299.700194999999</v>
      </c>
      <c r="G364">
        <v>10714.799805000001</v>
      </c>
      <c r="H364">
        <v>10241.299805000001</v>
      </c>
      <c r="I364">
        <v>10024.099609000001</v>
      </c>
      <c r="J364">
        <v>10328.821289</v>
      </c>
      <c r="L364" t="str">
        <f t="shared" si="46"/>
        <v>16FEB2025:03:00:00</v>
      </c>
      <c r="M364">
        <v>4</v>
      </c>
      <c r="N364">
        <f t="shared" si="47"/>
        <v>442.0595699000005</v>
      </c>
      <c r="O364" t="str">
        <f t="shared" si="42"/>
        <v/>
      </c>
      <c r="P364">
        <f t="shared" si="43"/>
        <v>442.0595699000005</v>
      </c>
      <c r="Q364" t="str">
        <f t="shared" si="44"/>
        <v/>
      </c>
      <c r="R364">
        <f t="shared" si="45"/>
        <v>1</v>
      </c>
      <c r="S364">
        <f t="shared" si="48"/>
        <v>4.4219045654617348</v>
      </c>
    </row>
    <row r="365" spans="1:19" x14ac:dyDescent="0.25">
      <c r="A365" t="s">
        <v>389</v>
      </c>
      <c r="B365">
        <v>10207.204102</v>
      </c>
      <c r="C365">
        <v>10367.200194999999</v>
      </c>
      <c r="D365">
        <v>10475.436523</v>
      </c>
      <c r="E365">
        <v>10392.917969</v>
      </c>
      <c r="F365">
        <v>10264.099609000001</v>
      </c>
      <c r="G365">
        <v>10715.200194999999</v>
      </c>
      <c r="H365">
        <v>10253.900390999999</v>
      </c>
      <c r="I365">
        <v>9986.7802733999997</v>
      </c>
      <c r="J365">
        <v>10322.580078000001</v>
      </c>
      <c r="L365" t="str">
        <f t="shared" si="46"/>
        <v>16FEB2025:04:00:00</v>
      </c>
      <c r="M365">
        <v>5</v>
      </c>
      <c r="N365">
        <f t="shared" si="47"/>
        <v>159.99609299999975</v>
      </c>
      <c r="O365" t="str">
        <f t="shared" si="42"/>
        <v/>
      </c>
      <c r="P365">
        <f t="shared" si="43"/>
        <v>159.99609299999975</v>
      </c>
      <c r="Q365" t="str">
        <f t="shared" si="44"/>
        <v/>
      </c>
      <c r="R365">
        <f t="shared" si="45"/>
        <v>1</v>
      </c>
      <c r="S365">
        <f t="shared" si="48"/>
        <v>1.5674820587613225</v>
      </c>
    </row>
    <row r="366" spans="1:19" x14ac:dyDescent="0.25">
      <c r="A366" t="s">
        <v>390</v>
      </c>
      <c r="B366">
        <v>10213.857421999999</v>
      </c>
      <c r="C366">
        <v>10505.299805000001</v>
      </c>
      <c r="D366">
        <v>10568.101563</v>
      </c>
      <c r="E366">
        <v>10302.289063</v>
      </c>
      <c r="F366">
        <v>10350</v>
      </c>
      <c r="G366">
        <v>10707</v>
      </c>
      <c r="H366">
        <v>10359.900390999999</v>
      </c>
      <c r="I366">
        <v>10060</v>
      </c>
      <c r="J366">
        <v>10355.838867</v>
      </c>
      <c r="L366" t="str">
        <f t="shared" si="46"/>
        <v>16FEB2025:05:00:00</v>
      </c>
      <c r="M366">
        <v>6</v>
      </c>
      <c r="N366">
        <f t="shared" si="47"/>
        <v>291.44238300000143</v>
      </c>
      <c r="O366" t="str">
        <f t="shared" si="42"/>
        <v/>
      </c>
      <c r="P366">
        <f t="shared" si="43"/>
        <v>291.44238300000143</v>
      </c>
      <c r="Q366" t="str">
        <f t="shared" si="44"/>
        <v/>
      </c>
      <c r="R366">
        <f t="shared" si="45"/>
        <v>1</v>
      </c>
      <c r="S366">
        <f t="shared" si="48"/>
        <v>2.8534017164979519</v>
      </c>
    </row>
    <row r="367" spans="1:19" x14ac:dyDescent="0.25">
      <c r="A367" t="s">
        <v>391</v>
      </c>
      <c r="B367">
        <v>10437.553711</v>
      </c>
      <c r="C367">
        <v>10627.599609000001</v>
      </c>
      <c r="D367">
        <v>10815.735352</v>
      </c>
      <c r="E367">
        <v>10768.095703000001</v>
      </c>
      <c r="F367">
        <v>10602</v>
      </c>
      <c r="G367">
        <v>10977.200194999999</v>
      </c>
      <c r="H367">
        <v>10572.799805000001</v>
      </c>
      <c r="I367">
        <v>10306.200194999999</v>
      </c>
      <c r="J367">
        <v>10645.259765999999</v>
      </c>
      <c r="L367" t="str">
        <f t="shared" si="46"/>
        <v>16FEB2025:06:00:00</v>
      </c>
      <c r="M367">
        <v>7</v>
      </c>
      <c r="N367">
        <f t="shared" si="47"/>
        <v>190.04589800000031</v>
      </c>
      <c r="O367" t="str">
        <f t="shared" si="42"/>
        <v/>
      </c>
      <c r="P367">
        <f t="shared" si="43"/>
        <v>190.04589800000031</v>
      </c>
      <c r="Q367" t="str">
        <f t="shared" si="44"/>
        <v/>
      </c>
      <c r="R367">
        <f t="shared" si="45"/>
        <v>1</v>
      </c>
      <c r="S367">
        <f t="shared" si="48"/>
        <v>1.820789653036357</v>
      </c>
    </row>
    <row r="368" spans="1:19" x14ac:dyDescent="0.25">
      <c r="A368" t="s">
        <v>392</v>
      </c>
      <c r="B368">
        <v>10822.458008</v>
      </c>
      <c r="C368">
        <v>11040.400390999999</v>
      </c>
      <c r="D368">
        <v>11331.069336</v>
      </c>
      <c r="E368">
        <v>11262.571289</v>
      </c>
      <c r="F368">
        <v>11037.400390999999</v>
      </c>
      <c r="G368">
        <v>11310.5</v>
      </c>
      <c r="H368">
        <v>11113.900390999999</v>
      </c>
      <c r="I368">
        <v>10720</v>
      </c>
      <c r="J368">
        <v>11088.875</v>
      </c>
      <c r="L368" t="str">
        <f t="shared" si="46"/>
        <v>16FEB2025:07:00:00</v>
      </c>
      <c r="M368">
        <v>8</v>
      </c>
      <c r="N368">
        <f t="shared" si="47"/>
        <v>217.94238299999961</v>
      </c>
      <c r="O368" t="str">
        <f t="shared" si="42"/>
        <v/>
      </c>
      <c r="P368">
        <f t="shared" si="43"/>
        <v>217.94238299999961</v>
      </c>
      <c r="Q368" t="str">
        <f t="shared" si="44"/>
        <v/>
      </c>
      <c r="R368">
        <f t="shared" si="45"/>
        <v>1</v>
      </c>
      <c r="S368">
        <f t="shared" si="48"/>
        <v>2.0137974463739736</v>
      </c>
    </row>
    <row r="369" spans="1:19" x14ac:dyDescent="0.25">
      <c r="A369" t="s">
        <v>393</v>
      </c>
      <c r="B369">
        <v>11227.855469</v>
      </c>
      <c r="C369">
        <v>11526.799805000001</v>
      </c>
      <c r="D369">
        <v>11682.700194999999</v>
      </c>
      <c r="E369">
        <v>11702.625977</v>
      </c>
      <c r="F369">
        <v>11368.900390999999</v>
      </c>
      <c r="G369">
        <v>11511.900390999999</v>
      </c>
      <c r="H369">
        <v>11426.299805000001</v>
      </c>
      <c r="I369">
        <v>11019</v>
      </c>
      <c r="J369">
        <v>11405.745117</v>
      </c>
      <c r="L369" t="str">
        <f t="shared" si="46"/>
        <v>16FEB2025:08:00:00</v>
      </c>
      <c r="M369">
        <v>9</v>
      </c>
      <c r="N369">
        <f t="shared" si="47"/>
        <v>298.94433600000048</v>
      </c>
      <c r="O369" t="str">
        <f t="shared" si="42"/>
        <v/>
      </c>
      <c r="P369">
        <f t="shared" si="43"/>
        <v>298.94433600000048</v>
      </c>
      <c r="Q369" t="str">
        <f t="shared" si="44"/>
        <v/>
      </c>
      <c r="R369">
        <f t="shared" si="45"/>
        <v>1</v>
      </c>
      <c r="S369">
        <f t="shared" si="48"/>
        <v>2.662523906060092</v>
      </c>
    </row>
    <row r="370" spans="1:19" x14ac:dyDescent="0.25">
      <c r="A370" t="s">
        <v>394</v>
      </c>
      <c r="B370">
        <v>11774.611328000001</v>
      </c>
      <c r="C370">
        <v>11939.700194999999</v>
      </c>
      <c r="D370">
        <v>12080.095703000001</v>
      </c>
      <c r="E370">
        <v>12240.643555000001</v>
      </c>
      <c r="F370">
        <v>11687.400390999999</v>
      </c>
      <c r="G370">
        <v>11745.200194999999</v>
      </c>
      <c r="H370">
        <v>11747.400390999999</v>
      </c>
      <c r="I370">
        <v>11327.200194999999</v>
      </c>
      <c r="J370">
        <v>11749.569336</v>
      </c>
      <c r="L370" t="str">
        <f t="shared" si="46"/>
        <v>16FEB2025:09:00:00</v>
      </c>
      <c r="M370">
        <v>10</v>
      </c>
      <c r="N370">
        <f t="shared" si="47"/>
        <v>165.08886699999857</v>
      </c>
      <c r="O370" t="str">
        <f t="shared" si="42"/>
        <v/>
      </c>
      <c r="P370">
        <f t="shared" si="43"/>
        <v>165.08886699999857</v>
      </c>
      <c r="Q370" t="str">
        <f t="shared" si="44"/>
        <v/>
      </c>
      <c r="R370">
        <f t="shared" si="45"/>
        <v>1</v>
      </c>
      <c r="S370">
        <f t="shared" si="48"/>
        <v>1.4020748745006775</v>
      </c>
    </row>
    <row r="371" spans="1:19" x14ac:dyDescent="0.25">
      <c r="A371" t="s">
        <v>395</v>
      </c>
      <c r="B371">
        <v>12092.857421999999</v>
      </c>
      <c r="C371">
        <v>12239.599609000001</v>
      </c>
      <c r="D371">
        <v>12532.372069999999</v>
      </c>
      <c r="E371">
        <v>12716.612305000001</v>
      </c>
      <c r="F371">
        <v>11920.799805000001</v>
      </c>
      <c r="G371">
        <v>12326.700194999999</v>
      </c>
      <c r="H371">
        <v>11926.099609000001</v>
      </c>
      <c r="I371">
        <v>11533.799805000001</v>
      </c>
      <c r="J371">
        <v>12084.801758</v>
      </c>
      <c r="L371" t="str">
        <f t="shared" si="46"/>
        <v>16FEB2025:10:00:00</v>
      </c>
      <c r="M371">
        <v>11</v>
      </c>
      <c r="N371">
        <f t="shared" si="47"/>
        <v>146.74218700000165</v>
      </c>
      <c r="O371" t="str">
        <f t="shared" si="42"/>
        <v/>
      </c>
      <c r="P371">
        <f t="shared" si="43"/>
        <v>146.74218700000165</v>
      </c>
      <c r="Q371" t="str">
        <f t="shared" si="44"/>
        <v/>
      </c>
      <c r="R371">
        <f t="shared" si="45"/>
        <v>1</v>
      </c>
      <c r="S371">
        <f t="shared" si="48"/>
        <v>1.213461648303569</v>
      </c>
    </row>
    <row r="372" spans="1:19" x14ac:dyDescent="0.25">
      <c r="A372" t="s">
        <v>396</v>
      </c>
      <c r="B372">
        <v>12074.401367</v>
      </c>
      <c r="C372">
        <v>12158.700194999999</v>
      </c>
      <c r="D372">
        <v>12662.165039</v>
      </c>
      <c r="E372">
        <v>12876.158203000001</v>
      </c>
      <c r="F372">
        <v>11970.599609000001</v>
      </c>
      <c r="G372">
        <v>12423.299805000001</v>
      </c>
      <c r="H372">
        <v>11837.200194999999</v>
      </c>
      <c r="I372">
        <v>11561.299805000001</v>
      </c>
      <c r="J372">
        <v>12133.711914</v>
      </c>
      <c r="L372" t="str">
        <f t="shared" si="46"/>
        <v>16FEB2025:11:00:00</v>
      </c>
      <c r="M372">
        <v>12</v>
      </c>
      <c r="N372">
        <f t="shared" si="47"/>
        <v>84.298827999999048</v>
      </c>
      <c r="O372" t="str">
        <f t="shared" si="42"/>
        <v/>
      </c>
      <c r="P372">
        <f t="shared" si="43"/>
        <v>84.298827999999048</v>
      </c>
      <c r="Q372" t="str">
        <f t="shared" si="44"/>
        <v/>
      </c>
      <c r="R372">
        <f t="shared" si="45"/>
        <v>1</v>
      </c>
      <c r="S372">
        <f t="shared" si="48"/>
        <v>0.69816155217758746</v>
      </c>
    </row>
    <row r="373" spans="1:19" x14ac:dyDescent="0.25">
      <c r="A373" t="s">
        <v>397</v>
      </c>
      <c r="B373">
        <v>12001.982421999999</v>
      </c>
      <c r="C373">
        <v>12069</v>
      </c>
      <c r="D373">
        <v>12472.472656</v>
      </c>
      <c r="E373">
        <v>12816.169921999999</v>
      </c>
      <c r="F373">
        <v>11877.400390999999</v>
      </c>
      <c r="G373">
        <v>12319.799805000001</v>
      </c>
      <c r="H373">
        <v>11709.799805000001</v>
      </c>
      <c r="I373">
        <v>11505.799805000001</v>
      </c>
      <c r="J373">
        <v>12045.794921999999</v>
      </c>
      <c r="L373" t="str">
        <f t="shared" si="46"/>
        <v>16FEB2025:12:00:00</v>
      </c>
      <c r="M373">
        <v>13</v>
      </c>
      <c r="N373">
        <f t="shared" si="47"/>
        <v>67.017578000000867</v>
      </c>
      <c r="O373" t="str">
        <f t="shared" si="42"/>
        <v/>
      </c>
      <c r="P373">
        <f t="shared" si="43"/>
        <v>67.017578000000867</v>
      </c>
      <c r="Q373" t="str">
        <f t="shared" si="44"/>
        <v/>
      </c>
      <c r="R373">
        <f t="shared" si="45"/>
        <v>1</v>
      </c>
      <c r="S373">
        <f t="shared" si="48"/>
        <v>0.55838757001639672</v>
      </c>
    </row>
    <row r="374" spans="1:19" x14ac:dyDescent="0.25">
      <c r="A374" t="s">
        <v>398</v>
      </c>
      <c r="B374">
        <v>11837.710938</v>
      </c>
      <c r="C374">
        <v>11849.099609000001</v>
      </c>
      <c r="D374">
        <v>12464.876953000001</v>
      </c>
      <c r="E374">
        <v>12758.807617</v>
      </c>
      <c r="F374">
        <v>11702.599609000001</v>
      </c>
      <c r="G374">
        <v>12249.099609000001</v>
      </c>
      <c r="H374">
        <v>11580.599609000001</v>
      </c>
      <c r="I374">
        <v>11397.5</v>
      </c>
      <c r="J374">
        <v>11937.721680000001</v>
      </c>
      <c r="L374" t="str">
        <f t="shared" si="46"/>
        <v>16FEB2025:13:00:00</v>
      </c>
      <c r="M374">
        <v>14</v>
      </c>
      <c r="N374">
        <f t="shared" si="47"/>
        <v>11.388671000000613</v>
      </c>
      <c r="O374" t="str">
        <f t="shared" si="42"/>
        <v/>
      </c>
      <c r="P374">
        <f t="shared" si="43"/>
        <v>11.388671000000613</v>
      </c>
      <c r="Q374" t="str">
        <f t="shared" si="44"/>
        <v/>
      </c>
      <c r="R374">
        <f t="shared" si="45"/>
        <v>1</v>
      </c>
      <c r="S374">
        <f t="shared" si="48"/>
        <v>9.6206699586168024E-2</v>
      </c>
    </row>
    <row r="375" spans="1:19" x14ac:dyDescent="0.25">
      <c r="A375" t="s">
        <v>399</v>
      </c>
      <c r="B375">
        <v>11626.133789</v>
      </c>
      <c r="C375">
        <v>11686.599609000001</v>
      </c>
      <c r="D375">
        <v>12380.517578000001</v>
      </c>
      <c r="E375">
        <v>12417.930664</v>
      </c>
      <c r="F375">
        <v>11580.299805000001</v>
      </c>
      <c r="G375">
        <v>12174</v>
      </c>
      <c r="H375">
        <v>11522.400390999999</v>
      </c>
      <c r="I375">
        <v>11341.799805000001</v>
      </c>
      <c r="J375">
        <v>11807.287109000001</v>
      </c>
      <c r="L375" t="str">
        <f t="shared" si="46"/>
        <v>16FEB2025:14:00:00</v>
      </c>
      <c r="M375">
        <v>15</v>
      </c>
      <c r="N375">
        <f t="shared" si="47"/>
        <v>60.465820000001258</v>
      </c>
      <c r="O375" t="str">
        <f t="shared" si="42"/>
        <v/>
      </c>
      <c r="P375">
        <f t="shared" si="43"/>
        <v>60.465820000001258</v>
      </c>
      <c r="Q375" t="str">
        <f t="shared" si="44"/>
        <v/>
      </c>
      <c r="R375">
        <f t="shared" si="45"/>
        <v>1</v>
      </c>
      <c r="S375">
        <f t="shared" si="48"/>
        <v>0.52008536197313204</v>
      </c>
    </row>
    <row r="376" spans="1:19" x14ac:dyDescent="0.25">
      <c r="A376" t="s">
        <v>400</v>
      </c>
      <c r="B376">
        <v>11587.964844</v>
      </c>
      <c r="C376">
        <v>11461.400390999999</v>
      </c>
      <c r="D376">
        <v>12247.864258</v>
      </c>
      <c r="E376">
        <v>12182.153319999999</v>
      </c>
      <c r="F376">
        <v>11554.099609000001</v>
      </c>
      <c r="G376">
        <v>12110.700194999999</v>
      </c>
      <c r="H376">
        <v>11580.900390999999</v>
      </c>
      <c r="I376">
        <v>11388</v>
      </c>
      <c r="J376">
        <v>11763.171875</v>
      </c>
      <c r="L376" t="str">
        <f t="shared" si="46"/>
        <v>16FEB2025:15:00:00</v>
      </c>
      <c r="M376">
        <v>16</v>
      </c>
      <c r="N376">
        <f t="shared" si="47"/>
        <v>-126.56445300000087</v>
      </c>
      <c r="O376">
        <f t="shared" si="42"/>
        <v>-126.56445300000087</v>
      </c>
      <c r="P376" t="str">
        <f t="shared" si="43"/>
        <v/>
      </c>
      <c r="Q376">
        <f t="shared" si="44"/>
        <v>1</v>
      </c>
      <c r="R376" t="str">
        <f t="shared" si="45"/>
        <v/>
      </c>
      <c r="S376">
        <f t="shared" si="48"/>
        <v>1.0922060491539483</v>
      </c>
    </row>
    <row r="377" spans="1:19" x14ac:dyDescent="0.25">
      <c r="A377" t="s">
        <v>401</v>
      </c>
      <c r="B377">
        <v>11539.654296999999</v>
      </c>
      <c r="C377">
        <v>11405.200194999999</v>
      </c>
      <c r="D377">
        <v>12272.067383</v>
      </c>
      <c r="E377">
        <v>12211.054688</v>
      </c>
      <c r="F377">
        <v>11618.099609000001</v>
      </c>
      <c r="G377">
        <v>12187.700194999999</v>
      </c>
      <c r="H377">
        <v>11750.599609000001</v>
      </c>
      <c r="I377">
        <v>11502.200194999999</v>
      </c>
      <c r="J377">
        <v>11853.931640999999</v>
      </c>
      <c r="L377" t="str">
        <f t="shared" si="46"/>
        <v>16FEB2025:16:00:00</v>
      </c>
      <c r="M377">
        <v>17</v>
      </c>
      <c r="N377">
        <f t="shared" si="47"/>
        <v>-134.45410199999969</v>
      </c>
      <c r="O377">
        <f t="shared" si="42"/>
        <v>-134.45410199999969</v>
      </c>
      <c r="P377" t="str">
        <f t="shared" si="43"/>
        <v/>
      </c>
      <c r="Q377">
        <f t="shared" si="44"/>
        <v>1</v>
      </c>
      <c r="R377" t="str">
        <f t="shared" si="45"/>
        <v/>
      </c>
      <c r="S377">
        <f t="shared" si="48"/>
        <v>1.1651484398016512</v>
      </c>
    </row>
    <row r="378" spans="1:19" x14ac:dyDescent="0.25">
      <c r="A378" t="s">
        <v>402</v>
      </c>
      <c r="B378">
        <v>11473.787109000001</v>
      </c>
      <c r="C378">
        <v>11349.5</v>
      </c>
      <c r="D378">
        <v>12304.489258</v>
      </c>
      <c r="E378">
        <v>12271.338867</v>
      </c>
      <c r="F378">
        <v>11770</v>
      </c>
      <c r="G378">
        <v>12284</v>
      </c>
      <c r="H378">
        <v>11920.200194999999</v>
      </c>
      <c r="I378">
        <v>11630.099609000001</v>
      </c>
      <c r="J378">
        <v>11975.126953000001</v>
      </c>
      <c r="L378" t="str">
        <f t="shared" si="46"/>
        <v>16FEB2025:17:00:00</v>
      </c>
      <c r="M378">
        <v>18</v>
      </c>
      <c r="N378">
        <f t="shared" si="47"/>
        <v>-124.28710900000078</v>
      </c>
      <c r="O378">
        <f t="shared" si="42"/>
        <v>-124.28710900000078</v>
      </c>
      <c r="P378" t="str">
        <f t="shared" si="43"/>
        <v/>
      </c>
      <c r="Q378">
        <f t="shared" si="44"/>
        <v>1</v>
      </c>
      <c r="R378" t="str">
        <f t="shared" si="45"/>
        <v/>
      </c>
      <c r="S378">
        <f t="shared" si="48"/>
        <v>1.0832265564916259</v>
      </c>
    </row>
    <row r="379" spans="1:19" x14ac:dyDescent="0.25">
      <c r="A379" t="s">
        <v>403</v>
      </c>
      <c r="B379">
        <v>11599.744140999999</v>
      </c>
      <c r="C379">
        <v>11614.200194999999</v>
      </c>
      <c r="D379">
        <v>12305.126953000001</v>
      </c>
      <c r="E379">
        <v>12309.595703000001</v>
      </c>
      <c r="F379">
        <v>12041.700194999999</v>
      </c>
      <c r="G379">
        <v>12333.700194999999</v>
      </c>
      <c r="H379">
        <v>12166.900390999999</v>
      </c>
      <c r="I379">
        <v>11845.099609000001</v>
      </c>
      <c r="J379">
        <v>12139.398438</v>
      </c>
      <c r="L379" t="str">
        <f t="shared" si="46"/>
        <v>16FEB2025:18:00:00</v>
      </c>
      <c r="M379">
        <v>19</v>
      </c>
      <c r="N379">
        <f t="shared" si="47"/>
        <v>14.456054000000222</v>
      </c>
      <c r="O379" t="str">
        <f t="shared" si="42"/>
        <v/>
      </c>
      <c r="P379">
        <f t="shared" si="43"/>
        <v>14.456054000000222</v>
      </c>
      <c r="Q379" t="str">
        <f t="shared" si="44"/>
        <v/>
      </c>
      <c r="R379">
        <f t="shared" si="45"/>
        <v>1</v>
      </c>
      <c r="S379">
        <f t="shared" si="48"/>
        <v>0.12462390397823019</v>
      </c>
    </row>
    <row r="380" spans="1:19" x14ac:dyDescent="0.25">
      <c r="A380" t="s">
        <v>404</v>
      </c>
      <c r="B380">
        <v>12123.750977</v>
      </c>
      <c r="C380">
        <v>12104.5</v>
      </c>
      <c r="D380">
        <v>12706.375</v>
      </c>
      <c r="E380">
        <v>12596.729492</v>
      </c>
      <c r="F380">
        <v>12605.200194999999</v>
      </c>
      <c r="G380">
        <v>12627.900390999999</v>
      </c>
      <c r="H380">
        <v>12655</v>
      </c>
      <c r="I380">
        <v>12335.099609000001</v>
      </c>
      <c r="J380">
        <v>12563.986328000001</v>
      </c>
      <c r="L380" t="str">
        <f t="shared" si="46"/>
        <v>16FEB2025:19:00:00</v>
      </c>
      <c r="M380">
        <v>20</v>
      </c>
      <c r="N380">
        <f t="shared" si="47"/>
        <v>-19.250976999999693</v>
      </c>
      <c r="O380">
        <f t="shared" si="42"/>
        <v>-19.250976999999693</v>
      </c>
      <c r="P380" t="str">
        <f t="shared" si="43"/>
        <v/>
      </c>
      <c r="Q380">
        <f t="shared" si="44"/>
        <v>1</v>
      </c>
      <c r="R380" t="str">
        <f t="shared" si="45"/>
        <v/>
      </c>
      <c r="S380">
        <f t="shared" si="48"/>
        <v>0.15878730136012176</v>
      </c>
    </row>
    <row r="381" spans="1:19" x14ac:dyDescent="0.25">
      <c r="A381" t="s">
        <v>405</v>
      </c>
      <c r="B381">
        <v>12432.572265999999</v>
      </c>
      <c r="C381">
        <v>12380.5</v>
      </c>
      <c r="D381">
        <v>12829.735352</v>
      </c>
      <c r="E381">
        <v>12570.833984000001</v>
      </c>
      <c r="F381">
        <v>12873.700194999999</v>
      </c>
      <c r="G381">
        <v>12857.5</v>
      </c>
      <c r="H381">
        <v>12834.099609000001</v>
      </c>
      <c r="I381">
        <v>12575.200194999999</v>
      </c>
      <c r="J381">
        <v>12742.266602</v>
      </c>
      <c r="L381" t="str">
        <f t="shared" si="46"/>
        <v>16FEB2025:20:00:00</v>
      </c>
      <c r="M381">
        <v>21</v>
      </c>
      <c r="N381">
        <f t="shared" si="47"/>
        <v>-52.072265999999217</v>
      </c>
      <c r="O381">
        <f t="shared" si="42"/>
        <v>-52.072265999999217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0.41883742869851592</v>
      </c>
    </row>
    <row r="382" spans="1:19" x14ac:dyDescent="0.25">
      <c r="A382" t="s">
        <v>406</v>
      </c>
      <c r="B382">
        <v>12500.75</v>
      </c>
      <c r="C382">
        <v>12450.799805000001</v>
      </c>
      <c r="D382">
        <v>12778.239258</v>
      </c>
      <c r="E382">
        <v>12697.648438</v>
      </c>
      <c r="F382">
        <v>12840.5</v>
      </c>
      <c r="G382">
        <v>12845.700194999999</v>
      </c>
      <c r="H382">
        <v>12777.599609000001</v>
      </c>
      <c r="I382">
        <v>12544.900390999999</v>
      </c>
      <c r="J382">
        <v>12741.270508</v>
      </c>
      <c r="L382" t="str">
        <f t="shared" si="46"/>
        <v>16FEB2025:21:00:00</v>
      </c>
      <c r="M382">
        <v>22</v>
      </c>
      <c r="N382">
        <f t="shared" si="47"/>
        <v>-49.950194999999439</v>
      </c>
      <c r="O382">
        <f t="shared" si="42"/>
        <v>-49.950194999999439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0.39957758534487481</v>
      </c>
    </row>
    <row r="383" spans="1:19" x14ac:dyDescent="0.25">
      <c r="A383" t="s">
        <v>407</v>
      </c>
      <c r="B383">
        <v>12451.079102</v>
      </c>
      <c r="C383">
        <v>12392.900390999999</v>
      </c>
      <c r="D383">
        <v>12692.436523</v>
      </c>
      <c r="E383">
        <v>12750.082031</v>
      </c>
      <c r="F383">
        <v>12646.5</v>
      </c>
      <c r="G383">
        <v>12671.400390999999</v>
      </c>
      <c r="H383">
        <v>12595.900390999999</v>
      </c>
      <c r="I383">
        <v>12365.099609000001</v>
      </c>
      <c r="J383">
        <v>12605.796875</v>
      </c>
      <c r="L383" t="str">
        <f t="shared" si="46"/>
        <v>16FEB2025:22:00:00</v>
      </c>
      <c r="M383">
        <v>23</v>
      </c>
      <c r="N383">
        <f t="shared" si="47"/>
        <v>-58.178711000000476</v>
      </c>
      <c r="O383">
        <f t="shared" si="42"/>
        <v>-58.178711000000476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0.46725838397938785</v>
      </c>
    </row>
    <row r="384" spans="1:19" x14ac:dyDescent="0.25">
      <c r="A384" t="s">
        <v>408</v>
      </c>
      <c r="B384">
        <v>12205.470703000001</v>
      </c>
      <c r="C384">
        <v>12214</v>
      </c>
      <c r="D384">
        <v>12416.209961</v>
      </c>
      <c r="E384">
        <v>12549.595703000001</v>
      </c>
      <c r="F384">
        <v>12341.900390999999</v>
      </c>
      <c r="G384">
        <v>12372.599609000001</v>
      </c>
      <c r="H384">
        <v>12336.200194999999</v>
      </c>
      <c r="I384">
        <v>12131</v>
      </c>
      <c r="J384">
        <v>12346.259765999999</v>
      </c>
      <c r="L384" t="str">
        <f t="shared" si="46"/>
        <v>16FEB2025:23:00:00</v>
      </c>
      <c r="M384">
        <v>24</v>
      </c>
      <c r="N384">
        <f t="shared" si="47"/>
        <v>8.5292969999991328</v>
      </c>
      <c r="O384" t="str">
        <f t="shared" si="42"/>
        <v/>
      </c>
      <c r="P384">
        <f t="shared" si="43"/>
        <v>8.5292969999991328</v>
      </c>
      <c r="Q384" t="str">
        <f t="shared" si="44"/>
        <v/>
      </c>
      <c r="R384">
        <f t="shared" si="45"/>
        <v>1</v>
      </c>
      <c r="S384">
        <f t="shared" si="48"/>
        <v>6.9880934603388165E-2</v>
      </c>
    </row>
    <row r="385" spans="1:19" x14ac:dyDescent="0.25">
      <c r="A385" t="s">
        <v>409</v>
      </c>
      <c r="B385">
        <v>11957.484375</v>
      </c>
      <c r="C385">
        <v>11938.599609000001</v>
      </c>
      <c r="D385">
        <v>12054.609375</v>
      </c>
      <c r="E385">
        <v>12274.641602</v>
      </c>
      <c r="F385">
        <v>11991.099609000001</v>
      </c>
      <c r="G385">
        <v>12148.099609000001</v>
      </c>
      <c r="H385">
        <v>12018.200194999999</v>
      </c>
      <c r="I385">
        <v>11853.299805000001</v>
      </c>
      <c r="J385">
        <v>12057.068359000001</v>
      </c>
      <c r="L385" t="str">
        <f t="shared" si="46"/>
        <v>17FEB2025:00:00:00</v>
      </c>
      <c r="M385">
        <v>1</v>
      </c>
      <c r="N385">
        <f t="shared" si="47"/>
        <v>-18.884765999999217</v>
      </c>
      <c r="O385">
        <f t="shared" si="42"/>
        <v>-18.884765999999217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0.15793260026734693</v>
      </c>
    </row>
    <row r="386" spans="1:19" x14ac:dyDescent="0.25">
      <c r="A386" t="s">
        <v>410</v>
      </c>
      <c r="B386">
        <v>11740.190430000001</v>
      </c>
      <c r="C386">
        <v>11766.200194999999</v>
      </c>
      <c r="D386">
        <v>12002.749023</v>
      </c>
      <c r="E386">
        <v>12242.882813</v>
      </c>
      <c r="F386">
        <v>11766.200194999999</v>
      </c>
      <c r="G386">
        <v>11793.5</v>
      </c>
      <c r="H386">
        <v>12021</v>
      </c>
      <c r="I386">
        <v>11764.700194999999</v>
      </c>
      <c r="J386">
        <v>11917.657227</v>
      </c>
      <c r="L386" t="str">
        <f t="shared" si="46"/>
        <v>17FEB2025:01:00:00</v>
      </c>
      <c r="M386">
        <v>2</v>
      </c>
      <c r="N386">
        <f t="shared" si="47"/>
        <v>26.009764999998879</v>
      </c>
      <c r="O386" t="str">
        <f t="shared" si="42"/>
        <v/>
      </c>
      <c r="P386">
        <f t="shared" si="43"/>
        <v>26.009764999998879</v>
      </c>
      <c r="Q386" t="str">
        <f t="shared" si="44"/>
        <v/>
      </c>
      <c r="R386">
        <f t="shared" si="45"/>
        <v>1</v>
      </c>
      <c r="S386">
        <f t="shared" si="48"/>
        <v>0.22154466024278005</v>
      </c>
    </row>
    <row r="387" spans="1:19" x14ac:dyDescent="0.25">
      <c r="A387" t="s">
        <v>411</v>
      </c>
      <c r="B387">
        <v>11694.041992</v>
      </c>
      <c r="C387">
        <v>11716.599609000001</v>
      </c>
      <c r="D387">
        <v>11855.086914</v>
      </c>
      <c r="E387">
        <v>12136.217773</v>
      </c>
      <c r="F387">
        <v>11716.599609000001</v>
      </c>
      <c r="G387">
        <v>11729.5</v>
      </c>
      <c r="H387">
        <v>12076</v>
      </c>
      <c r="I387">
        <v>11715.599609000001</v>
      </c>
      <c r="J387">
        <v>11874.784180000001</v>
      </c>
      <c r="L387" t="str">
        <f t="shared" si="46"/>
        <v>17FEB2025:02:00:00</v>
      </c>
      <c r="M387">
        <v>3</v>
      </c>
      <c r="N387">
        <f t="shared" si="47"/>
        <v>22.557617000000391</v>
      </c>
      <c r="O387" t="str">
        <f t="shared" ref="O387:O450" si="49">IF(N387&lt;0,N387,"")</f>
        <v/>
      </c>
      <c r="P387">
        <f t="shared" ref="P387:P450" si="50">IF(N387&gt;0,N387,"")</f>
        <v>22.557617000000391</v>
      </c>
      <c r="Q387" t="str">
        <f t="shared" ref="Q387:Q450" si="51">IF(O387&lt;0,1,"")</f>
        <v/>
      </c>
      <c r="R387">
        <f t="shared" ref="R387:R450" si="52">IF(AND(P387&gt;0,P387&lt;&gt;""),1,"")</f>
        <v>1</v>
      </c>
      <c r="S387">
        <f t="shared" si="48"/>
        <v>0.19289837521904113</v>
      </c>
    </row>
    <row r="388" spans="1:19" x14ac:dyDescent="0.25">
      <c r="A388" t="s">
        <v>412</v>
      </c>
      <c r="B388">
        <v>11706.174805000001</v>
      </c>
      <c r="C388">
        <v>11812.700194999999</v>
      </c>
      <c r="D388">
        <v>11700.634765999999</v>
      </c>
      <c r="E388">
        <v>12113.705078000001</v>
      </c>
      <c r="F388">
        <v>11812.700194999999</v>
      </c>
      <c r="G388">
        <v>11670</v>
      </c>
      <c r="H388">
        <v>12141.099609000001</v>
      </c>
      <c r="I388">
        <v>11781.200194999999</v>
      </c>
      <c r="J388">
        <v>11903.741211</v>
      </c>
      <c r="L388" t="str">
        <f t="shared" si="46"/>
        <v>17FEB2025:03:00:00</v>
      </c>
      <c r="M388">
        <v>4</v>
      </c>
      <c r="N388">
        <f t="shared" si="47"/>
        <v>106.52538999999888</v>
      </c>
      <c r="O388" t="str">
        <f t="shared" si="49"/>
        <v/>
      </c>
      <c r="P388">
        <f t="shared" si="50"/>
        <v>106.52538999999888</v>
      </c>
      <c r="Q388" t="str">
        <f t="shared" si="51"/>
        <v/>
      </c>
      <c r="R388">
        <f t="shared" si="52"/>
        <v>1</v>
      </c>
      <c r="S388">
        <f t="shared" si="48"/>
        <v>0.90999315980228834</v>
      </c>
    </row>
    <row r="389" spans="1:19" x14ac:dyDescent="0.25">
      <c r="A389" t="s">
        <v>413</v>
      </c>
      <c r="B389">
        <v>11608.840819999999</v>
      </c>
      <c r="C389">
        <v>11949.200194999999</v>
      </c>
      <c r="D389">
        <v>11717.581055000001</v>
      </c>
      <c r="E389">
        <v>12220.827148</v>
      </c>
      <c r="F389">
        <v>11949.200194999999</v>
      </c>
      <c r="G389">
        <v>11610.799805000001</v>
      </c>
      <c r="H389">
        <v>12148.400390999999</v>
      </c>
      <c r="I389">
        <v>11876.299805000001</v>
      </c>
      <c r="J389">
        <v>11961.105469</v>
      </c>
      <c r="L389" t="str">
        <f t="shared" si="46"/>
        <v>17FEB2025:04:00:00</v>
      </c>
      <c r="M389">
        <v>5</v>
      </c>
      <c r="N389">
        <f t="shared" si="47"/>
        <v>340.359375</v>
      </c>
      <c r="O389" t="str">
        <f t="shared" si="49"/>
        <v/>
      </c>
      <c r="P389">
        <f t="shared" si="50"/>
        <v>340.359375</v>
      </c>
      <c r="Q389" t="str">
        <f t="shared" si="51"/>
        <v/>
      </c>
      <c r="R389">
        <f t="shared" si="52"/>
        <v>1</v>
      </c>
      <c r="S389">
        <f t="shared" si="48"/>
        <v>2.9318980273518815</v>
      </c>
    </row>
    <row r="390" spans="1:19" x14ac:dyDescent="0.25">
      <c r="A390" t="s">
        <v>414</v>
      </c>
      <c r="B390">
        <v>11928.835938</v>
      </c>
      <c r="C390">
        <v>12276.099609000001</v>
      </c>
      <c r="D390">
        <v>11898.799805000001</v>
      </c>
      <c r="E390">
        <v>12468.239258</v>
      </c>
      <c r="F390">
        <v>12276.099609000001</v>
      </c>
      <c r="G390">
        <v>11794.799805000001</v>
      </c>
      <c r="H390">
        <v>12301.700194999999</v>
      </c>
      <c r="I390">
        <v>12159.200194999999</v>
      </c>
      <c r="J390">
        <v>12200.007813</v>
      </c>
      <c r="L390" t="str">
        <f t="shared" si="46"/>
        <v>17FEB2025:05:00:00</v>
      </c>
      <c r="M390">
        <v>6</v>
      </c>
      <c r="N390">
        <f t="shared" si="47"/>
        <v>347.26367100000061</v>
      </c>
      <c r="O390" t="str">
        <f t="shared" si="49"/>
        <v/>
      </c>
      <c r="P390">
        <f t="shared" si="50"/>
        <v>347.26367100000061</v>
      </c>
      <c r="Q390" t="str">
        <f t="shared" si="51"/>
        <v/>
      </c>
      <c r="R390">
        <f t="shared" si="52"/>
        <v>1</v>
      </c>
      <c r="S390">
        <f t="shared" si="48"/>
        <v>2.9111278988570208</v>
      </c>
    </row>
    <row r="391" spans="1:19" x14ac:dyDescent="0.25">
      <c r="A391" t="s">
        <v>415</v>
      </c>
      <c r="B391">
        <v>12497.372069999999</v>
      </c>
      <c r="C391">
        <v>12894.599609000001</v>
      </c>
      <c r="D391">
        <v>12498.754883</v>
      </c>
      <c r="E391">
        <v>13142.563477</v>
      </c>
      <c r="F391">
        <v>12894.599609000001</v>
      </c>
      <c r="G391">
        <v>12263.200194999999</v>
      </c>
      <c r="H391">
        <v>12729.400390999999</v>
      </c>
      <c r="I391">
        <v>12737.799805000001</v>
      </c>
      <c r="J391">
        <v>12753.513671999999</v>
      </c>
      <c r="L391" t="str">
        <f t="shared" si="46"/>
        <v>17FEB2025:06:00:00</v>
      </c>
      <c r="M391">
        <v>7</v>
      </c>
      <c r="N391">
        <f t="shared" si="47"/>
        <v>397.22753900000134</v>
      </c>
      <c r="O391" t="str">
        <f t="shared" si="49"/>
        <v/>
      </c>
      <c r="P391">
        <f t="shared" si="50"/>
        <v>397.22753900000134</v>
      </c>
      <c r="Q391" t="str">
        <f t="shared" si="51"/>
        <v/>
      </c>
      <c r="R391">
        <f t="shared" si="52"/>
        <v>1</v>
      </c>
      <c r="S391">
        <f t="shared" si="48"/>
        <v>3.1784885396310472</v>
      </c>
    </row>
    <row r="392" spans="1:19" x14ac:dyDescent="0.25">
      <c r="A392" t="s">
        <v>416</v>
      </c>
      <c r="B392">
        <v>13201.326171999999</v>
      </c>
      <c r="C392">
        <v>13700.400390999999</v>
      </c>
      <c r="D392">
        <v>13174.428711</v>
      </c>
      <c r="E392">
        <v>13838.182617</v>
      </c>
      <c r="F392">
        <v>13700.400390999999</v>
      </c>
      <c r="G392">
        <v>12978.299805000001</v>
      </c>
      <c r="H392">
        <v>13316.5</v>
      </c>
      <c r="I392">
        <v>13479.400390999999</v>
      </c>
      <c r="J392">
        <v>13462.556640999999</v>
      </c>
      <c r="L392" t="str">
        <f t="shared" si="46"/>
        <v>17FEB2025:07:00:00</v>
      </c>
      <c r="M392">
        <v>8</v>
      </c>
      <c r="N392">
        <f t="shared" si="47"/>
        <v>499.07421900000008</v>
      </c>
      <c r="O392" t="str">
        <f t="shared" si="49"/>
        <v/>
      </c>
      <c r="P392">
        <f t="shared" si="50"/>
        <v>499.07421900000008</v>
      </c>
      <c r="Q392" t="str">
        <f t="shared" si="51"/>
        <v/>
      </c>
      <c r="R392">
        <f t="shared" si="52"/>
        <v>1</v>
      </c>
      <c r="S392">
        <f t="shared" si="48"/>
        <v>3.7804854792432598</v>
      </c>
    </row>
    <row r="393" spans="1:19" x14ac:dyDescent="0.25">
      <c r="A393" t="s">
        <v>417</v>
      </c>
      <c r="B393">
        <v>13578.369140999999</v>
      </c>
      <c r="C393">
        <v>14125.299805000001</v>
      </c>
      <c r="D393">
        <v>13355.735352</v>
      </c>
      <c r="E393">
        <v>14132.208984000001</v>
      </c>
      <c r="F393">
        <v>14125.299805000001</v>
      </c>
      <c r="G393">
        <v>13285.900390999999</v>
      </c>
      <c r="H393">
        <v>13644.900390999999</v>
      </c>
      <c r="I393">
        <v>13875.799805000001</v>
      </c>
      <c r="J393">
        <v>13812.822265999999</v>
      </c>
      <c r="L393" t="str">
        <f t="shared" si="46"/>
        <v>17FEB2025:08:00:00</v>
      </c>
      <c r="M393">
        <v>9</v>
      </c>
      <c r="N393">
        <f t="shared" si="47"/>
        <v>546.93066400000134</v>
      </c>
      <c r="O393" t="str">
        <f t="shared" si="49"/>
        <v/>
      </c>
      <c r="P393">
        <f t="shared" si="50"/>
        <v>546.93066400000134</v>
      </c>
      <c r="Q393" t="str">
        <f t="shared" si="51"/>
        <v/>
      </c>
      <c r="R393">
        <f t="shared" si="52"/>
        <v>1</v>
      </c>
      <c r="S393">
        <f t="shared" si="48"/>
        <v>4.0279554806662281</v>
      </c>
    </row>
    <row r="394" spans="1:19" x14ac:dyDescent="0.25">
      <c r="A394" t="s">
        <v>418</v>
      </c>
      <c r="B394">
        <v>13639.555664</v>
      </c>
      <c r="C394">
        <v>14086.200194999999</v>
      </c>
      <c r="D394">
        <v>13357.932617</v>
      </c>
      <c r="E394">
        <v>14211.691406</v>
      </c>
      <c r="F394">
        <v>14086.200194999999</v>
      </c>
      <c r="G394">
        <v>13350.799805000001</v>
      </c>
      <c r="H394">
        <v>13668.599609000001</v>
      </c>
      <c r="I394">
        <v>13899.900390999999</v>
      </c>
      <c r="J394">
        <v>13843.438477</v>
      </c>
      <c r="L394" t="str">
        <f t="shared" si="46"/>
        <v>17FEB2025:09:00:00</v>
      </c>
      <c r="M394">
        <v>10</v>
      </c>
      <c r="N394">
        <f t="shared" si="47"/>
        <v>446.64453099999992</v>
      </c>
      <c r="O394" t="str">
        <f t="shared" si="49"/>
        <v/>
      </c>
      <c r="P394">
        <f t="shared" si="50"/>
        <v>446.64453099999992</v>
      </c>
      <c r="Q394" t="str">
        <f t="shared" si="51"/>
        <v/>
      </c>
      <c r="R394">
        <f t="shared" si="52"/>
        <v>1</v>
      </c>
      <c r="S394">
        <f t="shared" si="48"/>
        <v>3.2746266960797374</v>
      </c>
    </row>
    <row r="395" spans="1:19" x14ac:dyDescent="0.25">
      <c r="A395" t="s">
        <v>419</v>
      </c>
      <c r="B395">
        <v>13575.686523</v>
      </c>
      <c r="C395">
        <v>13838.299805000001</v>
      </c>
      <c r="D395">
        <v>13336.520508</v>
      </c>
      <c r="E395">
        <v>13830.826171999999</v>
      </c>
      <c r="F395">
        <v>13838.299805000001</v>
      </c>
      <c r="G395">
        <v>13424.799805000001</v>
      </c>
      <c r="H395">
        <v>13512.5</v>
      </c>
      <c r="I395">
        <v>13718.200194999999</v>
      </c>
      <c r="J395">
        <v>13664.925781</v>
      </c>
      <c r="L395" t="str">
        <f t="shared" si="46"/>
        <v>17FEB2025:10:00:00</v>
      </c>
      <c r="M395">
        <v>11</v>
      </c>
      <c r="N395">
        <f t="shared" si="47"/>
        <v>262.61328200000025</v>
      </c>
      <c r="O395" t="str">
        <f t="shared" si="49"/>
        <v/>
      </c>
      <c r="P395">
        <f t="shared" si="50"/>
        <v>262.61328200000025</v>
      </c>
      <c r="Q395" t="str">
        <f t="shared" si="51"/>
        <v/>
      </c>
      <c r="R395">
        <f t="shared" si="52"/>
        <v>1</v>
      </c>
      <c r="S395">
        <f t="shared" si="48"/>
        <v>1.9344383177607956</v>
      </c>
    </row>
    <row r="396" spans="1:19" x14ac:dyDescent="0.25">
      <c r="A396" t="s">
        <v>420</v>
      </c>
      <c r="B396">
        <v>13228.583008</v>
      </c>
      <c r="C396">
        <v>13485.700194999999</v>
      </c>
      <c r="D396">
        <v>13199.634765999999</v>
      </c>
      <c r="E396">
        <v>13514.249023</v>
      </c>
      <c r="F396">
        <v>13485.700194999999</v>
      </c>
      <c r="G396">
        <v>13376.5</v>
      </c>
      <c r="H396">
        <v>13219.799805000001</v>
      </c>
      <c r="I396">
        <v>13419</v>
      </c>
      <c r="J396">
        <v>13403.049805000001</v>
      </c>
      <c r="L396" t="str">
        <f t="shared" ref="L396:L459" si="53">A396</f>
        <v>17FEB2025:11:00:00</v>
      </c>
      <c r="M396">
        <v>12</v>
      </c>
      <c r="N396">
        <f t="shared" ref="N396:N459" si="54">C396-B396</f>
        <v>257.11718699999983</v>
      </c>
      <c r="O396" t="str">
        <f t="shared" si="49"/>
        <v/>
      </c>
      <c r="P396">
        <f t="shared" si="50"/>
        <v>257.11718699999983</v>
      </c>
      <c r="Q396" t="str">
        <f t="shared" si="51"/>
        <v/>
      </c>
      <c r="R396">
        <f t="shared" si="52"/>
        <v>1</v>
      </c>
      <c r="S396">
        <f t="shared" ref="S396:S459" si="55">ABS((B396-C396)/B396)*100</f>
        <v>1.9436487403413347</v>
      </c>
    </row>
    <row r="397" spans="1:19" x14ac:dyDescent="0.25">
      <c r="A397" t="s">
        <v>421</v>
      </c>
      <c r="B397">
        <v>12924.953125</v>
      </c>
      <c r="C397">
        <v>13138.099609000001</v>
      </c>
      <c r="D397">
        <v>12981.267578000001</v>
      </c>
      <c r="E397">
        <v>12813.809569999999</v>
      </c>
      <c r="F397">
        <v>13138.099609000001</v>
      </c>
      <c r="G397">
        <v>13181.799805000001</v>
      </c>
      <c r="H397">
        <v>12956.5</v>
      </c>
      <c r="I397">
        <v>13124.700194999999</v>
      </c>
      <c r="J397">
        <v>13042.982421999999</v>
      </c>
      <c r="L397" t="str">
        <f t="shared" si="53"/>
        <v>17FEB2025:12:00:00</v>
      </c>
      <c r="M397">
        <v>13</v>
      </c>
      <c r="N397">
        <f t="shared" si="54"/>
        <v>213.14648400000078</v>
      </c>
      <c r="O397" t="str">
        <f t="shared" si="49"/>
        <v/>
      </c>
      <c r="P397">
        <f t="shared" si="50"/>
        <v>213.14648400000078</v>
      </c>
      <c r="Q397" t="str">
        <f t="shared" si="51"/>
        <v/>
      </c>
      <c r="R397">
        <f t="shared" si="52"/>
        <v>1</v>
      </c>
      <c r="S397">
        <f t="shared" si="55"/>
        <v>1.6491083715245645</v>
      </c>
    </row>
    <row r="398" spans="1:19" x14ac:dyDescent="0.25">
      <c r="A398" t="s">
        <v>422</v>
      </c>
      <c r="B398">
        <v>12672.907227</v>
      </c>
      <c r="C398">
        <v>12724.299805000001</v>
      </c>
      <c r="D398">
        <v>12853.471680000001</v>
      </c>
      <c r="E398">
        <v>12572.882813</v>
      </c>
      <c r="F398">
        <v>12724.299805000001</v>
      </c>
      <c r="G398">
        <v>12852.299805000001</v>
      </c>
      <c r="H398">
        <v>12735.700194999999</v>
      </c>
      <c r="I398">
        <v>12788.299805000001</v>
      </c>
      <c r="J398">
        <v>12734.697265999999</v>
      </c>
      <c r="L398" t="str">
        <f t="shared" si="53"/>
        <v>17FEB2025:13:00:00</v>
      </c>
      <c r="M398">
        <v>14</v>
      </c>
      <c r="N398">
        <f t="shared" si="54"/>
        <v>51.392578000000867</v>
      </c>
      <c r="O398" t="str">
        <f t="shared" si="49"/>
        <v/>
      </c>
      <c r="P398">
        <f t="shared" si="50"/>
        <v>51.392578000000867</v>
      </c>
      <c r="Q398" t="str">
        <f t="shared" si="51"/>
        <v/>
      </c>
      <c r="R398">
        <f t="shared" si="52"/>
        <v>1</v>
      </c>
      <c r="S398">
        <f t="shared" si="55"/>
        <v>0.40553108358993961</v>
      </c>
    </row>
    <row r="399" spans="1:19" x14ac:dyDescent="0.25">
      <c r="A399" t="s">
        <v>423</v>
      </c>
      <c r="B399">
        <v>12452.267578000001</v>
      </c>
      <c r="C399">
        <v>12516.099609000001</v>
      </c>
      <c r="D399">
        <v>12754.986328000001</v>
      </c>
      <c r="E399">
        <v>12498.239258</v>
      </c>
      <c r="F399">
        <v>12516.099609000001</v>
      </c>
      <c r="G399">
        <v>12892.200194999999</v>
      </c>
      <c r="H399">
        <v>12627.099609000001</v>
      </c>
      <c r="I399">
        <v>12604.900390999999</v>
      </c>
      <c r="J399">
        <v>12627.708984000001</v>
      </c>
      <c r="L399" t="str">
        <f t="shared" si="53"/>
        <v>17FEB2025:14:00:00</v>
      </c>
      <c r="M399">
        <v>15</v>
      </c>
      <c r="N399">
        <f t="shared" si="54"/>
        <v>63.832030999999915</v>
      </c>
      <c r="O399" t="str">
        <f t="shared" si="49"/>
        <v/>
      </c>
      <c r="P399">
        <f t="shared" si="50"/>
        <v>63.832030999999915</v>
      </c>
      <c r="Q399" t="str">
        <f t="shared" si="51"/>
        <v/>
      </c>
      <c r="R399">
        <f t="shared" si="52"/>
        <v>1</v>
      </c>
      <c r="S399">
        <f t="shared" si="55"/>
        <v>0.51261371152010038</v>
      </c>
    </row>
    <row r="400" spans="1:19" x14ac:dyDescent="0.25">
      <c r="A400" t="s">
        <v>424</v>
      </c>
      <c r="B400">
        <v>12418</v>
      </c>
      <c r="C400">
        <v>12357.799805000001</v>
      </c>
      <c r="D400">
        <v>12655.500977</v>
      </c>
      <c r="E400">
        <v>12294.234375</v>
      </c>
      <c r="F400">
        <v>12357.799805000001</v>
      </c>
      <c r="G400">
        <v>12699</v>
      </c>
      <c r="H400">
        <v>12512.299805000001</v>
      </c>
      <c r="I400">
        <v>12479.799805000001</v>
      </c>
      <c r="J400">
        <v>12468.626953000001</v>
      </c>
      <c r="L400" t="str">
        <f t="shared" si="53"/>
        <v>17FEB2025:15:00:00</v>
      </c>
      <c r="M400">
        <v>16</v>
      </c>
      <c r="N400">
        <f t="shared" si="54"/>
        <v>-60.200194999999439</v>
      </c>
      <c r="O400">
        <f t="shared" si="49"/>
        <v>-60.200194999999439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0.48478172813657144</v>
      </c>
    </row>
    <row r="401" spans="1:19" x14ac:dyDescent="0.25">
      <c r="A401" t="s">
        <v>425</v>
      </c>
      <c r="B401">
        <v>12221.313477</v>
      </c>
      <c r="C401">
        <v>12445.5</v>
      </c>
      <c r="D401">
        <v>12560.516602</v>
      </c>
      <c r="E401">
        <v>12008.334961</v>
      </c>
      <c r="F401">
        <v>12445.5</v>
      </c>
      <c r="G401">
        <v>12515.700194999999</v>
      </c>
      <c r="H401">
        <v>12578.400390999999</v>
      </c>
      <c r="I401">
        <v>12491.200194999999</v>
      </c>
      <c r="J401">
        <v>12407.828125</v>
      </c>
      <c r="L401" t="str">
        <f t="shared" si="53"/>
        <v>17FEB2025:16:00:00</v>
      </c>
      <c r="M401">
        <v>17</v>
      </c>
      <c r="N401">
        <f t="shared" si="54"/>
        <v>224.18652300000031</v>
      </c>
      <c r="O401" t="str">
        <f t="shared" si="49"/>
        <v/>
      </c>
      <c r="P401">
        <f t="shared" si="50"/>
        <v>224.18652300000031</v>
      </c>
      <c r="Q401" t="str">
        <f t="shared" si="51"/>
        <v/>
      </c>
      <c r="R401">
        <f t="shared" si="52"/>
        <v>1</v>
      </c>
      <c r="S401">
        <f t="shared" si="55"/>
        <v>1.8343897603306711</v>
      </c>
    </row>
    <row r="402" spans="1:19" x14ac:dyDescent="0.25">
      <c r="A402" t="s">
        <v>426</v>
      </c>
      <c r="B402">
        <v>12261.920898</v>
      </c>
      <c r="C402">
        <v>12496.299805000001</v>
      </c>
      <c r="D402">
        <v>12513.838867</v>
      </c>
      <c r="E402">
        <v>12082.967773</v>
      </c>
      <c r="F402">
        <v>12496.299805000001</v>
      </c>
      <c r="G402">
        <v>12523.5</v>
      </c>
      <c r="H402">
        <v>12576.799805000001</v>
      </c>
      <c r="I402">
        <v>12514.700194999999</v>
      </c>
      <c r="J402">
        <v>12438.854492</v>
      </c>
      <c r="L402" t="str">
        <f t="shared" si="53"/>
        <v>17FEB2025:17:00:00</v>
      </c>
      <c r="M402">
        <v>18</v>
      </c>
      <c r="N402">
        <f t="shared" si="54"/>
        <v>234.37890700000025</v>
      </c>
      <c r="O402" t="str">
        <f t="shared" si="49"/>
        <v/>
      </c>
      <c r="P402">
        <f t="shared" si="50"/>
        <v>234.37890700000025</v>
      </c>
      <c r="Q402" t="str">
        <f t="shared" si="51"/>
        <v/>
      </c>
      <c r="R402">
        <f t="shared" si="52"/>
        <v>1</v>
      </c>
      <c r="S402">
        <f t="shared" si="55"/>
        <v>1.9114371145407487</v>
      </c>
    </row>
    <row r="403" spans="1:19" x14ac:dyDescent="0.25">
      <c r="A403" t="s">
        <v>427</v>
      </c>
      <c r="B403">
        <v>12316.559569999999</v>
      </c>
      <c r="C403">
        <v>12591.799805000001</v>
      </c>
      <c r="D403">
        <v>12384.707031</v>
      </c>
      <c r="E403">
        <v>12005.250977</v>
      </c>
      <c r="F403">
        <v>12591.799805000001</v>
      </c>
      <c r="G403">
        <v>12547</v>
      </c>
      <c r="H403">
        <v>12524.599609000001</v>
      </c>
      <c r="I403">
        <v>12606</v>
      </c>
      <c r="J403">
        <v>12454.930664</v>
      </c>
      <c r="L403" t="str">
        <f t="shared" si="53"/>
        <v>17FEB2025:18:00:00</v>
      </c>
      <c r="M403">
        <v>19</v>
      </c>
      <c r="N403">
        <f t="shared" si="54"/>
        <v>275.24023500000112</v>
      </c>
      <c r="O403" t="str">
        <f t="shared" si="49"/>
        <v/>
      </c>
      <c r="P403">
        <f t="shared" si="50"/>
        <v>275.24023500000112</v>
      </c>
      <c r="Q403" t="str">
        <f t="shared" si="51"/>
        <v/>
      </c>
      <c r="R403">
        <f t="shared" si="52"/>
        <v>1</v>
      </c>
      <c r="S403">
        <f t="shared" si="55"/>
        <v>2.2347168739427543</v>
      </c>
    </row>
    <row r="404" spans="1:19" x14ac:dyDescent="0.25">
      <c r="A404" t="s">
        <v>428</v>
      </c>
      <c r="B404">
        <v>12632.551758</v>
      </c>
      <c r="C404">
        <v>12848.599609000001</v>
      </c>
      <c r="D404">
        <v>12636.113281</v>
      </c>
      <c r="E404">
        <v>12372.282227</v>
      </c>
      <c r="F404">
        <v>12848.599609000001</v>
      </c>
      <c r="G404">
        <v>12803</v>
      </c>
      <c r="H404">
        <v>12694.200194999999</v>
      </c>
      <c r="I404">
        <v>12790.200194999999</v>
      </c>
      <c r="J404">
        <v>12701.657227</v>
      </c>
      <c r="L404" t="str">
        <f t="shared" si="53"/>
        <v>17FEB2025:19:00:00</v>
      </c>
      <c r="M404">
        <v>20</v>
      </c>
      <c r="N404">
        <f t="shared" si="54"/>
        <v>216.04785100000117</v>
      </c>
      <c r="O404" t="str">
        <f t="shared" si="49"/>
        <v/>
      </c>
      <c r="P404">
        <f t="shared" si="50"/>
        <v>216.04785100000117</v>
      </c>
      <c r="Q404" t="str">
        <f t="shared" si="51"/>
        <v/>
      </c>
      <c r="R404">
        <f t="shared" si="52"/>
        <v>1</v>
      </c>
      <c r="S404">
        <f t="shared" si="55"/>
        <v>1.7102471071466729</v>
      </c>
    </row>
    <row r="405" spans="1:19" x14ac:dyDescent="0.25">
      <c r="A405" t="s">
        <v>429</v>
      </c>
      <c r="B405">
        <v>12737.056640999999</v>
      </c>
      <c r="C405">
        <v>12999.5</v>
      </c>
      <c r="D405">
        <v>12623.884765999999</v>
      </c>
      <c r="E405">
        <v>12380.673828000001</v>
      </c>
      <c r="F405">
        <v>12999.5</v>
      </c>
      <c r="G405">
        <v>12994.900390999999</v>
      </c>
      <c r="H405">
        <v>12771.799805000001</v>
      </c>
      <c r="I405">
        <v>12905.099609000001</v>
      </c>
      <c r="J405">
        <v>12810.396484000001</v>
      </c>
      <c r="L405" t="str">
        <f t="shared" si="53"/>
        <v>17FEB2025:20:00:00</v>
      </c>
      <c r="M405">
        <v>21</v>
      </c>
      <c r="N405">
        <f t="shared" si="54"/>
        <v>262.44335900000078</v>
      </c>
      <c r="O405" t="str">
        <f t="shared" si="49"/>
        <v/>
      </c>
      <c r="P405">
        <f t="shared" si="50"/>
        <v>262.44335900000078</v>
      </c>
      <c r="Q405" t="str">
        <f t="shared" si="51"/>
        <v/>
      </c>
      <c r="R405">
        <f t="shared" si="52"/>
        <v>1</v>
      </c>
      <c r="S405">
        <f t="shared" si="55"/>
        <v>2.0604710051709096</v>
      </c>
    </row>
    <row r="406" spans="1:19" x14ac:dyDescent="0.25">
      <c r="A406" t="s">
        <v>430</v>
      </c>
      <c r="B406">
        <v>12667.693359000001</v>
      </c>
      <c r="C406">
        <v>12916</v>
      </c>
      <c r="D406">
        <v>12438.935546999999</v>
      </c>
      <c r="E406">
        <v>12280.445313</v>
      </c>
      <c r="F406">
        <v>12916</v>
      </c>
      <c r="G406">
        <v>12817.200194999999</v>
      </c>
      <c r="H406">
        <v>12676.5</v>
      </c>
      <c r="I406">
        <v>12799.400390999999</v>
      </c>
      <c r="J406">
        <v>12697.909180000001</v>
      </c>
      <c r="L406" t="str">
        <f t="shared" si="53"/>
        <v>17FEB2025:21:00:00</v>
      </c>
      <c r="M406">
        <v>22</v>
      </c>
      <c r="N406">
        <f t="shared" si="54"/>
        <v>248.30664099999922</v>
      </c>
      <c r="O406" t="str">
        <f t="shared" si="49"/>
        <v/>
      </c>
      <c r="P406">
        <f t="shared" si="50"/>
        <v>248.30664099999922</v>
      </c>
      <c r="Q406" t="str">
        <f t="shared" si="51"/>
        <v/>
      </c>
      <c r="R406">
        <f t="shared" si="52"/>
        <v>1</v>
      </c>
      <c r="S406">
        <f t="shared" si="55"/>
        <v>1.9601567070107919</v>
      </c>
    </row>
    <row r="407" spans="1:19" x14ac:dyDescent="0.25">
      <c r="A407" t="s">
        <v>431</v>
      </c>
      <c r="B407">
        <v>12384.190430000001</v>
      </c>
      <c r="C407">
        <v>12667.900390999999</v>
      </c>
      <c r="D407">
        <v>12186.772461</v>
      </c>
      <c r="E407">
        <v>12082.092773</v>
      </c>
      <c r="F407">
        <v>12667.900390999999</v>
      </c>
      <c r="G407">
        <v>12523.299805000001</v>
      </c>
      <c r="H407">
        <v>12507.299805000001</v>
      </c>
      <c r="I407">
        <v>12549.200194999999</v>
      </c>
      <c r="J407">
        <v>12465.958984000001</v>
      </c>
      <c r="L407" t="str">
        <f t="shared" si="53"/>
        <v>17FEB2025:22:00:00</v>
      </c>
      <c r="M407">
        <v>23</v>
      </c>
      <c r="N407">
        <f t="shared" si="54"/>
        <v>283.70996099999866</v>
      </c>
      <c r="O407" t="str">
        <f t="shared" si="49"/>
        <v/>
      </c>
      <c r="P407">
        <f t="shared" si="50"/>
        <v>283.70996099999866</v>
      </c>
      <c r="Q407" t="str">
        <f t="shared" si="51"/>
        <v/>
      </c>
      <c r="R407">
        <f t="shared" si="52"/>
        <v>1</v>
      </c>
      <c r="S407">
        <f t="shared" si="55"/>
        <v>2.2909043800935693</v>
      </c>
    </row>
    <row r="408" spans="1:19" x14ac:dyDescent="0.25">
      <c r="A408" t="s">
        <v>432</v>
      </c>
      <c r="B408">
        <v>11881.994140999999</v>
      </c>
      <c r="C408">
        <v>12165.200194999999</v>
      </c>
      <c r="D408">
        <v>11733.119140999999</v>
      </c>
      <c r="E408">
        <v>11718.640625</v>
      </c>
      <c r="F408">
        <v>12165.200194999999</v>
      </c>
      <c r="G408">
        <v>12008</v>
      </c>
      <c r="H408">
        <v>12024.099609000001</v>
      </c>
      <c r="I408">
        <v>12051.900390999999</v>
      </c>
      <c r="J408">
        <v>11993.568359000001</v>
      </c>
      <c r="L408" t="str">
        <f t="shared" si="53"/>
        <v>17FEB2025:23:00:00</v>
      </c>
      <c r="M408">
        <v>24</v>
      </c>
      <c r="N408">
        <f t="shared" si="54"/>
        <v>283.20605400000022</v>
      </c>
      <c r="O408" t="str">
        <f t="shared" si="49"/>
        <v/>
      </c>
      <c r="P408">
        <f t="shared" si="50"/>
        <v>283.20605400000022</v>
      </c>
      <c r="Q408" t="str">
        <f t="shared" si="51"/>
        <v/>
      </c>
      <c r="R408">
        <f t="shared" si="52"/>
        <v>1</v>
      </c>
      <c r="S408">
        <f t="shared" si="55"/>
        <v>2.3834892581100475</v>
      </c>
    </row>
    <row r="409" spans="1:19" x14ac:dyDescent="0.25">
      <c r="A409" t="s">
        <v>433</v>
      </c>
      <c r="B409">
        <v>11548.085938</v>
      </c>
      <c r="C409">
        <v>11556.299805000001</v>
      </c>
      <c r="D409">
        <v>11286.789063</v>
      </c>
      <c r="E409">
        <v>11301.746094</v>
      </c>
      <c r="F409">
        <v>11556.299805000001</v>
      </c>
      <c r="G409">
        <v>11440.200194999999</v>
      </c>
      <c r="H409">
        <v>11472.799805000001</v>
      </c>
      <c r="I409">
        <v>11478.200194999999</v>
      </c>
      <c r="J409">
        <v>11449.849609000001</v>
      </c>
      <c r="L409" t="str">
        <f t="shared" si="53"/>
        <v>18FEB2025:00:00:00</v>
      </c>
      <c r="M409">
        <v>1</v>
      </c>
      <c r="N409">
        <f t="shared" si="54"/>
        <v>8.2138670000003913</v>
      </c>
      <c r="O409" t="str">
        <f t="shared" si="49"/>
        <v/>
      </c>
      <c r="P409">
        <f t="shared" si="50"/>
        <v>8.2138670000003913</v>
      </c>
      <c r="Q409" t="str">
        <f t="shared" si="51"/>
        <v/>
      </c>
      <c r="R409">
        <f t="shared" si="52"/>
        <v>1</v>
      </c>
      <c r="S409">
        <f t="shared" si="55"/>
        <v>7.1127518829522521E-2</v>
      </c>
    </row>
    <row r="410" spans="1:19" x14ac:dyDescent="0.25">
      <c r="A410" t="s">
        <v>434</v>
      </c>
      <c r="B410">
        <v>11017.953125</v>
      </c>
      <c r="C410">
        <v>11113.599609000001</v>
      </c>
      <c r="D410">
        <v>10867.150390999999</v>
      </c>
      <c r="E410">
        <v>11002.101563</v>
      </c>
      <c r="F410">
        <v>11013.200194999999</v>
      </c>
      <c r="G410">
        <v>10848</v>
      </c>
      <c r="H410">
        <v>10934.5</v>
      </c>
      <c r="I410">
        <v>10748.099609000001</v>
      </c>
      <c r="J410">
        <v>10909.180664</v>
      </c>
      <c r="L410" t="str">
        <f t="shared" si="53"/>
        <v>18FEB2025:01:00:00</v>
      </c>
      <c r="M410">
        <v>2</v>
      </c>
      <c r="N410">
        <f t="shared" si="54"/>
        <v>95.646484000000783</v>
      </c>
      <c r="O410" t="str">
        <f t="shared" si="49"/>
        <v/>
      </c>
      <c r="P410">
        <f t="shared" si="50"/>
        <v>95.646484000000783</v>
      </c>
      <c r="Q410" t="str">
        <f t="shared" si="51"/>
        <v/>
      </c>
      <c r="R410">
        <f t="shared" si="52"/>
        <v>1</v>
      </c>
      <c r="S410">
        <f t="shared" si="55"/>
        <v>0.86809666836371469</v>
      </c>
    </row>
    <row r="411" spans="1:19" x14ac:dyDescent="0.25">
      <c r="A411" t="s">
        <v>435</v>
      </c>
      <c r="B411">
        <v>11033.376953000001</v>
      </c>
      <c r="C411">
        <v>10949.599609000001</v>
      </c>
      <c r="D411">
        <v>10687.852539</v>
      </c>
      <c r="E411">
        <v>10782.228515999999</v>
      </c>
      <c r="F411">
        <v>10666.5</v>
      </c>
      <c r="G411">
        <v>10667.900390999999</v>
      </c>
      <c r="H411">
        <v>10560</v>
      </c>
      <c r="I411">
        <v>10350.200194999999</v>
      </c>
      <c r="J411">
        <v>10605.366211</v>
      </c>
      <c r="L411" t="str">
        <f t="shared" si="53"/>
        <v>18FEB2025:02:00:00</v>
      </c>
      <c r="M411">
        <v>3</v>
      </c>
      <c r="N411">
        <f t="shared" si="54"/>
        <v>-83.777344000000085</v>
      </c>
      <c r="O411">
        <f t="shared" si="49"/>
        <v>-83.777344000000085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0.75930827304165316</v>
      </c>
    </row>
    <row r="412" spans="1:19" x14ac:dyDescent="0.25">
      <c r="A412" t="s">
        <v>436</v>
      </c>
      <c r="B412">
        <v>10719.291992</v>
      </c>
      <c r="C412">
        <v>10890</v>
      </c>
      <c r="D412">
        <v>10557.991211</v>
      </c>
      <c r="E412">
        <v>10632.349609000001</v>
      </c>
      <c r="F412">
        <v>10477.599609000001</v>
      </c>
      <c r="G412">
        <v>10622.599609000001</v>
      </c>
      <c r="H412">
        <v>10323.900390999999</v>
      </c>
      <c r="I412">
        <v>10072.799805000001</v>
      </c>
      <c r="J412">
        <v>10425.849609000001</v>
      </c>
      <c r="L412" t="str">
        <f t="shared" si="53"/>
        <v>18FEB2025:03:00:00</v>
      </c>
      <c r="M412">
        <v>4</v>
      </c>
      <c r="N412">
        <f t="shared" si="54"/>
        <v>170.70800799999961</v>
      </c>
      <c r="O412" t="str">
        <f t="shared" si="49"/>
        <v/>
      </c>
      <c r="P412">
        <f t="shared" si="50"/>
        <v>170.70800799999961</v>
      </c>
      <c r="Q412" t="str">
        <f t="shared" si="51"/>
        <v/>
      </c>
      <c r="R412">
        <f t="shared" si="52"/>
        <v>1</v>
      </c>
      <c r="S412">
        <f t="shared" si="55"/>
        <v>1.5925306272783879</v>
      </c>
    </row>
    <row r="413" spans="1:19" x14ac:dyDescent="0.25">
      <c r="A413" t="s">
        <v>437</v>
      </c>
      <c r="B413">
        <v>10532.357421999999</v>
      </c>
      <c r="C413">
        <v>10859.599609000001</v>
      </c>
      <c r="D413">
        <v>10460.055664</v>
      </c>
      <c r="E413">
        <v>10564.262694999999</v>
      </c>
      <c r="F413">
        <v>10447.799805000001</v>
      </c>
      <c r="G413">
        <v>10644</v>
      </c>
      <c r="H413">
        <v>10255.599609000001</v>
      </c>
      <c r="I413">
        <v>10047.700194999999</v>
      </c>
      <c r="J413">
        <v>10391.873046999999</v>
      </c>
      <c r="L413" t="str">
        <f t="shared" si="53"/>
        <v>18FEB2025:04:00:00</v>
      </c>
      <c r="M413">
        <v>5</v>
      </c>
      <c r="N413">
        <f t="shared" si="54"/>
        <v>327.24218700000165</v>
      </c>
      <c r="O413" t="str">
        <f t="shared" si="49"/>
        <v/>
      </c>
      <c r="P413">
        <f t="shared" si="50"/>
        <v>327.24218700000165</v>
      </c>
      <c r="Q413" t="str">
        <f t="shared" si="51"/>
        <v/>
      </c>
      <c r="R413">
        <f t="shared" si="52"/>
        <v>1</v>
      </c>
      <c r="S413">
        <f t="shared" si="55"/>
        <v>3.1070174879980605</v>
      </c>
    </row>
    <row r="414" spans="1:19" x14ac:dyDescent="0.25">
      <c r="A414" t="s">
        <v>438</v>
      </c>
      <c r="B414">
        <v>10725.889648</v>
      </c>
      <c r="C414">
        <v>10968.099609000001</v>
      </c>
      <c r="D414">
        <v>10494.234375</v>
      </c>
      <c r="E414">
        <v>10622.806640999999</v>
      </c>
      <c r="F414">
        <v>10655.799805000001</v>
      </c>
      <c r="G414">
        <v>10802.200194999999</v>
      </c>
      <c r="H414">
        <v>10397.200194999999</v>
      </c>
      <c r="I414">
        <v>10253.400390999999</v>
      </c>
      <c r="J414">
        <v>10546.28125</v>
      </c>
      <c r="L414" t="str">
        <f t="shared" si="53"/>
        <v>18FEB2025:05:00:00</v>
      </c>
      <c r="M414">
        <v>6</v>
      </c>
      <c r="N414">
        <f t="shared" si="54"/>
        <v>242.20996100000048</v>
      </c>
      <c r="O414" t="str">
        <f t="shared" si="49"/>
        <v/>
      </c>
      <c r="P414">
        <f t="shared" si="50"/>
        <v>242.20996100000048</v>
      </c>
      <c r="Q414" t="str">
        <f t="shared" si="51"/>
        <v/>
      </c>
      <c r="R414">
        <f t="shared" si="52"/>
        <v>1</v>
      </c>
      <c r="S414">
        <f t="shared" si="55"/>
        <v>2.2581806167021687</v>
      </c>
    </row>
    <row r="415" spans="1:19" x14ac:dyDescent="0.25">
      <c r="A415" t="s">
        <v>439</v>
      </c>
      <c r="B415">
        <v>11265.882813</v>
      </c>
      <c r="C415">
        <v>11408.099609000001</v>
      </c>
      <c r="D415">
        <v>10956.541992</v>
      </c>
      <c r="E415">
        <v>10981.472656</v>
      </c>
      <c r="F415">
        <v>11270.200194999999</v>
      </c>
      <c r="G415">
        <v>11343.299805000001</v>
      </c>
      <c r="H415">
        <v>10957.299805000001</v>
      </c>
      <c r="I415">
        <v>10850.099609000001</v>
      </c>
      <c r="J415">
        <v>11080.474609000001</v>
      </c>
      <c r="L415" t="str">
        <f t="shared" si="53"/>
        <v>18FEB2025:06:00:00</v>
      </c>
      <c r="M415">
        <v>7</v>
      </c>
      <c r="N415">
        <f t="shared" si="54"/>
        <v>142.21679600000061</v>
      </c>
      <c r="O415" t="str">
        <f t="shared" si="49"/>
        <v/>
      </c>
      <c r="P415">
        <f t="shared" si="50"/>
        <v>142.21679600000061</v>
      </c>
      <c r="Q415" t="str">
        <f t="shared" si="51"/>
        <v/>
      </c>
      <c r="R415">
        <f t="shared" si="52"/>
        <v>1</v>
      </c>
      <c r="S415">
        <f t="shared" si="55"/>
        <v>1.2623670808637641</v>
      </c>
    </row>
    <row r="416" spans="1:19" x14ac:dyDescent="0.25">
      <c r="A416" t="s">
        <v>440</v>
      </c>
      <c r="B416">
        <v>11969.669921999999</v>
      </c>
      <c r="C416">
        <v>11907.200194999999</v>
      </c>
      <c r="D416">
        <v>11538.376953000001</v>
      </c>
      <c r="E416">
        <v>11516.296875</v>
      </c>
      <c r="F416">
        <v>12114</v>
      </c>
      <c r="G416">
        <v>12018.599609000001</v>
      </c>
      <c r="H416">
        <v>11744.200194999999</v>
      </c>
      <c r="I416">
        <v>11679.900390999999</v>
      </c>
      <c r="J416">
        <v>11814.599609000001</v>
      </c>
      <c r="L416" t="str">
        <f t="shared" si="53"/>
        <v>18FEB2025:07:00:00</v>
      </c>
      <c r="M416">
        <v>8</v>
      </c>
      <c r="N416">
        <f t="shared" si="54"/>
        <v>-62.469726999999693</v>
      </c>
      <c r="O416">
        <f t="shared" si="49"/>
        <v>-62.469726999999693</v>
      </c>
      <c r="P416" t="str">
        <f t="shared" si="50"/>
        <v/>
      </c>
      <c r="Q416">
        <f t="shared" si="51"/>
        <v>1</v>
      </c>
      <c r="R416" t="str">
        <f t="shared" si="52"/>
        <v/>
      </c>
      <c r="S416">
        <f t="shared" si="55"/>
        <v>0.52190016439118059</v>
      </c>
    </row>
    <row r="417" spans="1:19" x14ac:dyDescent="0.25">
      <c r="A417" t="s">
        <v>441</v>
      </c>
      <c r="B417">
        <v>12187.897461</v>
      </c>
      <c r="C417">
        <v>12140.5</v>
      </c>
      <c r="D417">
        <v>11790.166015999999</v>
      </c>
      <c r="E417">
        <v>11665.6875</v>
      </c>
      <c r="F417">
        <v>12419.400390999999</v>
      </c>
      <c r="G417">
        <v>12183.099609000001</v>
      </c>
      <c r="H417">
        <v>12073.299805000001</v>
      </c>
      <c r="I417">
        <v>12003.5</v>
      </c>
      <c r="J417">
        <v>12068.998046999999</v>
      </c>
      <c r="L417" t="str">
        <f t="shared" si="53"/>
        <v>18FEB2025:08:00:00</v>
      </c>
      <c r="M417">
        <v>9</v>
      </c>
      <c r="N417">
        <f t="shared" si="54"/>
        <v>-47.397461000000476</v>
      </c>
      <c r="O417">
        <f t="shared" si="49"/>
        <v>-47.397461000000476</v>
      </c>
      <c r="P417" t="str">
        <f t="shared" si="50"/>
        <v/>
      </c>
      <c r="Q417">
        <f t="shared" si="51"/>
        <v>1</v>
      </c>
      <c r="R417" t="str">
        <f t="shared" si="52"/>
        <v/>
      </c>
      <c r="S417">
        <f t="shared" si="55"/>
        <v>0.38888956156439125</v>
      </c>
    </row>
    <row r="418" spans="1:19" x14ac:dyDescent="0.25">
      <c r="A418" t="s">
        <v>442</v>
      </c>
      <c r="B418">
        <v>12295.884765999999</v>
      </c>
      <c r="C418">
        <v>12238</v>
      </c>
      <c r="D418">
        <v>11932.704102</v>
      </c>
      <c r="E418">
        <v>11745.170898</v>
      </c>
      <c r="F418">
        <v>12509.5</v>
      </c>
      <c r="G418">
        <v>12541.700194999999</v>
      </c>
      <c r="H418">
        <v>12221.099609000001</v>
      </c>
      <c r="I418">
        <v>12108.599609000001</v>
      </c>
      <c r="J418">
        <v>12225.213867</v>
      </c>
      <c r="L418" t="str">
        <f t="shared" si="53"/>
        <v>18FEB2025:09:00:00</v>
      </c>
      <c r="M418">
        <v>10</v>
      </c>
      <c r="N418">
        <f t="shared" si="54"/>
        <v>-57.884765999999217</v>
      </c>
      <c r="O418">
        <f t="shared" si="49"/>
        <v>-57.884765999999217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0.47076535850481815</v>
      </c>
    </row>
    <row r="419" spans="1:19" x14ac:dyDescent="0.25">
      <c r="A419" t="s">
        <v>443</v>
      </c>
      <c r="B419">
        <v>12398.326171999999</v>
      </c>
      <c r="C419">
        <v>12324.200194999999</v>
      </c>
      <c r="D419">
        <v>12207.014648</v>
      </c>
      <c r="E419">
        <v>11876.401367</v>
      </c>
      <c r="F419">
        <v>12570.700194999999</v>
      </c>
      <c r="G419">
        <v>12446</v>
      </c>
      <c r="H419">
        <v>12306.200194999999</v>
      </c>
      <c r="I419">
        <v>12190.200194999999</v>
      </c>
      <c r="J419">
        <v>12277.900390999999</v>
      </c>
      <c r="L419" t="str">
        <f t="shared" si="53"/>
        <v>18FEB2025:10:00:00</v>
      </c>
      <c r="M419">
        <v>11</v>
      </c>
      <c r="N419">
        <f t="shared" si="54"/>
        <v>-74.125976999999693</v>
      </c>
      <c r="O419">
        <f t="shared" si="49"/>
        <v>-74.125976999999693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0.59787084136730917</v>
      </c>
    </row>
    <row r="420" spans="1:19" x14ac:dyDescent="0.25">
      <c r="A420" t="s">
        <v>444</v>
      </c>
      <c r="B420">
        <v>12485.733398</v>
      </c>
      <c r="C420">
        <v>12312.799805000001</v>
      </c>
      <c r="D420">
        <v>12322.764648</v>
      </c>
      <c r="E420">
        <v>11900.429688</v>
      </c>
      <c r="F420">
        <v>12523.700194999999</v>
      </c>
      <c r="G420">
        <v>12593.200194999999</v>
      </c>
      <c r="H420">
        <v>12233.299805000001</v>
      </c>
      <c r="I420">
        <v>12173.5</v>
      </c>
      <c r="J420">
        <v>12284.826171999999</v>
      </c>
      <c r="L420" t="str">
        <f t="shared" si="53"/>
        <v>18FEB2025:11:00:00</v>
      </c>
      <c r="M420">
        <v>12</v>
      </c>
      <c r="N420">
        <f t="shared" si="54"/>
        <v>-172.93359299999975</v>
      </c>
      <c r="O420">
        <f t="shared" si="49"/>
        <v>-172.93359299999975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1.385049540043044</v>
      </c>
    </row>
    <row r="421" spans="1:19" x14ac:dyDescent="0.25">
      <c r="A421" t="s">
        <v>445</v>
      </c>
      <c r="B421">
        <v>12484.645508</v>
      </c>
      <c r="C421">
        <v>12355.299805000001</v>
      </c>
      <c r="D421">
        <v>12428.670898</v>
      </c>
      <c r="E421">
        <v>11888.146484000001</v>
      </c>
      <c r="F421">
        <v>12463.599609000001</v>
      </c>
      <c r="G421">
        <v>12700.299805000001</v>
      </c>
      <c r="H421">
        <v>12139.200194999999</v>
      </c>
      <c r="I421">
        <v>12146.200194999999</v>
      </c>
      <c r="J421">
        <v>12267.490234000001</v>
      </c>
      <c r="L421" t="str">
        <f t="shared" si="53"/>
        <v>18FEB2025:12:00:00</v>
      </c>
      <c r="M421">
        <v>13</v>
      </c>
      <c r="N421">
        <f t="shared" si="54"/>
        <v>-129.34570299999905</v>
      </c>
      <c r="O421">
        <f t="shared" si="49"/>
        <v>-129.34570299999905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1.0360382512832742</v>
      </c>
    </row>
    <row r="422" spans="1:19" x14ac:dyDescent="0.25">
      <c r="A422" t="s">
        <v>446</v>
      </c>
      <c r="B422">
        <v>12463.523438</v>
      </c>
      <c r="C422">
        <v>12346</v>
      </c>
      <c r="D422">
        <v>12519.724609000001</v>
      </c>
      <c r="E422">
        <v>11979.776367</v>
      </c>
      <c r="F422">
        <v>12346.799805000001</v>
      </c>
      <c r="G422">
        <v>12794.799805000001</v>
      </c>
      <c r="H422">
        <v>12135.599609000001</v>
      </c>
      <c r="I422">
        <v>12096.599609000001</v>
      </c>
      <c r="J422">
        <v>12270.715819999999</v>
      </c>
      <c r="L422" t="str">
        <f t="shared" si="53"/>
        <v>18FEB2025:13:00:00</v>
      </c>
      <c r="M422">
        <v>14</v>
      </c>
      <c r="N422">
        <f t="shared" si="54"/>
        <v>-117.52343800000017</v>
      </c>
      <c r="O422">
        <f t="shared" si="49"/>
        <v>-117.52343800000017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0.94293911817651255</v>
      </c>
    </row>
    <row r="423" spans="1:19" x14ac:dyDescent="0.25">
      <c r="A423" t="s">
        <v>447</v>
      </c>
      <c r="B423">
        <v>12614.558594</v>
      </c>
      <c r="C423">
        <v>12339.200194999999</v>
      </c>
      <c r="D423">
        <v>12614.628906</v>
      </c>
      <c r="E423">
        <v>12049.160156</v>
      </c>
      <c r="F423">
        <v>12311.099609000001</v>
      </c>
      <c r="G423">
        <v>12788.400390999999</v>
      </c>
      <c r="H423">
        <v>12118.099609000001</v>
      </c>
      <c r="I423">
        <v>12137.299805000001</v>
      </c>
      <c r="J423">
        <v>12280.811523</v>
      </c>
      <c r="L423" t="str">
        <f t="shared" si="53"/>
        <v>18FEB2025:14:00:00</v>
      </c>
      <c r="M423">
        <v>15</v>
      </c>
      <c r="N423">
        <f t="shared" si="54"/>
        <v>-275.35839900000065</v>
      </c>
      <c r="O423">
        <f t="shared" si="49"/>
        <v>-275.35839900000065</v>
      </c>
      <c r="P423" t="str">
        <f t="shared" si="50"/>
        <v/>
      </c>
      <c r="Q423">
        <f t="shared" si="51"/>
        <v>1</v>
      </c>
      <c r="R423" t="str">
        <f t="shared" si="52"/>
        <v/>
      </c>
      <c r="S423">
        <f t="shared" si="55"/>
        <v>2.1828619443804587</v>
      </c>
    </row>
    <row r="424" spans="1:19" x14ac:dyDescent="0.25">
      <c r="A424" t="s">
        <v>448</v>
      </c>
      <c r="B424">
        <v>12703.289063</v>
      </c>
      <c r="C424">
        <v>12348.599609000001</v>
      </c>
      <c r="D424">
        <v>12665.576171999999</v>
      </c>
      <c r="E424">
        <v>12123.352539</v>
      </c>
      <c r="F424">
        <v>12319.799805000001</v>
      </c>
      <c r="G424">
        <v>12663.700194999999</v>
      </c>
      <c r="H424">
        <v>12140.200194999999</v>
      </c>
      <c r="I424">
        <v>12143.400390999999</v>
      </c>
      <c r="J424">
        <v>12278.091796999999</v>
      </c>
      <c r="L424" t="str">
        <f t="shared" si="53"/>
        <v>18FEB2025:15:00:00</v>
      </c>
      <c r="M424">
        <v>16</v>
      </c>
      <c r="N424">
        <f t="shared" si="54"/>
        <v>-354.68945399999939</v>
      </c>
      <c r="O424">
        <f t="shared" si="49"/>
        <v>-354.68945399999939</v>
      </c>
      <c r="P424" t="str">
        <f t="shared" si="50"/>
        <v/>
      </c>
      <c r="Q424">
        <f t="shared" si="51"/>
        <v>1</v>
      </c>
      <c r="R424" t="str">
        <f t="shared" si="52"/>
        <v/>
      </c>
      <c r="S424">
        <f t="shared" si="55"/>
        <v>2.7921072427854852</v>
      </c>
    </row>
    <row r="425" spans="1:19" x14ac:dyDescent="0.25">
      <c r="A425" t="s">
        <v>449</v>
      </c>
      <c r="B425">
        <v>12403.150390999999</v>
      </c>
      <c r="C425">
        <v>12398.599609000001</v>
      </c>
      <c r="D425">
        <v>12637.457031</v>
      </c>
      <c r="E425">
        <v>11952.40625</v>
      </c>
      <c r="F425">
        <v>12384.400390999999</v>
      </c>
      <c r="G425">
        <v>12712.099609000001</v>
      </c>
      <c r="H425">
        <v>12233.900390999999</v>
      </c>
      <c r="I425">
        <v>12178.299805000001</v>
      </c>
      <c r="J425">
        <v>12292.221680000001</v>
      </c>
      <c r="L425" t="str">
        <f t="shared" si="53"/>
        <v>18FEB2025:16:00:00</v>
      </c>
      <c r="M425">
        <v>17</v>
      </c>
      <c r="N425">
        <f t="shared" si="54"/>
        <v>-4.5507819999984349</v>
      </c>
      <c r="O425">
        <f t="shared" si="49"/>
        <v>-4.5507819999984349</v>
      </c>
      <c r="P425" t="str">
        <f t="shared" si="50"/>
        <v/>
      </c>
      <c r="Q425">
        <f t="shared" si="51"/>
        <v>1</v>
      </c>
      <c r="R425" t="str">
        <f t="shared" si="52"/>
        <v/>
      </c>
      <c r="S425">
        <f t="shared" si="55"/>
        <v>3.6690533102788005E-2</v>
      </c>
    </row>
    <row r="426" spans="1:19" x14ac:dyDescent="0.25">
      <c r="A426" t="s">
        <v>450</v>
      </c>
      <c r="B426">
        <v>12477.616211</v>
      </c>
      <c r="C426">
        <v>12371.099609000001</v>
      </c>
      <c r="D426">
        <v>12622.624023</v>
      </c>
      <c r="E426">
        <v>12027.454102</v>
      </c>
      <c r="F426">
        <v>12454.700194999999</v>
      </c>
      <c r="G426">
        <v>12584.099609000001</v>
      </c>
      <c r="H426">
        <v>12253.599609000001</v>
      </c>
      <c r="I426">
        <v>12216.400390999999</v>
      </c>
      <c r="J426">
        <v>12307.250977</v>
      </c>
      <c r="L426" t="str">
        <f t="shared" si="53"/>
        <v>18FEB2025:17:00:00</v>
      </c>
      <c r="M426">
        <v>18</v>
      </c>
      <c r="N426">
        <f t="shared" si="54"/>
        <v>-106.51660199999969</v>
      </c>
      <c r="O426">
        <f t="shared" si="49"/>
        <v>-106.51660199999969</v>
      </c>
      <c r="P426" t="str">
        <f t="shared" si="50"/>
        <v/>
      </c>
      <c r="Q426">
        <f t="shared" si="51"/>
        <v>1</v>
      </c>
      <c r="R426" t="str">
        <f t="shared" si="52"/>
        <v/>
      </c>
      <c r="S426">
        <f t="shared" si="55"/>
        <v>0.85366147025821271</v>
      </c>
    </row>
    <row r="427" spans="1:19" x14ac:dyDescent="0.25">
      <c r="A427" t="s">
        <v>451</v>
      </c>
      <c r="B427">
        <v>12598.332031</v>
      </c>
      <c r="C427">
        <v>12418.200194999999</v>
      </c>
      <c r="D427">
        <v>12512.784180000001</v>
      </c>
      <c r="E427">
        <v>11993.935546999999</v>
      </c>
      <c r="F427">
        <v>12502.200194999999</v>
      </c>
      <c r="G427">
        <v>12479.299805000001</v>
      </c>
      <c r="H427">
        <v>12297.599609000001</v>
      </c>
      <c r="I427">
        <v>12251.700194999999</v>
      </c>
      <c r="J427">
        <v>12304.947265999999</v>
      </c>
      <c r="L427" t="str">
        <f t="shared" si="53"/>
        <v>18FEB2025:18:00:00</v>
      </c>
      <c r="M427">
        <v>19</v>
      </c>
      <c r="N427">
        <f t="shared" si="54"/>
        <v>-180.13183600000048</v>
      </c>
      <c r="O427">
        <f t="shared" si="49"/>
        <v>-180.13183600000048</v>
      </c>
      <c r="P427" t="str">
        <f t="shared" si="50"/>
        <v/>
      </c>
      <c r="Q427">
        <f t="shared" si="51"/>
        <v>1</v>
      </c>
      <c r="R427" t="str">
        <f t="shared" si="52"/>
        <v/>
      </c>
      <c r="S427">
        <f t="shared" si="55"/>
        <v>1.429807021729228</v>
      </c>
    </row>
    <row r="428" spans="1:19" x14ac:dyDescent="0.25">
      <c r="A428" t="s">
        <v>452</v>
      </c>
      <c r="B428">
        <v>12767.872069999999</v>
      </c>
      <c r="C428">
        <v>12649.900390999999</v>
      </c>
      <c r="D428">
        <v>12700.154296999999</v>
      </c>
      <c r="E428">
        <v>12317.647461</v>
      </c>
      <c r="F428">
        <v>12590.700194999999</v>
      </c>
      <c r="G428">
        <v>12632.900390999999</v>
      </c>
      <c r="H428">
        <v>12437.599609000001</v>
      </c>
      <c r="I428">
        <v>12345.299805000001</v>
      </c>
      <c r="J428">
        <v>12464.830078000001</v>
      </c>
      <c r="L428" t="str">
        <f t="shared" si="53"/>
        <v>18FEB2025:19:00:00</v>
      </c>
      <c r="M428">
        <v>20</v>
      </c>
      <c r="N428">
        <f t="shared" si="54"/>
        <v>-117.97167900000022</v>
      </c>
      <c r="O428">
        <f t="shared" si="49"/>
        <v>-117.97167900000022</v>
      </c>
      <c r="P428" t="str">
        <f t="shared" si="50"/>
        <v/>
      </c>
      <c r="Q428">
        <f t="shared" si="51"/>
        <v>1</v>
      </c>
      <c r="R428" t="str">
        <f t="shared" si="52"/>
        <v/>
      </c>
      <c r="S428">
        <f t="shared" si="55"/>
        <v>0.92397290913645747</v>
      </c>
    </row>
    <row r="429" spans="1:19" x14ac:dyDescent="0.25">
      <c r="A429" t="s">
        <v>453</v>
      </c>
      <c r="B429">
        <v>12667.806640999999</v>
      </c>
      <c r="C429">
        <v>12627.599609000001</v>
      </c>
      <c r="D429">
        <v>12651.354492</v>
      </c>
      <c r="E429">
        <v>12362.476563</v>
      </c>
      <c r="F429">
        <v>12587.299805000001</v>
      </c>
      <c r="G429">
        <v>12612.099609000001</v>
      </c>
      <c r="H429">
        <v>12409.5</v>
      </c>
      <c r="I429">
        <v>12327.200194999999</v>
      </c>
      <c r="J429">
        <v>12459.715819999999</v>
      </c>
      <c r="L429" t="str">
        <f t="shared" si="53"/>
        <v>18FEB2025:20:00:00</v>
      </c>
      <c r="M429">
        <v>21</v>
      </c>
      <c r="N429">
        <f t="shared" si="54"/>
        <v>-40.207031999998435</v>
      </c>
      <c r="O429">
        <f t="shared" si="49"/>
        <v>-40.207031999998435</v>
      </c>
      <c r="P429" t="str">
        <f t="shared" si="50"/>
        <v/>
      </c>
      <c r="Q429">
        <f t="shared" si="51"/>
        <v>1</v>
      </c>
      <c r="R429" t="str">
        <f t="shared" si="52"/>
        <v/>
      </c>
      <c r="S429">
        <f t="shared" si="55"/>
        <v>0.31739537190176503</v>
      </c>
    </row>
    <row r="430" spans="1:19" x14ac:dyDescent="0.25">
      <c r="A430" t="s">
        <v>454</v>
      </c>
      <c r="B430">
        <v>12483.035156</v>
      </c>
      <c r="C430">
        <v>12460.900390999999</v>
      </c>
      <c r="D430">
        <v>12420.573242</v>
      </c>
      <c r="E430">
        <v>12214.010742</v>
      </c>
      <c r="F430">
        <v>12401.5</v>
      </c>
      <c r="G430">
        <v>12358.799805000001</v>
      </c>
      <c r="H430">
        <v>12242.599609000001</v>
      </c>
      <c r="I430">
        <v>12128.900390999999</v>
      </c>
      <c r="J430">
        <v>12269.163086</v>
      </c>
      <c r="L430" t="str">
        <f t="shared" si="53"/>
        <v>18FEB2025:21:00:00</v>
      </c>
      <c r="M430">
        <v>22</v>
      </c>
      <c r="N430">
        <f t="shared" si="54"/>
        <v>-22.134765000000698</v>
      </c>
      <c r="O430">
        <f t="shared" si="49"/>
        <v>-22.134765000000698</v>
      </c>
      <c r="P430" t="str">
        <f t="shared" si="50"/>
        <v/>
      </c>
      <c r="Q430">
        <f t="shared" si="51"/>
        <v>1</v>
      </c>
      <c r="R430" t="str">
        <f t="shared" si="52"/>
        <v/>
      </c>
      <c r="S430">
        <f t="shared" si="55"/>
        <v>0.17731877482826419</v>
      </c>
    </row>
    <row r="431" spans="1:19" x14ac:dyDescent="0.25">
      <c r="A431" t="s">
        <v>455</v>
      </c>
      <c r="B431">
        <v>12150.046875</v>
      </c>
      <c r="C431">
        <v>12103</v>
      </c>
      <c r="D431">
        <v>12080.992188</v>
      </c>
      <c r="E431">
        <v>11893.358398</v>
      </c>
      <c r="F431">
        <v>12018.400390999999</v>
      </c>
      <c r="G431">
        <v>11996.400390999999</v>
      </c>
      <c r="H431">
        <v>11925.900390999999</v>
      </c>
      <c r="I431">
        <v>11734.400390999999</v>
      </c>
      <c r="J431">
        <v>11913.692383</v>
      </c>
      <c r="L431" t="str">
        <f t="shared" si="53"/>
        <v>18FEB2025:22:00:00</v>
      </c>
      <c r="M431">
        <v>23</v>
      </c>
      <c r="N431">
        <f t="shared" si="54"/>
        <v>-47.046875</v>
      </c>
      <c r="O431">
        <f t="shared" si="49"/>
        <v>-47.046875</v>
      </c>
      <c r="P431" t="str">
        <f t="shared" si="50"/>
        <v/>
      </c>
      <c r="Q431">
        <f t="shared" si="51"/>
        <v>1</v>
      </c>
      <c r="R431" t="str">
        <f t="shared" si="52"/>
        <v/>
      </c>
      <c r="S431">
        <f t="shared" si="55"/>
        <v>0.3872155843020153</v>
      </c>
    </row>
    <row r="432" spans="1:19" x14ac:dyDescent="0.25">
      <c r="A432" t="s">
        <v>456</v>
      </c>
      <c r="B432">
        <v>11759.352539</v>
      </c>
      <c r="C432">
        <v>11506.799805000001</v>
      </c>
      <c r="D432">
        <v>11577.179688</v>
      </c>
      <c r="E432">
        <v>11435.040039</v>
      </c>
      <c r="F432">
        <v>11441.099609000001</v>
      </c>
      <c r="G432">
        <v>11566.099609000001</v>
      </c>
      <c r="H432">
        <v>11426.099609000001</v>
      </c>
      <c r="I432">
        <v>11225.799805000001</v>
      </c>
      <c r="J432">
        <v>11418.828125</v>
      </c>
      <c r="L432" t="str">
        <f t="shared" si="53"/>
        <v>18FEB2025:23:00:00</v>
      </c>
      <c r="M432">
        <v>24</v>
      </c>
      <c r="N432">
        <f t="shared" si="54"/>
        <v>-252.55273399999896</v>
      </c>
      <c r="O432">
        <f t="shared" si="49"/>
        <v>-252.55273399999896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2.1476755047729501</v>
      </c>
    </row>
    <row r="433" spans="1:19" x14ac:dyDescent="0.25">
      <c r="A433" t="s">
        <v>457</v>
      </c>
      <c r="B433">
        <v>11510.210938</v>
      </c>
      <c r="C433">
        <v>11037.700194999999</v>
      </c>
      <c r="D433">
        <v>11111.742188</v>
      </c>
      <c r="E433">
        <v>10973.216796999999</v>
      </c>
      <c r="F433">
        <v>10879.400390999999</v>
      </c>
      <c r="G433">
        <v>11080.299805000001</v>
      </c>
      <c r="H433">
        <v>10935.700194999999</v>
      </c>
      <c r="I433">
        <v>10722.299805000001</v>
      </c>
      <c r="J433">
        <v>10918.183594</v>
      </c>
      <c r="L433" t="str">
        <f t="shared" si="53"/>
        <v>19FEB2025:00:00:00</v>
      </c>
      <c r="M433">
        <v>1</v>
      </c>
      <c r="N433">
        <f t="shared" si="54"/>
        <v>-472.51074300000073</v>
      </c>
      <c r="O433">
        <f t="shared" si="49"/>
        <v>-472.51074300000073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4.105144080722674</v>
      </c>
    </row>
    <row r="434" spans="1:19" x14ac:dyDescent="0.25">
      <c r="A434" t="s">
        <v>458</v>
      </c>
      <c r="B434">
        <v>11419.262694999999</v>
      </c>
      <c r="C434">
        <v>11185.700194999999</v>
      </c>
      <c r="D434">
        <v>10868.443359000001</v>
      </c>
      <c r="E434">
        <v>10718.492188</v>
      </c>
      <c r="F434">
        <v>10784.400390999999</v>
      </c>
      <c r="G434">
        <v>11030.5</v>
      </c>
      <c r="H434">
        <v>11185.700194999999</v>
      </c>
      <c r="I434">
        <v>10513.700194999999</v>
      </c>
      <c r="J434">
        <v>10846.558594</v>
      </c>
      <c r="L434" t="str">
        <f t="shared" si="53"/>
        <v>19FEB2025:01:00:00</v>
      </c>
      <c r="M434">
        <v>2</v>
      </c>
      <c r="N434">
        <f t="shared" si="54"/>
        <v>-233.5625</v>
      </c>
      <c r="O434">
        <f t="shared" si="49"/>
        <v>-233.5625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2.045337831682136</v>
      </c>
    </row>
    <row r="435" spans="1:19" x14ac:dyDescent="0.25">
      <c r="A435" t="s">
        <v>459</v>
      </c>
      <c r="B435">
        <v>11553.209961</v>
      </c>
      <c r="C435">
        <v>11275.200194999999</v>
      </c>
      <c r="D435">
        <v>10778.738281</v>
      </c>
      <c r="E435">
        <v>10598.500977</v>
      </c>
      <c r="F435">
        <v>10648</v>
      </c>
      <c r="G435">
        <v>11112.700194999999</v>
      </c>
      <c r="H435">
        <v>11275.200194999999</v>
      </c>
      <c r="I435">
        <v>10346.599609000001</v>
      </c>
      <c r="J435">
        <v>10796.201171999999</v>
      </c>
      <c r="L435" t="str">
        <f t="shared" si="53"/>
        <v>19FEB2025:02:00:00</v>
      </c>
      <c r="M435">
        <v>3</v>
      </c>
      <c r="N435">
        <f t="shared" si="54"/>
        <v>-278.00976600000104</v>
      </c>
      <c r="O435">
        <f t="shared" si="49"/>
        <v>-278.00976600000104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2.4063421935416605</v>
      </c>
    </row>
    <row r="436" spans="1:19" x14ac:dyDescent="0.25">
      <c r="A436" t="s">
        <v>460</v>
      </c>
      <c r="B436">
        <v>11610.669921999999</v>
      </c>
      <c r="C436">
        <v>11374</v>
      </c>
      <c r="D436">
        <v>10823.782227</v>
      </c>
      <c r="E436">
        <v>10569.551758</v>
      </c>
      <c r="F436">
        <v>10554.599609000001</v>
      </c>
      <c r="G436">
        <v>11184.599609000001</v>
      </c>
      <c r="H436">
        <v>11374</v>
      </c>
      <c r="I436">
        <v>10325.5</v>
      </c>
      <c r="J436">
        <v>10801.650390999999</v>
      </c>
      <c r="L436" t="str">
        <f t="shared" si="53"/>
        <v>19FEB2025:03:00:00</v>
      </c>
      <c r="M436">
        <v>4</v>
      </c>
      <c r="N436">
        <f t="shared" si="54"/>
        <v>-236.66992199999913</v>
      </c>
      <c r="O436">
        <f t="shared" si="49"/>
        <v>-236.66992199999913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2.0383830010665869</v>
      </c>
    </row>
    <row r="437" spans="1:19" x14ac:dyDescent="0.25">
      <c r="A437" t="s">
        <v>461</v>
      </c>
      <c r="B437">
        <v>11624.166015999999</v>
      </c>
      <c r="C437">
        <v>11357.900390999999</v>
      </c>
      <c r="D437">
        <v>10847.915039</v>
      </c>
      <c r="E437">
        <v>10559.729492</v>
      </c>
      <c r="F437">
        <v>10575.5</v>
      </c>
      <c r="G437">
        <v>11193.900390999999</v>
      </c>
      <c r="H437">
        <v>11357.900390999999</v>
      </c>
      <c r="I437">
        <v>10432</v>
      </c>
      <c r="J437">
        <v>10823.806640999999</v>
      </c>
      <c r="L437" t="str">
        <f t="shared" si="53"/>
        <v>19FEB2025:04:00:00</v>
      </c>
      <c r="M437">
        <v>5</v>
      </c>
      <c r="N437">
        <f t="shared" si="54"/>
        <v>-266.265625</v>
      </c>
      <c r="O437">
        <f t="shared" si="49"/>
        <v>-266.265625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2.290621319701565</v>
      </c>
    </row>
    <row r="438" spans="1:19" x14ac:dyDescent="0.25">
      <c r="A438" t="s">
        <v>462</v>
      </c>
      <c r="B438">
        <v>12072.369140999999</v>
      </c>
      <c r="C438">
        <v>11647.299805000001</v>
      </c>
      <c r="D438">
        <v>11083.904296999999</v>
      </c>
      <c r="E438">
        <v>10986.512694999999</v>
      </c>
      <c r="F438">
        <v>10908.700194999999</v>
      </c>
      <c r="G438">
        <v>11446.799805000001</v>
      </c>
      <c r="H438">
        <v>11647.299805000001</v>
      </c>
      <c r="I438">
        <v>10813.799805000001</v>
      </c>
      <c r="J438">
        <v>11160.622069999999</v>
      </c>
      <c r="L438" t="str">
        <f t="shared" si="53"/>
        <v>19FEB2025:05:00:00</v>
      </c>
      <c r="M438">
        <v>6</v>
      </c>
      <c r="N438">
        <f t="shared" si="54"/>
        <v>-425.06933599999866</v>
      </c>
      <c r="O438">
        <f t="shared" si="49"/>
        <v>-425.06933599999866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3.5210100936723729</v>
      </c>
    </row>
    <row r="439" spans="1:19" x14ac:dyDescent="0.25">
      <c r="A439" t="s">
        <v>463</v>
      </c>
      <c r="B439">
        <v>13003.1875</v>
      </c>
      <c r="C439">
        <v>12397</v>
      </c>
      <c r="D439">
        <v>11978.867188</v>
      </c>
      <c r="E439">
        <v>11705.374023</v>
      </c>
      <c r="F439">
        <v>11624.700194999999</v>
      </c>
      <c r="G439">
        <v>12134.099609000001</v>
      </c>
      <c r="H439">
        <v>12397</v>
      </c>
      <c r="I439">
        <v>11659.099609000001</v>
      </c>
      <c r="J439">
        <v>11904.055664</v>
      </c>
      <c r="L439" t="str">
        <f t="shared" si="53"/>
        <v>19FEB2025:06:00:00</v>
      </c>
      <c r="M439">
        <v>7</v>
      </c>
      <c r="N439">
        <f t="shared" si="54"/>
        <v>-606.1875</v>
      </c>
      <c r="O439">
        <f t="shared" si="49"/>
        <v>-606.1875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4.6618377224815069</v>
      </c>
    </row>
    <row r="440" spans="1:19" x14ac:dyDescent="0.25">
      <c r="A440" t="s">
        <v>464</v>
      </c>
      <c r="B440">
        <v>14157.651367</v>
      </c>
      <c r="C440">
        <v>13275.799805000001</v>
      </c>
      <c r="D440">
        <v>12936.925781</v>
      </c>
      <c r="E440">
        <v>12659.936523</v>
      </c>
      <c r="F440">
        <v>12615.099609000001</v>
      </c>
      <c r="G440">
        <v>12981.700194999999</v>
      </c>
      <c r="H440">
        <v>13275.799805000001</v>
      </c>
      <c r="I440">
        <v>12796.799805000001</v>
      </c>
      <c r="J440">
        <v>12865.868164</v>
      </c>
      <c r="L440" t="str">
        <f t="shared" si="53"/>
        <v>19FEB2025:07:00:00</v>
      </c>
      <c r="M440">
        <v>8</v>
      </c>
      <c r="N440">
        <f t="shared" si="54"/>
        <v>-881.85156199999983</v>
      </c>
      <c r="O440">
        <f t="shared" si="49"/>
        <v>-881.85156199999983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6.2287984012341431</v>
      </c>
    </row>
    <row r="441" spans="1:19" x14ac:dyDescent="0.25">
      <c r="A441" t="s">
        <v>465</v>
      </c>
      <c r="B441">
        <v>14812.358398</v>
      </c>
      <c r="C441">
        <v>13180.799805000001</v>
      </c>
      <c r="D441">
        <v>13439.892578000001</v>
      </c>
      <c r="E441">
        <v>13213.922852</v>
      </c>
      <c r="F441">
        <v>13180.799805000001</v>
      </c>
      <c r="G441">
        <v>13353.799805000001</v>
      </c>
      <c r="H441">
        <v>13670.599609000001</v>
      </c>
      <c r="I441">
        <v>13378.799805000001</v>
      </c>
      <c r="J441">
        <v>13359.583984000001</v>
      </c>
      <c r="L441" t="str">
        <f t="shared" si="53"/>
        <v>19FEB2025:08:00:00</v>
      </c>
      <c r="M441">
        <v>9</v>
      </c>
      <c r="N441">
        <f t="shared" si="54"/>
        <v>-1631.5585929999997</v>
      </c>
      <c r="O441">
        <f t="shared" si="49"/>
        <v>-1631.5585929999997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11.014846853964166</v>
      </c>
    </row>
    <row r="442" spans="1:19" x14ac:dyDescent="0.25">
      <c r="A442" t="s">
        <v>466</v>
      </c>
      <c r="B442">
        <v>15178.0625</v>
      </c>
      <c r="C442">
        <v>13561.200194999999</v>
      </c>
      <c r="D442">
        <v>13780.136719</v>
      </c>
      <c r="E442">
        <v>13562.257813</v>
      </c>
      <c r="F442">
        <v>13561.200194999999</v>
      </c>
      <c r="G442">
        <v>13465.099609000001</v>
      </c>
      <c r="H442">
        <v>13763.099609000001</v>
      </c>
      <c r="I442">
        <v>13624.900390999999</v>
      </c>
      <c r="J442">
        <v>13595.311523</v>
      </c>
      <c r="L442" t="str">
        <f t="shared" si="53"/>
        <v>19FEB2025:09:00:00</v>
      </c>
      <c r="M442">
        <v>10</v>
      </c>
      <c r="N442">
        <f t="shared" si="54"/>
        <v>-1616.8623050000006</v>
      </c>
      <c r="O442">
        <f t="shared" si="49"/>
        <v>-1616.8623050000006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10.652626479829033</v>
      </c>
    </row>
    <row r="443" spans="1:19" x14ac:dyDescent="0.25">
      <c r="A443" t="s">
        <v>467</v>
      </c>
      <c r="B443">
        <v>15604.332031</v>
      </c>
      <c r="C443">
        <v>13910.900390999999</v>
      </c>
      <c r="D443">
        <v>14209.417969</v>
      </c>
      <c r="E443">
        <v>13918.763671999999</v>
      </c>
      <c r="F443">
        <v>13910.900390999999</v>
      </c>
      <c r="G443">
        <v>13596.299805000001</v>
      </c>
      <c r="H443">
        <v>13901.900390999999</v>
      </c>
      <c r="I443">
        <v>13772.5</v>
      </c>
      <c r="J443">
        <v>13820.072265999999</v>
      </c>
      <c r="L443" t="str">
        <f t="shared" si="53"/>
        <v>19FEB2025:10:00:00</v>
      </c>
      <c r="M443">
        <v>11</v>
      </c>
      <c r="N443">
        <f t="shared" si="54"/>
        <v>-1693.4316400000007</v>
      </c>
      <c r="O443">
        <f t="shared" si="49"/>
        <v>-1693.4316400000007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10.852317399013186</v>
      </c>
    </row>
    <row r="444" spans="1:19" x14ac:dyDescent="0.25">
      <c r="A444" t="s">
        <v>468</v>
      </c>
      <c r="B444">
        <v>15954.548828000001</v>
      </c>
      <c r="C444">
        <v>14162.099609000001</v>
      </c>
      <c r="D444">
        <v>14282.776367</v>
      </c>
      <c r="E444">
        <v>14081.008789</v>
      </c>
      <c r="F444">
        <v>14162.099609000001</v>
      </c>
      <c r="G444">
        <v>13759.299805000001</v>
      </c>
      <c r="H444">
        <v>14076.299805000001</v>
      </c>
      <c r="I444">
        <v>13806.799805000001</v>
      </c>
      <c r="J444">
        <v>13977.102539</v>
      </c>
      <c r="L444" t="str">
        <f t="shared" si="53"/>
        <v>19FEB2025:11:00:00</v>
      </c>
      <c r="M444">
        <v>12</v>
      </c>
      <c r="N444">
        <f t="shared" si="54"/>
        <v>-1792.4492190000001</v>
      </c>
      <c r="O444">
        <f t="shared" si="49"/>
        <v>-1792.4492190000001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11.23472207408509</v>
      </c>
    </row>
    <row r="445" spans="1:19" x14ac:dyDescent="0.25">
      <c r="A445" t="s">
        <v>469</v>
      </c>
      <c r="B445">
        <v>16255.128906</v>
      </c>
      <c r="C445">
        <v>14065.900390999999</v>
      </c>
      <c r="D445">
        <v>14247.9375</v>
      </c>
      <c r="E445">
        <v>14090.619140999999</v>
      </c>
      <c r="F445">
        <v>14200</v>
      </c>
      <c r="G445">
        <v>13692.299805000001</v>
      </c>
      <c r="H445">
        <v>14065.900390999999</v>
      </c>
      <c r="I445">
        <v>13699.099609000001</v>
      </c>
      <c r="J445">
        <v>13949.583984000001</v>
      </c>
      <c r="L445" t="str">
        <f t="shared" si="53"/>
        <v>19FEB2025:12:00:00</v>
      </c>
      <c r="M445">
        <v>13</v>
      </c>
      <c r="N445">
        <f t="shared" si="54"/>
        <v>-2189.2285150000007</v>
      </c>
      <c r="O445">
        <f t="shared" si="49"/>
        <v>-2189.2285150000007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13.467924663408393</v>
      </c>
    </row>
    <row r="446" spans="1:19" x14ac:dyDescent="0.25">
      <c r="A446" t="s">
        <v>470</v>
      </c>
      <c r="B446">
        <v>16450.09375</v>
      </c>
      <c r="C446">
        <v>14092.099609000001</v>
      </c>
      <c r="D446">
        <v>14193.217773</v>
      </c>
      <c r="E446">
        <v>14234.019531</v>
      </c>
      <c r="F446">
        <v>14126.099609000001</v>
      </c>
      <c r="G446">
        <v>13787.299805000001</v>
      </c>
      <c r="H446">
        <v>14092.099609000001</v>
      </c>
      <c r="I446">
        <v>13557.099609000001</v>
      </c>
      <c r="J446">
        <v>13959.324219</v>
      </c>
      <c r="L446" t="str">
        <f t="shared" si="53"/>
        <v>19FEB2025:13:00:00</v>
      </c>
      <c r="M446">
        <v>14</v>
      </c>
      <c r="N446">
        <f t="shared" si="54"/>
        <v>-2357.9941409999992</v>
      </c>
      <c r="O446">
        <f t="shared" si="49"/>
        <v>-2357.9941409999992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14.334229195502301</v>
      </c>
    </row>
    <row r="447" spans="1:19" x14ac:dyDescent="0.25">
      <c r="A447" t="s">
        <v>471</v>
      </c>
      <c r="B447">
        <v>16609.425781000002</v>
      </c>
      <c r="C447">
        <v>14085.5</v>
      </c>
      <c r="D447">
        <v>14068.272461</v>
      </c>
      <c r="E447">
        <v>14090.747069999999</v>
      </c>
      <c r="F447">
        <v>14057.799805000001</v>
      </c>
      <c r="G447">
        <v>13856.900390999999</v>
      </c>
      <c r="H447">
        <v>14085.5</v>
      </c>
      <c r="I447">
        <v>13591.5</v>
      </c>
      <c r="J447">
        <v>13936.489258</v>
      </c>
      <c r="L447" t="str">
        <f t="shared" si="53"/>
        <v>19FEB2025:14:00:00</v>
      </c>
      <c r="M447">
        <v>15</v>
      </c>
      <c r="N447">
        <f t="shared" si="54"/>
        <v>-2523.9257810000017</v>
      </c>
      <c r="O447">
        <f t="shared" si="49"/>
        <v>-2523.9257810000017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15.195743755856947</v>
      </c>
    </row>
    <row r="448" spans="1:19" x14ac:dyDescent="0.25">
      <c r="A448" t="s">
        <v>472</v>
      </c>
      <c r="B448">
        <v>16901.757813</v>
      </c>
      <c r="C448">
        <v>14035.400390999999</v>
      </c>
      <c r="D448">
        <v>13985.895508</v>
      </c>
      <c r="E448">
        <v>14036.056640999999</v>
      </c>
      <c r="F448">
        <v>13955</v>
      </c>
      <c r="G448">
        <v>13889.099609000001</v>
      </c>
      <c r="H448">
        <v>14035.400390999999</v>
      </c>
      <c r="I448">
        <v>13576.799805000001</v>
      </c>
      <c r="J448">
        <v>13898.471680000001</v>
      </c>
      <c r="L448" t="str">
        <f t="shared" si="53"/>
        <v>19FEB2025:15:00:00</v>
      </c>
      <c r="M448">
        <v>16</v>
      </c>
      <c r="N448">
        <f t="shared" si="54"/>
        <v>-2866.357422000001</v>
      </c>
      <c r="O448">
        <f t="shared" si="49"/>
        <v>-2866.357422000001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16.95893086218133</v>
      </c>
    </row>
    <row r="449" spans="1:19" x14ac:dyDescent="0.25">
      <c r="A449" t="s">
        <v>473</v>
      </c>
      <c r="B449">
        <v>17013.607422000001</v>
      </c>
      <c r="C449">
        <v>14215.599609000001</v>
      </c>
      <c r="D449">
        <v>13880.516602</v>
      </c>
      <c r="E449">
        <v>13810.912109000001</v>
      </c>
      <c r="F449">
        <v>14054.5</v>
      </c>
      <c r="G449">
        <v>14095.799805000001</v>
      </c>
      <c r="H449">
        <v>14215.599609000001</v>
      </c>
      <c r="I449">
        <v>13678.299805000001</v>
      </c>
      <c r="J449">
        <v>13971.022461</v>
      </c>
      <c r="L449" t="str">
        <f t="shared" si="53"/>
        <v>19FEB2025:16:00:00</v>
      </c>
      <c r="M449">
        <v>17</v>
      </c>
      <c r="N449">
        <f t="shared" si="54"/>
        <v>-2798.0078130000002</v>
      </c>
      <c r="O449">
        <f t="shared" si="49"/>
        <v>-2798.0078130000002</v>
      </c>
      <c r="P449" t="str">
        <f t="shared" si="50"/>
        <v/>
      </c>
      <c r="Q449">
        <f t="shared" si="51"/>
        <v>1</v>
      </c>
      <c r="R449" t="str">
        <f t="shared" si="52"/>
        <v/>
      </c>
      <c r="S449">
        <f t="shared" si="55"/>
        <v>16.445705743638733</v>
      </c>
    </row>
    <row r="450" spans="1:19" x14ac:dyDescent="0.25">
      <c r="A450" t="s">
        <v>474</v>
      </c>
      <c r="B450">
        <v>17024.230468999998</v>
      </c>
      <c r="C450">
        <v>14403.099609000001</v>
      </c>
      <c r="D450">
        <v>13841.134765999999</v>
      </c>
      <c r="E450">
        <v>13831.346680000001</v>
      </c>
      <c r="F450">
        <v>14188.700194999999</v>
      </c>
      <c r="G450">
        <v>14250</v>
      </c>
      <c r="H450">
        <v>14403.099609000001</v>
      </c>
      <c r="I450">
        <v>13903.5</v>
      </c>
      <c r="J450">
        <v>14115.330078000001</v>
      </c>
      <c r="L450" t="str">
        <f t="shared" si="53"/>
        <v>19FEB2025:17:00:00</v>
      </c>
      <c r="M450">
        <v>18</v>
      </c>
      <c r="N450">
        <f t="shared" si="54"/>
        <v>-2621.1308599999975</v>
      </c>
      <c r="O450">
        <f t="shared" si="49"/>
        <v>-2621.1308599999975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15.396471897939257</v>
      </c>
    </row>
    <row r="451" spans="1:19" x14ac:dyDescent="0.25">
      <c r="A451" t="s">
        <v>475</v>
      </c>
      <c r="B451">
        <v>17460.363281000002</v>
      </c>
      <c r="C451">
        <v>14881.799805000001</v>
      </c>
      <c r="D451">
        <v>13866.990234000001</v>
      </c>
      <c r="E451">
        <v>13885.294921999999</v>
      </c>
      <c r="F451">
        <v>14426.400390999999</v>
      </c>
      <c r="G451">
        <v>14422</v>
      </c>
      <c r="H451">
        <v>14881.799805000001</v>
      </c>
      <c r="I451">
        <v>14227.700194999999</v>
      </c>
      <c r="J451">
        <v>14368.639648</v>
      </c>
      <c r="L451" t="str">
        <f t="shared" si="53"/>
        <v>19FEB2025:18:00:00</v>
      </c>
      <c r="M451">
        <v>19</v>
      </c>
      <c r="N451">
        <f t="shared" si="54"/>
        <v>-2578.5634760000012</v>
      </c>
      <c r="O451">
        <f t="shared" ref="O451:O514" si="56">IF(N451&lt;0,N451,"")</f>
        <v>-2578.5634760000012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14.768097516080548</v>
      </c>
    </row>
    <row r="452" spans="1:19" x14ac:dyDescent="0.25">
      <c r="A452" t="s">
        <v>476</v>
      </c>
      <c r="B452">
        <v>17827.238281000002</v>
      </c>
      <c r="C452">
        <v>15050.400390999999</v>
      </c>
      <c r="D452">
        <v>14324.192383</v>
      </c>
      <c r="E452">
        <v>14435.457031</v>
      </c>
      <c r="F452">
        <v>14820.299805000001</v>
      </c>
      <c r="G452">
        <v>14545.799805000001</v>
      </c>
      <c r="H452">
        <v>15050.400390999999</v>
      </c>
      <c r="I452">
        <v>14650.099609000001</v>
      </c>
      <c r="J452">
        <v>14700.412109000001</v>
      </c>
      <c r="L452" t="str">
        <f t="shared" si="53"/>
        <v>19FEB2025:19:00:00</v>
      </c>
      <c r="M452">
        <v>20</v>
      </c>
      <c r="N452">
        <f t="shared" si="54"/>
        <v>-2776.8378900000025</v>
      </c>
      <c r="O452">
        <f t="shared" si="56"/>
        <v>-2776.8378900000025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si="55"/>
        <v>15.576377261751833</v>
      </c>
    </row>
    <row r="453" spans="1:19" x14ac:dyDescent="0.25">
      <c r="A453" t="s">
        <v>477</v>
      </c>
      <c r="B453">
        <v>17930.261718999998</v>
      </c>
      <c r="C453">
        <v>15088</v>
      </c>
      <c r="D453">
        <v>14616.022461</v>
      </c>
      <c r="E453">
        <v>14648.760742</v>
      </c>
      <c r="F453">
        <v>14933.700194999999</v>
      </c>
      <c r="G453">
        <v>14671.299805000001</v>
      </c>
      <c r="H453">
        <v>15088</v>
      </c>
      <c r="I453">
        <v>14809.5</v>
      </c>
      <c r="J453">
        <v>14830.251953000001</v>
      </c>
      <c r="L453" t="str">
        <f t="shared" si="53"/>
        <v>19FEB2025:20:00:00</v>
      </c>
      <c r="M453">
        <v>21</v>
      </c>
      <c r="N453">
        <f t="shared" si="54"/>
        <v>-2842.2617189999983</v>
      </c>
      <c r="O453">
        <f t="shared" si="56"/>
        <v>-2842.2617189999983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15.8517581256952</v>
      </c>
    </row>
    <row r="454" spans="1:19" x14ac:dyDescent="0.25">
      <c r="A454" t="s">
        <v>478</v>
      </c>
      <c r="B454">
        <v>17776.169922000001</v>
      </c>
      <c r="C454">
        <v>14814.099609000001</v>
      </c>
      <c r="D454">
        <v>14678.859375</v>
      </c>
      <c r="E454">
        <v>14869.751953000001</v>
      </c>
      <c r="F454">
        <v>14814.099609000001</v>
      </c>
      <c r="G454">
        <v>14575.799805000001</v>
      </c>
      <c r="H454">
        <v>14907.299805000001</v>
      </c>
      <c r="I454">
        <v>14725.099609000001</v>
      </c>
      <c r="J454">
        <v>14778.410156</v>
      </c>
      <c r="L454" t="str">
        <f t="shared" si="53"/>
        <v>19FEB2025:21:00:00</v>
      </c>
      <c r="M454">
        <v>22</v>
      </c>
      <c r="N454">
        <f t="shared" si="54"/>
        <v>-2962.0703130000002</v>
      </c>
      <c r="O454">
        <f t="shared" si="56"/>
        <v>-2962.0703130000002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16.66315255759401</v>
      </c>
    </row>
    <row r="455" spans="1:19" x14ac:dyDescent="0.25">
      <c r="A455" t="s">
        <v>479</v>
      </c>
      <c r="B455">
        <v>17525.964843999998</v>
      </c>
      <c r="C455">
        <v>14502.200194999999</v>
      </c>
      <c r="D455">
        <v>14583.299805000001</v>
      </c>
      <c r="E455">
        <v>14726.384765999999</v>
      </c>
      <c r="F455">
        <v>14502.200194999999</v>
      </c>
      <c r="G455">
        <v>14229.599609000001</v>
      </c>
      <c r="H455">
        <v>14518.299805000001</v>
      </c>
      <c r="I455">
        <v>14437.099609000001</v>
      </c>
      <c r="J455">
        <v>14482.716796999999</v>
      </c>
      <c r="L455" t="str">
        <f t="shared" si="53"/>
        <v>19FEB2025:22:00:00</v>
      </c>
      <c r="M455">
        <v>23</v>
      </c>
      <c r="N455">
        <f t="shared" si="54"/>
        <v>-3023.7646489999988</v>
      </c>
      <c r="O455">
        <f t="shared" si="56"/>
        <v>-3023.7646489999988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17.253056684266845</v>
      </c>
    </row>
    <row r="456" spans="1:19" x14ac:dyDescent="0.25">
      <c r="A456" t="s">
        <v>480</v>
      </c>
      <c r="B456">
        <v>17261.302734000001</v>
      </c>
      <c r="C456">
        <v>14182.299805000001</v>
      </c>
      <c r="D456">
        <v>14209.900390999999</v>
      </c>
      <c r="E456">
        <v>14392.859375</v>
      </c>
      <c r="F456">
        <v>14044.900390999999</v>
      </c>
      <c r="G456">
        <v>13872.799805000001</v>
      </c>
      <c r="H456">
        <v>14182.299805000001</v>
      </c>
      <c r="I456">
        <v>13852.299805000001</v>
      </c>
      <c r="J456">
        <v>14069.032227</v>
      </c>
      <c r="L456" t="str">
        <f t="shared" si="53"/>
        <v>19FEB2025:23:00:00</v>
      </c>
      <c r="M456">
        <v>24</v>
      </c>
      <c r="N456">
        <f t="shared" si="54"/>
        <v>-3079.0029290000002</v>
      </c>
      <c r="O456">
        <f t="shared" si="56"/>
        <v>-3079.0029290000002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55"/>
        <v>17.837604591310566</v>
      </c>
    </row>
    <row r="457" spans="1:19" x14ac:dyDescent="0.25">
      <c r="A457" t="s">
        <v>481</v>
      </c>
      <c r="B457">
        <v>16918.732422000001</v>
      </c>
      <c r="C457">
        <v>13869.799805000001</v>
      </c>
      <c r="D457">
        <v>13873.756836</v>
      </c>
      <c r="E457">
        <v>14045.756836</v>
      </c>
      <c r="F457">
        <v>13628.200194999999</v>
      </c>
      <c r="G457">
        <v>13653.900390999999</v>
      </c>
      <c r="H457">
        <v>13869.799805000001</v>
      </c>
      <c r="I457">
        <v>13298.299805000001</v>
      </c>
      <c r="J457">
        <v>13699.191406</v>
      </c>
      <c r="L457" t="str">
        <f t="shared" si="53"/>
        <v>20FEB2025:00:00:00</v>
      </c>
      <c r="M457">
        <v>1</v>
      </c>
      <c r="N457">
        <f t="shared" si="54"/>
        <v>-3048.9326170000004</v>
      </c>
      <c r="O457">
        <f t="shared" si="56"/>
        <v>-3048.9326170000004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18.0210463819108</v>
      </c>
    </row>
    <row r="458" spans="1:19" x14ac:dyDescent="0.25">
      <c r="A458" t="s">
        <v>482</v>
      </c>
      <c r="B458">
        <v>16444.921875</v>
      </c>
      <c r="C458">
        <v>14132.799805000001</v>
      </c>
      <c r="D458">
        <v>14013.641602</v>
      </c>
      <c r="E458">
        <v>13759.644531</v>
      </c>
      <c r="F458">
        <v>14132.799805000001</v>
      </c>
      <c r="G458">
        <v>14722.200194999999</v>
      </c>
      <c r="H458">
        <v>14753.799805000001</v>
      </c>
      <c r="I458">
        <v>14881</v>
      </c>
      <c r="J458">
        <v>14449.889648</v>
      </c>
      <c r="L458" t="str">
        <f t="shared" si="53"/>
        <v>20FEB2025:01:00:00</v>
      </c>
      <c r="M458">
        <v>2</v>
      </c>
      <c r="N458">
        <f t="shared" si="54"/>
        <v>-2312.1220699999994</v>
      </c>
      <c r="O458">
        <f t="shared" si="56"/>
        <v>-2312.1220699999994</v>
      </c>
      <c r="P458" t="str">
        <f t="shared" si="57"/>
        <v/>
      </c>
      <c r="Q458">
        <f t="shared" si="58"/>
        <v>1</v>
      </c>
      <c r="R458" t="str">
        <f t="shared" si="59"/>
        <v/>
      </c>
      <c r="S458">
        <f t="shared" si="55"/>
        <v>14.059793579895006</v>
      </c>
    </row>
    <row r="459" spans="1:19" x14ac:dyDescent="0.25">
      <c r="A459" t="s">
        <v>483</v>
      </c>
      <c r="B459">
        <v>16173.584961</v>
      </c>
      <c r="C459">
        <v>14803.599609000001</v>
      </c>
      <c r="D459">
        <v>13938.141602</v>
      </c>
      <c r="E459">
        <v>13730.065430000001</v>
      </c>
      <c r="F459">
        <v>14081.099609000001</v>
      </c>
      <c r="G459">
        <v>14803.599609000001</v>
      </c>
      <c r="H459">
        <v>14689.200194999999</v>
      </c>
      <c r="I459">
        <v>14852.200194999999</v>
      </c>
      <c r="J459">
        <v>14431.233398</v>
      </c>
      <c r="L459" t="str">
        <f t="shared" si="53"/>
        <v>20FEB2025:02:00:00</v>
      </c>
      <c r="M459">
        <v>3</v>
      </c>
      <c r="N459">
        <f t="shared" si="54"/>
        <v>-1369.9853519999997</v>
      </c>
      <c r="O459">
        <f t="shared" si="56"/>
        <v>-1369.9853519999997</v>
      </c>
      <c r="P459" t="str">
        <f t="shared" si="57"/>
        <v/>
      </c>
      <c r="Q459">
        <f t="shared" si="58"/>
        <v>1</v>
      </c>
      <c r="R459" t="str">
        <f t="shared" si="59"/>
        <v/>
      </c>
      <c r="S459">
        <f t="shared" si="55"/>
        <v>8.4705113634577565</v>
      </c>
    </row>
    <row r="460" spans="1:19" x14ac:dyDescent="0.25">
      <c r="A460" t="s">
        <v>484</v>
      </c>
      <c r="B460">
        <v>15985.412109000001</v>
      </c>
      <c r="C460">
        <v>14813.200194999999</v>
      </c>
      <c r="D460">
        <v>14048.124023</v>
      </c>
      <c r="E460">
        <v>13765.815430000001</v>
      </c>
      <c r="F460">
        <v>14067.400390999999</v>
      </c>
      <c r="G460">
        <v>14813.200194999999</v>
      </c>
      <c r="H460">
        <v>14615.599609000001</v>
      </c>
      <c r="I460">
        <v>14811.599609000001</v>
      </c>
      <c r="J460">
        <v>14414.723633</v>
      </c>
      <c r="L460" t="str">
        <f t="shared" ref="L460:L523" si="60">A460</f>
        <v>20FEB2025:03:00:00</v>
      </c>
      <c r="M460">
        <v>4</v>
      </c>
      <c r="N460">
        <f t="shared" ref="N460:N523" si="61">C460-B460</f>
        <v>-1172.2119140000013</v>
      </c>
      <c r="O460">
        <f t="shared" si="56"/>
        <v>-1172.2119140000013</v>
      </c>
      <c r="P460" t="str">
        <f t="shared" si="57"/>
        <v/>
      </c>
      <c r="Q460">
        <f t="shared" si="58"/>
        <v>1</v>
      </c>
      <c r="R460" t="str">
        <f t="shared" si="59"/>
        <v/>
      </c>
      <c r="S460">
        <f t="shared" ref="S460:S523" si="62">ABS((B460-C460)/B460)*100</f>
        <v>7.333010284670924</v>
      </c>
    </row>
    <row r="461" spans="1:19" x14ac:dyDescent="0.25">
      <c r="A461" t="s">
        <v>485</v>
      </c>
      <c r="B461">
        <v>15969.380859000001</v>
      </c>
      <c r="C461">
        <v>14884.299805000001</v>
      </c>
      <c r="D461">
        <v>14058.515625</v>
      </c>
      <c r="E461">
        <v>13790.696289</v>
      </c>
      <c r="F461">
        <v>14196.099609000001</v>
      </c>
      <c r="G461">
        <v>14884.299805000001</v>
      </c>
      <c r="H461">
        <v>14662.299805000001</v>
      </c>
      <c r="I461">
        <v>14876.299805000001</v>
      </c>
      <c r="J461">
        <v>14481.939453000001</v>
      </c>
      <c r="L461" t="str">
        <f t="shared" si="60"/>
        <v>20FEB2025:04:00:00</v>
      </c>
      <c r="M461">
        <v>5</v>
      </c>
      <c r="N461">
        <f t="shared" si="61"/>
        <v>-1085.0810540000002</v>
      </c>
      <c r="O461">
        <f t="shared" si="56"/>
        <v>-1085.0810540000002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6.7947596940708674</v>
      </c>
    </row>
    <row r="462" spans="1:19" x14ac:dyDescent="0.25">
      <c r="A462" t="s">
        <v>486</v>
      </c>
      <c r="B462">
        <v>16200.696289</v>
      </c>
      <c r="C462">
        <v>15250.400390999999</v>
      </c>
      <c r="D462">
        <v>14404.870117</v>
      </c>
      <c r="E462">
        <v>14109.763671999999</v>
      </c>
      <c r="F462">
        <v>14578.400390999999</v>
      </c>
      <c r="G462">
        <v>15250.400390999999</v>
      </c>
      <c r="H462">
        <v>15019.599609000001</v>
      </c>
      <c r="I462">
        <v>15248.799805000001</v>
      </c>
      <c r="J462">
        <v>14841.392578000001</v>
      </c>
      <c r="L462" t="str">
        <f t="shared" si="60"/>
        <v>20FEB2025:05:00:00</v>
      </c>
      <c r="M462">
        <v>6</v>
      </c>
      <c r="N462">
        <f t="shared" si="61"/>
        <v>-950.29589800000031</v>
      </c>
      <c r="O462">
        <f t="shared" si="56"/>
        <v>-950.29589800000031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5.8657719461430506</v>
      </c>
    </row>
    <row r="463" spans="1:19" x14ac:dyDescent="0.25">
      <c r="A463" t="s">
        <v>487</v>
      </c>
      <c r="B463">
        <v>16627.455077999999</v>
      </c>
      <c r="C463">
        <v>15327</v>
      </c>
      <c r="D463">
        <v>15111.137694999999</v>
      </c>
      <c r="E463">
        <v>14726.301758</v>
      </c>
      <c r="F463">
        <v>15327</v>
      </c>
      <c r="G463">
        <v>15929.700194999999</v>
      </c>
      <c r="H463">
        <v>15725.299805000001</v>
      </c>
      <c r="I463">
        <v>15986.599609000001</v>
      </c>
      <c r="J463">
        <v>15538.980469</v>
      </c>
      <c r="L463" t="str">
        <f t="shared" si="60"/>
        <v>20FEB2025:06:00:00</v>
      </c>
      <c r="M463">
        <v>7</v>
      </c>
      <c r="N463">
        <f t="shared" si="61"/>
        <v>-1300.455077999999</v>
      </c>
      <c r="O463">
        <f t="shared" si="56"/>
        <v>-1300.455077999999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7.8211312067873084</v>
      </c>
    </row>
    <row r="464" spans="1:19" x14ac:dyDescent="0.25">
      <c r="A464" t="s">
        <v>488</v>
      </c>
      <c r="B464">
        <v>17263.578125</v>
      </c>
      <c r="C464">
        <v>16270.700194999999</v>
      </c>
      <c r="D464">
        <v>16169.474609000001</v>
      </c>
      <c r="E464">
        <v>15664.959961</v>
      </c>
      <c r="F464">
        <v>16270.700194999999</v>
      </c>
      <c r="G464">
        <v>16711.199218999998</v>
      </c>
      <c r="H464">
        <v>16546.5</v>
      </c>
      <c r="I464">
        <v>16861.400390999999</v>
      </c>
      <c r="J464">
        <v>16410.951172000001</v>
      </c>
      <c r="L464" t="str">
        <f t="shared" si="60"/>
        <v>20FEB2025:07:00:00</v>
      </c>
      <c r="M464">
        <v>8</v>
      </c>
      <c r="N464">
        <f t="shared" si="61"/>
        <v>-992.87793000000056</v>
      </c>
      <c r="O464">
        <f t="shared" si="56"/>
        <v>-992.87793000000056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5.7512870322183023</v>
      </c>
    </row>
    <row r="465" spans="1:19" x14ac:dyDescent="0.25">
      <c r="A465" t="s">
        <v>489</v>
      </c>
      <c r="B465">
        <v>17521.833984000001</v>
      </c>
      <c r="C465">
        <v>16675.599609000001</v>
      </c>
      <c r="D465">
        <v>16602.041015999999</v>
      </c>
      <c r="E465">
        <v>16078.340819999999</v>
      </c>
      <c r="F465">
        <v>16675.599609000001</v>
      </c>
      <c r="G465">
        <v>17043</v>
      </c>
      <c r="H465">
        <v>16879.300781000002</v>
      </c>
      <c r="I465">
        <v>17269.099609000001</v>
      </c>
      <c r="J465">
        <v>16789.068359000001</v>
      </c>
      <c r="L465" t="str">
        <f t="shared" si="60"/>
        <v>20FEB2025:08:00:00</v>
      </c>
      <c r="M465">
        <v>9</v>
      </c>
      <c r="N465">
        <f t="shared" si="61"/>
        <v>-846.234375</v>
      </c>
      <c r="O465">
        <f t="shared" si="56"/>
        <v>-846.234375</v>
      </c>
      <c r="P465" t="str">
        <f t="shared" si="57"/>
        <v/>
      </c>
      <c r="Q465">
        <f t="shared" si="58"/>
        <v>1</v>
      </c>
      <c r="R465" t="str">
        <f t="shared" si="59"/>
        <v/>
      </c>
      <c r="S465">
        <f t="shared" si="62"/>
        <v>4.8295993203264898</v>
      </c>
    </row>
    <row r="466" spans="1:19" x14ac:dyDescent="0.25">
      <c r="A466" t="s">
        <v>490</v>
      </c>
      <c r="B466">
        <v>17702.416015999999</v>
      </c>
      <c r="C466">
        <v>16624.199218999998</v>
      </c>
      <c r="D466">
        <v>16747.185547000001</v>
      </c>
      <c r="E466">
        <v>16276.945313</v>
      </c>
      <c r="F466">
        <v>16624.199218999998</v>
      </c>
      <c r="G466">
        <v>17294.5</v>
      </c>
      <c r="H466">
        <v>17045.5</v>
      </c>
      <c r="I466">
        <v>17612.199218999998</v>
      </c>
      <c r="J466">
        <v>16970.667968999998</v>
      </c>
      <c r="L466" t="str">
        <f t="shared" si="60"/>
        <v>20FEB2025:09:00:00</v>
      </c>
      <c r="M466">
        <v>10</v>
      </c>
      <c r="N466">
        <f t="shared" si="61"/>
        <v>-1078.216797000001</v>
      </c>
      <c r="O466">
        <f t="shared" si="56"/>
        <v>-1078.216797000001</v>
      </c>
      <c r="P466" t="str">
        <f t="shared" si="57"/>
        <v/>
      </c>
      <c r="Q466">
        <f t="shared" si="58"/>
        <v>1</v>
      </c>
      <c r="R466" t="str">
        <f t="shared" si="59"/>
        <v/>
      </c>
      <c r="S466">
        <f t="shared" si="62"/>
        <v>6.0907889410432725</v>
      </c>
    </row>
    <row r="467" spans="1:19" x14ac:dyDescent="0.25">
      <c r="A467" t="s">
        <v>491</v>
      </c>
      <c r="B467">
        <v>17428.978515999999</v>
      </c>
      <c r="C467">
        <v>16405.400390999999</v>
      </c>
      <c r="D467">
        <v>16912.048827999999</v>
      </c>
      <c r="E467">
        <v>16442.056640999999</v>
      </c>
      <c r="F467">
        <v>16405.400390999999</v>
      </c>
      <c r="G467">
        <v>17000.900390999999</v>
      </c>
      <c r="H467">
        <v>16701.5</v>
      </c>
      <c r="I467">
        <v>17343.599609000001</v>
      </c>
      <c r="J467">
        <v>16778.691406000002</v>
      </c>
      <c r="L467" t="str">
        <f t="shared" si="60"/>
        <v>20FEB2025:10:00:00</v>
      </c>
      <c r="M467">
        <v>11</v>
      </c>
      <c r="N467">
        <f t="shared" si="61"/>
        <v>-1023.578125</v>
      </c>
      <c r="O467">
        <f t="shared" si="56"/>
        <v>-1023.578125</v>
      </c>
      <c r="P467" t="str">
        <f t="shared" si="57"/>
        <v/>
      </c>
      <c r="Q467">
        <f t="shared" si="58"/>
        <v>1</v>
      </c>
      <c r="R467" t="str">
        <f t="shared" si="59"/>
        <v/>
      </c>
      <c r="S467">
        <f t="shared" si="62"/>
        <v>5.8728520668055433</v>
      </c>
    </row>
    <row r="468" spans="1:19" x14ac:dyDescent="0.25">
      <c r="A468" t="s">
        <v>492</v>
      </c>
      <c r="B468">
        <v>17031.353515999999</v>
      </c>
      <c r="C468">
        <v>16007.799805000001</v>
      </c>
      <c r="D468">
        <v>16647.484375</v>
      </c>
      <c r="E468">
        <v>16349.225586</v>
      </c>
      <c r="F468">
        <v>16007.799805000001</v>
      </c>
      <c r="G468">
        <v>16763.099609000001</v>
      </c>
      <c r="H468">
        <v>16421.5</v>
      </c>
      <c r="I468">
        <v>17174.900390999999</v>
      </c>
      <c r="J468">
        <v>16543.304688</v>
      </c>
      <c r="L468" t="str">
        <f t="shared" si="60"/>
        <v>20FEB2025:11:00:00</v>
      </c>
      <c r="M468">
        <v>12</v>
      </c>
      <c r="N468">
        <f t="shared" si="61"/>
        <v>-1023.5537109999987</v>
      </c>
      <c r="O468">
        <f t="shared" si="56"/>
        <v>-1023.5537109999987</v>
      </c>
      <c r="P468" t="str">
        <f t="shared" si="57"/>
        <v/>
      </c>
      <c r="Q468">
        <f t="shared" si="58"/>
        <v>1</v>
      </c>
      <c r="R468" t="str">
        <f t="shared" si="59"/>
        <v/>
      </c>
      <c r="S468">
        <f t="shared" si="62"/>
        <v>6.0098201240343441</v>
      </c>
    </row>
    <row r="469" spans="1:19" x14ac:dyDescent="0.25">
      <c r="A469" t="s">
        <v>493</v>
      </c>
      <c r="B469">
        <v>16492.105468999998</v>
      </c>
      <c r="C469">
        <v>16456</v>
      </c>
      <c r="D469">
        <v>16188.625</v>
      </c>
      <c r="E469">
        <v>16056.070313</v>
      </c>
      <c r="F469">
        <v>15515.900390999999</v>
      </c>
      <c r="G469">
        <v>16456</v>
      </c>
      <c r="H469">
        <v>16143.700194999999</v>
      </c>
      <c r="I469">
        <v>16979.699218999998</v>
      </c>
      <c r="J469">
        <v>16230.275390999999</v>
      </c>
      <c r="L469" t="str">
        <f t="shared" si="60"/>
        <v>20FEB2025:12:00:00</v>
      </c>
      <c r="M469">
        <v>13</v>
      </c>
      <c r="N469">
        <f t="shared" si="61"/>
        <v>-36.105468999998266</v>
      </c>
      <c r="O469">
        <f t="shared" si="56"/>
        <v>-36.105468999998266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0.21892577068382968</v>
      </c>
    </row>
    <row r="470" spans="1:19" x14ac:dyDescent="0.25">
      <c r="A470" t="s">
        <v>494</v>
      </c>
      <c r="B470">
        <v>16082.194336</v>
      </c>
      <c r="C470">
        <v>16017.5</v>
      </c>
      <c r="D470">
        <v>15740.40625</v>
      </c>
      <c r="E470">
        <v>15802.032227</v>
      </c>
      <c r="F470">
        <v>14939.900390999999</v>
      </c>
      <c r="G470">
        <v>16017.5</v>
      </c>
      <c r="H470">
        <v>15750.200194999999</v>
      </c>
      <c r="I470">
        <v>16627.199218999998</v>
      </c>
      <c r="J470">
        <v>15827.367188</v>
      </c>
      <c r="L470" t="str">
        <f t="shared" si="60"/>
        <v>20FEB2025:13:00:00</v>
      </c>
      <c r="M470">
        <v>14</v>
      </c>
      <c r="N470">
        <f t="shared" si="61"/>
        <v>-64.694336000000476</v>
      </c>
      <c r="O470">
        <f t="shared" si="56"/>
        <v>-64.694336000000476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0.40227306453561607</v>
      </c>
    </row>
    <row r="471" spans="1:19" x14ac:dyDescent="0.25">
      <c r="A471" t="s">
        <v>495</v>
      </c>
      <c r="B471">
        <v>15565.830078000001</v>
      </c>
      <c r="C471">
        <v>15733.400390999999</v>
      </c>
      <c r="D471">
        <v>15375.123046999999</v>
      </c>
      <c r="E471">
        <v>15461.627930000001</v>
      </c>
      <c r="F471">
        <v>14486.599609000001</v>
      </c>
      <c r="G471">
        <v>15733.400390999999</v>
      </c>
      <c r="H471">
        <v>15436.200194999999</v>
      </c>
      <c r="I471">
        <v>16268.400390999999</v>
      </c>
      <c r="J471">
        <v>15477.246094</v>
      </c>
      <c r="L471" t="str">
        <f t="shared" si="60"/>
        <v>20FEB2025:14:00:00</v>
      </c>
      <c r="M471">
        <v>15</v>
      </c>
      <c r="N471">
        <f t="shared" si="61"/>
        <v>167.57031299999835</v>
      </c>
      <c r="O471" t="str">
        <f t="shared" si="56"/>
        <v/>
      </c>
      <c r="P471">
        <f t="shared" si="57"/>
        <v>167.57031299999835</v>
      </c>
      <c r="Q471" t="str">
        <f t="shared" si="58"/>
        <v/>
      </c>
      <c r="R471">
        <f t="shared" si="59"/>
        <v>1</v>
      </c>
      <c r="S471">
        <f t="shared" si="62"/>
        <v>1.0765266751616043</v>
      </c>
    </row>
    <row r="472" spans="1:19" x14ac:dyDescent="0.25">
      <c r="A472" t="s">
        <v>496</v>
      </c>
      <c r="B472">
        <v>14996.097656</v>
      </c>
      <c r="C472">
        <v>15441.900390999999</v>
      </c>
      <c r="D472">
        <v>14957.940430000001</v>
      </c>
      <c r="E472">
        <v>15082.058594</v>
      </c>
      <c r="F472">
        <v>14088.799805000001</v>
      </c>
      <c r="G472">
        <v>15441.900390999999</v>
      </c>
      <c r="H472">
        <v>15114.5</v>
      </c>
      <c r="I472">
        <v>15927.700194999999</v>
      </c>
      <c r="J472">
        <v>15130.992188</v>
      </c>
      <c r="L472" t="str">
        <f t="shared" si="60"/>
        <v>20FEB2025:15:00:00</v>
      </c>
      <c r="M472">
        <v>16</v>
      </c>
      <c r="N472">
        <f t="shared" si="61"/>
        <v>445.8027349999993</v>
      </c>
      <c r="O472" t="str">
        <f t="shared" si="56"/>
        <v/>
      </c>
      <c r="P472">
        <f t="shared" si="57"/>
        <v>445.8027349999993</v>
      </c>
      <c r="Q472" t="str">
        <f t="shared" si="58"/>
        <v/>
      </c>
      <c r="R472">
        <f t="shared" si="59"/>
        <v>1</v>
      </c>
      <c r="S472">
        <f t="shared" si="62"/>
        <v>2.9727916237037291</v>
      </c>
    </row>
    <row r="473" spans="1:19" x14ac:dyDescent="0.25">
      <c r="A473" t="s">
        <v>497</v>
      </c>
      <c r="B473">
        <v>14718.308594</v>
      </c>
      <c r="C473">
        <v>15261.299805000001</v>
      </c>
      <c r="D473">
        <v>14521.277344</v>
      </c>
      <c r="E473">
        <v>14458.666015999999</v>
      </c>
      <c r="F473">
        <v>13828.900390999999</v>
      </c>
      <c r="G473">
        <v>15261.299805000001</v>
      </c>
      <c r="H473">
        <v>14908.900390999999</v>
      </c>
      <c r="I473">
        <v>15799.5</v>
      </c>
      <c r="J473">
        <v>14851.454102</v>
      </c>
      <c r="L473" t="str">
        <f t="shared" si="60"/>
        <v>20FEB2025:16:00:00</v>
      </c>
      <c r="M473">
        <v>17</v>
      </c>
      <c r="N473">
        <f t="shared" si="61"/>
        <v>542.99121100000048</v>
      </c>
      <c r="O473" t="str">
        <f t="shared" si="56"/>
        <v/>
      </c>
      <c r="P473">
        <f t="shared" si="57"/>
        <v>542.99121100000048</v>
      </c>
      <c r="Q473" t="str">
        <f t="shared" si="58"/>
        <v/>
      </c>
      <c r="R473">
        <f t="shared" si="59"/>
        <v>1</v>
      </c>
      <c r="S473">
        <f t="shared" si="62"/>
        <v>3.6892228990317126</v>
      </c>
    </row>
    <row r="474" spans="1:19" x14ac:dyDescent="0.25">
      <c r="A474" t="s">
        <v>498</v>
      </c>
      <c r="B474">
        <v>14483.878906</v>
      </c>
      <c r="C474">
        <v>15327.200194999999</v>
      </c>
      <c r="D474">
        <v>14376.004883</v>
      </c>
      <c r="E474">
        <v>14318.750977</v>
      </c>
      <c r="F474">
        <v>13820.200194999999</v>
      </c>
      <c r="G474">
        <v>15327.200194999999</v>
      </c>
      <c r="H474">
        <v>14924.200194999999</v>
      </c>
      <c r="I474">
        <v>15926</v>
      </c>
      <c r="J474">
        <v>14863.270508</v>
      </c>
      <c r="L474" t="str">
        <f t="shared" si="60"/>
        <v>20FEB2025:17:00:00</v>
      </c>
      <c r="M474">
        <v>18</v>
      </c>
      <c r="N474">
        <f t="shared" si="61"/>
        <v>843.32128899999952</v>
      </c>
      <c r="O474" t="str">
        <f t="shared" si="56"/>
        <v/>
      </c>
      <c r="P474">
        <f t="shared" si="57"/>
        <v>843.32128899999952</v>
      </c>
      <c r="Q474" t="str">
        <f t="shared" si="58"/>
        <v/>
      </c>
      <c r="R474">
        <f t="shared" si="59"/>
        <v>1</v>
      </c>
      <c r="S474">
        <f t="shared" si="62"/>
        <v>5.8224823230926805</v>
      </c>
    </row>
    <row r="475" spans="1:19" x14ac:dyDescent="0.25">
      <c r="A475" t="s">
        <v>499</v>
      </c>
      <c r="B475">
        <v>14629.686523</v>
      </c>
      <c r="C475">
        <v>15725.700194999999</v>
      </c>
      <c r="D475">
        <v>14341.814453000001</v>
      </c>
      <c r="E475">
        <v>14313.039063</v>
      </c>
      <c r="F475">
        <v>14101.299805000001</v>
      </c>
      <c r="G475">
        <v>15725.700194999999</v>
      </c>
      <c r="H475">
        <v>15331.400390999999</v>
      </c>
      <c r="I475">
        <v>16482.099609000001</v>
      </c>
      <c r="J475">
        <v>15190.708008</v>
      </c>
      <c r="L475" t="str">
        <f t="shared" si="60"/>
        <v>20FEB2025:18:00:00</v>
      </c>
      <c r="M475">
        <v>19</v>
      </c>
      <c r="N475">
        <f t="shared" si="61"/>
        <v>1096.0136719999991</v>
      </c>
      <c r="O475" t="str">
        <f t="shared" si="56"/>
        <v/>
      </c>
      <c r="P475">
        <f t="shared" si="57"/>
        <v>1096.0136719999991</v>
      </c>
      <c r="Q475" t="str">
        <f t="shared" si="58"/>
        <v/>
      </c>
      <c r="R475">
        <f t="shared" si="59"/>
        <v>1</v>
      </c>
      <c r="S475">
        <f t="shared" si="62"/>
        <v>7.4917098891825589</v>
      </c>
    </row>
    <row r="476" spans="1:19" x14ac:dyDescent="0.25">
      <c r="A476" t="s">
        <v>500</v>
      </c>
      <c r="B476">
        <v>15401.255859000001</v>
      </c>
      <c r="C476">
        <v>16059.299805000001</v>
      </c>
      <c r="D476">
        <v>14639.730469</v>
      </c>
      <c r="E476">
        <v>14647.145508</v>
      </c>
      <c r="F476">
        <v>14592.700194999999</v>
      </c>
      <c r="G476">
        <v>16059.299805000001</v>
      </c>
      <c r="H476">
        <v>15671.200194999999</v>
      </c>
      <c r="I476">
        <v>16747.199218999998</v>
      </c>
      <c r="J476">
        <v>15543.509765999999</v>
      </c>
      <c r="L476" t="str">
        <f t="shared" si="60"/>
        <v>20FEB2025:19:00:00</v>
      </c>
      <c r="M476">
        <v>20</v>
      </c>
      <c r="N476">
        <f t="shared" si="61"/>
        <v>658.04394599999978</v>
      </c>
      <c r="O476" t="str">
        <f t="shared" si="56"/>
        <v/>
      </c>
      <c r="P476">
        <f t="shared" si="57"/>
        <v>658.04394599999978</v>
      </c>
      <c r="Q476" t="str">
        <f t="shared" si="58"/>
        <v/>
      </c>
      <c r="R476">
        <f t="shared" si="59"/>
        <v>1</v>
      </c>
      <c r="S476">
        <f t="shared" si="62"/>
        <v>4.2726642036497298</v>
      </c>
    </row>
    <row r="477" spans="1:19" x14ac:dyDescent="0.25">
      <c r="A477" t="s">
        <v>501</v>
      </c>
      <c r="B477">
        <v>15795.197265999999</v>
      </c>
      <c r="C477">
        <v>16192.5</v>
      </c>
      <c r="D477">
        <v>14854.063477</v>
      </c>
      <c r="E477">
        <v>14924.544921999999</v>
      </c>
      <c r="F477">
        <v>14863.5</v>
      </c>
      <c r="G477">
        <v>16192.5</v>
      </c>
      <c r="H477">
        <v>15754.200194999999</v>
      </c>
      <c r="I477">
        <v>16747.300781000002</v>
      </c>
      <c r="J477">
        <v>15696.409180000001</v>
      </c>
      <c r="L477" t="str">
        <f t="shared" si="60"/>
        <v>20FEB2025:20:00:00</v>
      </c>
      <c r="M477">
        <v>21</v>
      </c>
      <c r="N477">
        <f t="shared" si="61"/>
        <v>397.30273400000078</v>
      </c>
      <c r="O477" t="str">
        <f t="shared" si="56"/>
        <v/>
      </c>
      <c r="P477">
        <f t="shared" si="57"/>
        <v>397.30273400000078</v>
      </c>
      <c r="Q477" t="str">
        <f t="shared" si="58"/>
        <v/>
      </c>
      <c r="R477">
        <f t="shared" si="59"/>
        <v>1</v>
      </c>
      <c r="S477">
        <f t="shared" si="62"/>
        <v>2.5153388546480264</v>
      </c>
    </row>
    <row r="478" spans="1:19" x14ac:dyDescent="0.25">
      <c r="A478" t="s">
        <v>502</v>
      </c>
      <c r="B478">
        <v>15738.701171999999</v>
      </c>
      <c r="C478">
        <v>16110</v>
      </c>
      <c r="D478">
        <v>14806.584961</v>
      </c>
      <c r="E478">
        <v>15028.383789</v>
      </c>
      <c r="F478">
        <v>14863.700194999999</v>
      </c>
      <c r="G478">
        <v>16110</v>
      </c>
      <c r="H478">
        <v>15669.700194999999</v>
      </c>
      <c r="I478">
        <v>16610.099609000001</v>
      </c>
      <c r="J478">
        <v>15656.376953000001</v>
      </c>
      <c r="L478" t="str">
        <f t="shared" si="60"/>
        <v>20FEB2025:21:00:00</v>
      </c>
      <c r="M478">
        <v>22</v>
      </c>
      <c r="N478">
        <f t="shared" si="61"/>
        <v>371.29882800000087</v>
      </c>
      <c r="O478" t="str">
        <f t="shared" si="56"/>
        <v/>
      </c>
      <c r="P478">
        <f t="shared" si="57"/>
        <v>371.29882800000087</v>
      </c>
      <c r="Q478" t="str">
        <f t="shared" si="58"/>
        <v/>
      </c>
      <c r="R478">
        <f t="shared" si="59"/>
        <v>1</v>
      </c>
      <c r="S478">
        <f t="shared" si="62"/>
        <v>2.3591452937715189</v>
      </c>
    </row>
    <row r="479" spans="1:19" x14ac:dyDescent="0.25">
      <c r="A479" t="s">
        <v>503</v>
      </c>
      <c r="B479">
        <v>15480.556640999999</v>
      </c>
      <c r="C479">
        <v>15812.700194999999</v>
      </c>
      <c r="D479">
        <v>14632.821289</v>
      </c>
      <c r="E479">
        <v>14851.433594</v>
      </c>
      <c r="F479">
        <v>14647</v>
      </c>
      <c r="G479">
        <v>15812.700194999999</v>
      </c>
      <c r="H479">
        <v>15380.5</v>
      </c>
      <c r="I479">
        <v>16330.700194999999</v>
      </c>
      <c r="J479">
        <v>15404.466796999999</v>
      </c>
      <c r="L479" t="str">
        <f t="shared" si="60"/>
        <v>20FEB2025:22:00:00</v>
      </c>
      <c r="M479">
        <v>23</v>
      </c>
      <c r="N479">
        <f t="shared" si="61"/>
        <v>332.14355400000022</v>
      </c>
      <c r="O479" t="str">
        <f t="shared" si="56"/>
        <v/>
      </c>
      <c r="P479">
        <f t="shared" si="57"/>
        <v>332.14355400000022</v>
      </c>
      <c r="Q479" t="str">
        <f t="shared" si="58"/>
        <v/>
      </c>
      <c r="R479">
        <f t="shared" si="59"/>
        <v>1</v>
      </c>
      <c r="S479">
        <f t="shared" si="62"/>
        <v>2.1455530424553566</v>
      </c>
    </row>
    <row r="480" spans="1:19" x14ac:dyDescent="0.25">
      <c r="A480" t="s">
        <v>504</v>
      </c>
      <c r="B480">
        <v>15127.328125</v>
      </c>
      <c r="C480">
        <v>15495.599609000001</v>
      </c>
      <c r="D480">
        <v>14244.869140999999</v>
      </c>
      <c r="E480">
        <v>14515.828125</v>
      </c>
      <c r="F480">
        <v>14361.799805000001</v>
      </c>
      <c r="G480">
        <v>15495.599609000001</v>
      </c>
      <c r="H480">
        <v>15018.400390999999</v>
      </c>
      <c r="I480">
        <v>15764.700194999999</v>
      </c>
      <c r="J480">
        <v>15031.266602</v>
      </c>
      <c r="L480" t="str">
        <f t="shared" si="60"/>
        <v>20FEB2025:23:00:00</v>
      </c>
      <c r="M480">
        <v>24</v>
      </c>
      <c r="N480">
        <f t="shared" si="61"/>
        <v>368.27148400000078</v>
      </c>
      <c r="O480" t="str">
        <f t="shared" si="56"/>
        <v/>
      </c>
      <c r="P480">
        <f t="shared" si="57"/>
        <v>368.27148400000078</v>
      </c>
      <c r="Q480" t="str">
        <f t="shared" si="58"/>
        <v/>
      </c>
      <c r="R480">
        <f t="shared" si="59"/>
        <v>1</v>
      </c>
      <c r="S480">
        <f t="shared" si="62"/>
        <v>2.4344780582327772</v>
      </c>
    </row>
    <row r="481" spans="1:19" x14ac:dyDescent="0.25">
      <c r="A481" t="s">
        <v>505</v>
      </c>
      <c r="B481">
        <v>14684.102539</v>
      </c>
      <c r="C481">
        <v>15208.700194999999</v>
      </c>
      <c r="D481">
        <v>13824.501953000001</v>
      </c>
      <c r="E481">
        <v>14159.597656</v>
      </c>
      <c r="F481">
        <v>14063.400390999999</v>
      </c>
      <c r="G481">
        <v>15208.700194999999</v>
      </c>
      <c r="H481">
        <v>14714.799805000001</v>
      </c>
      <c r="I481">
        <v>15142.299805000001</v>
      </c>
      <c r="J481">
        <v>14657.759765999999</v>
      </c>
      <c r="L481" t="str">
        <f t="shared" si="60"/>
        <v>21FEB2025:00:00:00</v>
      </c>
      <c r="M481">
        <v>1</v>
      </c>
      <c r="N481">
        <f t="shared" si="61"/>
        <v>524.59765599999992</v>
      </c>
      <c r="O481" t="str">
        <f t="shared" si="56"/>
        <v/>
      </c>
      <c r="P481">
        <f t="shared" si="57"/>
        <v>524.59765599999992</v>
      </c>
      <c r="Q481" t="str">
        <f t="shared" si="58"/>
        <v/>
      </c>
      <c r="R481">
        <f t="shared" si="59"/>
        <v>1</v>
      </c>
      <c r="S481">
        <f t="shared" si="62"/>
        <v>3.5725551126240331</v>
      </c>
    </row>
    <row r="482" spans="1:19" x14ac:dyDescent="0.25">
      <c r="A482" t="s">
        <v>506</v>
      </c>
      <c r="B482">
        <v>14413.115234000001</v>
      </c>
      <c r="C482">
        <v>15422.099609000001</v>
      </c>
      <c r="D482">
        <v>14302.180664</v>
      </c>
      <c r="E482">
        <v>14130.036133</v>
      </c>
      <c r="F482">
        <v>15185.400390999999</v>
      </c>
      <c r="G482">
        <v>15422.099609000001</v>
      </c>
      <c r="H482">
        <v>15232</v>
      </c>
      <c r="I482">
        <v>14596</v>
      </c>
      <c r="J482">
        <v>14913.108398</v>
      </c>
      <c r="L482" t="str">
        <f t="shared" si="60"/>
        <v>21FEB2025:01:00:00</v>
      </c>
      <c r="M482">
        <v>2</v>
      </c>
      <c r="N482">
        <f t="shared" si="61"/>
        <v>1008.984375</v>
      </c>
      <c r="O482" t="str">
        <f t="shared" si="56"/>
        <v/>
      </c>
      <c r="P482">
        <f t="shared" si="57"/>
        <v>1008.984375</v>
      </c>
      <c r="Q482" t="str">
        <f t="shared" si="58"/>
        <v/>
      </c>
      <c r="R482">
        <f t="shared" si="59"/>
        <v>1</v>
      </c>
      <c r="S482">
        <f t="shared" si="62"/>
        <v>7.0004600575165288</v>
      </c>
    </row>
    <row r="483" spans="1:19" x14ac:dyDescent="0.25">
      <c r="A483" t="s">
        <v>507</v>
      </c>
      <c r="B483">
        <v>14208.704102</v>
      </c>
      <c r="C483">
        <v>15417.900390999999</v>
      </c>
      <c r="D483">
        <v>14269.323242</v>
      </c>
      <c r="E483">
        <v>14152.834961</v>
      </c>
      <c r="F483">
        <v>15097</v>
      </c>
      <c r="G483">
        <v>15417.900390999999</v>
      </c>
      <c r="H483">
        <v>15058.200194999999</v>
      </c>
      <c r="I483">
        <v>14493.200194999999</v>
      </c>
      <c r="J483">
        <v>14843.828125</v>
      </c>
      <c r="L483" t="str">
        <f t="shared" si="60"/>
        <v>21FEB2025:02:00:00</v>
      </c>
      <c r="M483">
        <v>3</v>
      </c>
      <c r="N483">
        <f t="shared" si="61"/>
        <v>1209.1962889999995</v>
      </c>
      <c r="O483" t="str">
        <f t="shared" si="56"/>
        <v/>
      </c>
      <c r="P483">
        <f t="shared" si="57"/>
        <v>1209.1962889999995</v>
      </c>
      <c r="Q483" t="str">
        <f t="shared" si="58"/>
        <v/>
      </c>
      <c r="R483">
        <f t="shared" si="59"/>
        <v>1</v>
      </c>
      <c r="S483">
        <f t="shared" si="62"/>
        <v>8.5102503389439619</v>
      </c>
    </row>
    <row r="484" spans="1:19" x14ac:dyDescent="0.25">
      <c r="A484" t="s">
        <v>508</v>
      </c>
      <c r="B484">
        <v>14330.491211</v>
      </c>
      <c r="C484">
        <v>15514.799805000001</v>
      </c>
      <c r="D484">
        <v>14311.226563</v>
      </c>
      <c r="E484">
        <v>14173.805664</v>
      </c>
      <c r="F484">
        <v>15086</v>
      </c>
      <c r="G484">
        <v>15514.799805000001</v>
      </c>
      <c r="H484">
        <v>15030.900390999999</v>
      </c>
      <c r="I484">
        <v>14485.299805000001</v>
      </c>
      <c r="J484">
        <v>14858.162109000001</v>
      </c>
      <c r="L484" t="str">
        <f t="shared" si="60"/>
        <v>21FEB2025:03:00:00</v>
      </c>
      <c r="M484">
        <v>4</v>
      </c>
      <c r="N484">
        <f t="shared" si="61"/>
        <v>1184.3085940000001</v>
      </c>
      <c r="O484" t="str">
        <f t="shared" si="56"/>
        <v/>
      </c>
      <c r="P484">
        <f t="shared" si="57"/>
        <v>1184.3085940000001</v>
      </c>
      <c r="Q484" t="str">
        <f t="shared" si="58"/>
        <v/>
      </c>
      <c r="R484">
        <f t="shared" si="59"/>
        <v>1</v>
      </c>
      <c r="S484">
        <f t="shared" si="62"/>
        <v>8.2642567973589891</v>
      </c>
    </row>
    <row r="485" spans="1:19" x14ac:dyDescent="0.25">
      <c r="A485" t="s">
        <v>509</v>
      </c>
      <c r="B485">
        <v>14353.755859000001</v>
      </c>
      <c r="C485">
        <v>15572.200194999999</v>
      </c>
      <c r="D485">
        <v>14291.588867</v>
      </c>
      <c r="E485">
        <v>14171.40625</v>
      </c>
      <c r="F485">
        <v>15167.599609000001</v>
      </c>
      <c r="G485">
        <v>15572.200194999999</v>
      </c>
      <c r="H485">
        <v>15062.5</v>
      </c>
      <c r="I485">
        <v>14507.799805000001</v>
      </c>
      <c r="J485">
        <v>14896.300781</v>
      </c>
      <c r="L485" t="str">
        <f t="shared" si="60"/>
        <v>21FEB2025:04:00:00</v>
      </c>
      <c r="M485">
        <v>5</v>
      </c>
      <c r="N485">
        <f t="shared" si="61"/>
        <v>1218.4443359999987</v>
      </c>
      <c r="O485" t="str">
        <f t="shared" si="56"/>
        <v/>
      </c>
      <c r="P485">
        <f t="shared" si="57"/>
        <v>1218.4443359999987</v>
      </c>
      <c r="Q485" t="str">
        <f t="shared" si="58"/>
        <v/>
      </c>
      <c r="R485">
        <f t="shared" si="59"/>
        <v>1</v>
      </c>
      <c r="S485">
        <f t="shared" si="62"/>
        <v>8.4886795342559598</v>
      </c>
    </row>
    <row r="486" spans="1:19" x14ac:dyDescent="0.25">
      <c r="A486" t="s">
        <v>510</v>
      </c>
      <c r="B486">
        <v>14485.940430000001</v>
      </c>
      <c r="C486">
        <v>15844.099609000001</v>
      </c>
      <c r="D486">
        <v>14598.828125</v>
      </c>
      <c r="E486">
        <v>14360.824219</v>
      </c>
      <c r="F486">
        <v>15454.400390999999</v>
      </c>
      <c r="G486">
        <v>15844.099609000001</v>
      </c>
      <c r="H486">
        <v>15334.099609000001</v>
      </c>
      <c r="I486">
        <v>14781.299805000001</v>
      </c>
      <c r="J486">
        <v>15154.945313</v>
      </c>
      <c r="L486" t="str">
        <f t="shared" si="60"/>
        <v>21FEB2025:05:00:00</v>
      </c>
      <c r="M486">
        <v>6</v>
      </c>
      <c r="N486">
        <f t="shared" si="61"/>
        <v>1358.1591790000002</v>
      </c>
      <c r="O486" t="str">
        <f t="shared" si="56"/>
        <v/>
      </c>
      <c r="P486">
        <f t="shared" si="57"/>
        <v>1358.1591790000002</v>
      </c>
      <c r="Q486" t="str">
        <f t="shared" si="58"/>
        <v/>
      </c>
      <c r="R486">
        <f t="shared" si="59"/>
        <v>1</v>
      </c>
      <c r="S486">
        <f t="shared" si="62"/>
        <v>9.3757059513187571</v>
      </c>
    </row>
    <row r="487" spans="1:19" x14ac:dyDescent="0.25">
      <c r="A487" t="s">
        <v>511</v>
      </c>
      <c r="B487">
        <v>15068.121094</v>
      </c>
      <c r="C487">
        <v>16459.599609000001</v>
      </c>
      <c r="D487">
        <v>15453.911133</v>
      </c>
      <c r="E487">
        <v>15061.563477</v>
      </c>
      <c r="F487">
        <v>16067.700194999999</v>
      </c>
      <c r="G487">
        <v>16459.599609000001</v>
      </c>
      <c r="H487">
        <v>15965.200194999999</v>
      </c>
      <c r="I487">
        <v>15389.799805000001</v>
      </c>
      <c r="J487">
        <v>15788.772461</v>
      </c>
      <c r="L487" t="str">
        <f t="shared" si="60"/>
        <v>21FEB2025:06:00:00</v>
      </c>
      <c r="M487">
        <v>7</v>
      </c>
      <c r="N487">
        <f t="shared" si="61"/>
        <v>1391.4785150000007</v>
      </c>
      <c r="O487" t="str">
        <f t="shared" si="56"/>
        <v/>
      </c>
      <c r="P487">
        <f t="shared" si="57"/>
        <v>1391.4785150000007</v>
      </c>
      <c r="Q487" t="str">
        <f t="shared" si="58"/>
        <v/>
      </c>
      <c r="R487">
        <f t="shared" si="59"/>
        <v>1</v>
      </c>
      <c r="S487">
        <f t="shared" si="62"/>
        <v>9.234585429195123</v>
      </c>
    </row>
    <row r="488" spans="1:19" x14ac:dyDescent="0.25">
      <c r="A488" t="s">
        <v>512</v>
      </c>
      <c r="B488">
        <v>15897.035156</v>
      </c>
      <c r="C488">
        <v>17143.199218999998</v>
      </c>
      <c r="D488">
        <v>16405.507813</v>
      </c>
      <c r="E488">
        <v>15952.863281</v>
      </c>
      <c r="F488">
        <v>16820.699218999998</v>
      </c>
      <c r="G488">
        <v>17143.199218999998</v>
      </c>
      <c r="H488">
        <v>16663.900390999999</v>
      </c>
      <c r="I488">
        <v>16109.400390999999</v>
      </c>
      <c r="J488">
        <v>16538.013672000001</v>
      </c>
      <c r="L488" t="str">
        <f t="shared" si="60"/>
        <v>21FEB2025:07:00:00</v>
      </c>
      <c r="M488">
        <v>8</v>
      </c>
      <c r="N488">
        <f t="shared" si="61"/>
        <v>1246.1640629999984</v>
      </c>
      <c r="O488" t="str">
        <f t="shared" si="56"/>
        <v/>
      </c>
      <c r="P488">
        <f t="shared" si="57"/>
        <v>1246.1640629999984</v>
      </c>
      <c r="Q488" t="str">
        <f t="shared" si="58"/>
        <v/>
      </c>
      <c r="R488">
        <f t="shared" si="59"/>
        <v>1</v>
      </c>
      <c r="S488">
        <f t="shared" si="62"/>
        <v>7.8389715489159002</v>
      </c>
    </row>
    <row r="489" spans="1:19" x14ac:dyDescent="0.25">
      <c r="A489" t="s">
        <v>513</v>
      </c>
      <c r="B489">
        <v>16248.746094</v>
      </c>
      <c r="C489">
        <v>17403</v>
      </c>
      <c r="D489">
        <v>16760.742188</v>
      </c>
      <c r="E489">
        <v>16333.557617</v>
      </c>
      <c r="F489">
        <v>17171.5</v>
      </c>
      <c r="G489">
        <v>17403</v>
      </c>
      <c r="H489">
        <v>16916</v>
      </c>
      <c r="I489">
        <v>16404.400390999999</v>
      </c>
      <c r="J489">
        <v>16845.691406000002</v>
      </c>
      <c r="L489" t="str">
        <f t="shared" si="60"/>
        <v>21FEB2025:08:00:00</v>
      </c>
      <c r="M489">
        <v>9</v>
      </c>
      <c r="N489">
        <f t="shared" si="61"/>
        <v>1154.2539059999999</v>
      </c>
      <c r="O489" t="str">
        <f t="shared" si="56"/>
        <v/>
      </c>
      <c r="P489">
        <f t="shared" si="57"/>
        <v>1154.2539059999999</v>
      </c>
      <c r="Q489" t="str">
        <f t="shared" si="58"/>
        <v/>
      </c>
      <c r="R489">
        <f t="shared" si="59"/>
        <v>1</v>
      </c>
      <c r="S489">
        <f t="shared" si="62"/>
        <v>7.1036491020449812</v>
      </c>
    </row>
    <row r="490" spans="1:19" x14ac:dyDescent="0.25">
      <c r="A490" t="s">
        <v>514</v>
      </c>
      <c r="B490">
        <v>16300.712890999999</v>
      </c>
      <c r="C490">
        <v>17760.5</v>
      </c>
      <c r="D490">
        <v>16860.449218999998</v>
      </c>
      <c r="E490">
        <v>16462.703125</v>
      </c>
      <c r="F490">
        <v>17273.699218999998</v>
      </c>
      <c r="G490">
        <v>17760.5</v>
      </c>
      <c r="H490">
        <v>17152.800781000002</v>
      </c>
      <c r="I490">
        <v>16639.199218999998</v>
      </c>
      <c r="J490">
        <v>17057.78125</v>
      </c>
      <c r="L490" t="str">
        <f t="shared" si="60"/>
        <v>21FEB2025:09:00:00</v>
      </c>
      <c r="M490">
        <v>10</v>
      </c>
      <c r="N490">
        <f t="shared" si="61"/>
        <v>1459.7871090000008</v>
      </c>
      <c r="O490" t="str">
        <f t="shared" si="56"/>
        <v/>
      </c>
      <c r="P490">
        <f t="shared" si="57"/>
        <v>1459.7871090000008</v>
      </c>
      <c r="Q490" t="str">
        <f t="shared" si="58"/>
        <v/>
      </c>
      <c r="R490">
        <f t="shared" si="59"/>
        <v>1</v>
      </c>
      <c r="S490">
        <f t="shared" si="62"/>
        <v>8.9553574666417379</v>
      </c>
    </row>
    <row r="491" spans="1:19" x14ac:dyDescent="0.25">
      <c r="A491" t="s">
        <v>515</v>
      </c>
      <c r="B491">
        <v>16372.384765999999</v>
      </c>
      <c r="C491">
        <v>17479.400390999999</v>
      </c>
      <c r="D491">
        <v>16878.285156000002</v>
      </c>
      <c r="E491">
        <v>16475.652343999998</v>
      </c>
      <c r="F491">
        <v>17265.099609000001</v>
      </c>
      <c r="G491">
        <v>17479.400390999999</v>
      </c>
      <c r="H491">
        <v>16879.800781000002</v>
      </c>
      <c r="I491">
        <v>16460.599609000001</v>
      </c>
      <c r="J491">
        <v>16912.109375</v>
      </c>
      <c r="L491" t="str">
        <f t="shared" si="60"/>
        <v>21FEB2025:10:00:00</v>
      </c>
      <c r="M491">
        <v>11</v>
      </c>
      <c r="N491">
        <f t="shared" si="61"/>
        <v>1107.015625</v>
      </c>
      <c r="O491" t="str">
        <f t="shared" si="56"/>
        <v/>
      </c>
      <c r="P491">
        <f t="shared" si="57"/>
        <v>1107.015625</v>
      </c>
      <c r="Q491" t="str">
        <f t="shared" si="58"/>
        <v/>
      </c>
      <c r="R491">
        <f t="shared" si="59"/>
        <v>1</v>
      </c>
      <c r="S491">
        <f t="shared" si="62"/>
        <v>6.7614806323077845</v>
      </c>
    </row>
    <row r="492" spans="1:19" x14ac:dyDescent="0.25">
      <c r="A492" t="s">
        <v>516</v>
      </c>
      <c r="B492">
        <v>16309.152344</v>
      </c>
      <c r="C492">
        <v>17334.300781000002</v>
      </c>
      <c r="D492">
        <v>16676.376952999999</v>
      </c>
      <c r="E492">
        <v>16424.873047000001</v>
      </c>
      <c r="F492">
        <v>17062.400390999999</v>
      </c>
      <c r="G492">
        <v>17334.300781000002</v>
      </c>
      <c r="H492">
        <v>16709.699218999998</v>
      </c>
      <c r="I492">
        <v>16403.800781000002</v>
      </c>
      <c r="J492">
        <v>16787.015625</v>
      </c>
      <c r="L492" t="str">
        <f t="shared" si="60"/>
        <v>21FEB2025:11:00:00</v>
      </c>
      <c r="M492">
        <v>12</v>
      </c>
      <c r="N492">
        <f t="shared" si="61"/>
        <v>1025.1484370000016</v>
      </c>
      <c r="O492" t="str">
        <f t="shared" si="56"/>
        <v/>
      </c>
      <c r="P492">
        <f t="shared" si="57"/>
        <v>1025.1484370000016</v>
      </c>
      <c r="Q492" t="str">
        <f t="shared" si="58"/>
        <v/>
      </c>
      <c r="R492">
        <f t="shared" si="59"/>
        <v>1</v>
      </c>
      <c r="S492">
        <f t="shared" si="62"/>
        <v>6.2857248211133738</v>
      </c>
    </row>
    <row r="493" spans="1:19" x14ac:dyDescent="0.25">
      <c r="A493" t="s">
        <v>517</v>
      </c>
      <c r="B493">
        <v>16148.861328000001</v>
      </c>
      <c r="C493">
        <v>17162.900390999999</v>
      </c>
      <c r="D493">
        <v>16378.012694999999</v>
      </c>
      <c r="E493">
        <v>16352.256836</v>
      </c>
      <c r="F493">
        <v>16775.5</v>
      </c>
      <c r="G493">
        <v>17162.900390999999</v>
      </c>
      <c r="H493">
        <v>16500.900390999999</v>
      </c>
      <c r="I493">
        <v>16210.200194999999</v>
      </c>
      <c r="J493">
        <v>16600.351563</v>
      </c>
      <c r="L493" t="str">
        <f t="shared" si="60"/>
        <v>21FEB2025:12:00:00</v>
      </c>
      <c r="M493">
        <v>13</v>
      </c>
      <c r="N493">
        <f t="shared" si="61"/>
        <v>1014.0390629999984</v>
      </c>
      <c r="O493" t="str">
        <f t="shared" si="56"/>
        <v/>
      </c>
      <c r="P493">
        <f t="shared" si="57"/>
        <v>1014.0390629999984</v>
      </c>
      <c r="Q493" t="str">
        <f t="shared" si="58"/>
        <v/>
      </c>
      <c r="R493">
        <f t="shared" si="59"/>
        <v>1</v>
      </c>
      <c r="S493">
        <f t="shared" si="62"/>
        <v>6.2793223770012077</v>
      </c>
    </row>
    <row r="494" spans="1:19" x14ac:dyDescent="0.25">
      <c r="A494" t="s">
        <v>518</v>
      </c>
      <c r="B494">
        <v>15989.039063</v>
      </c>
      <c r="C494">
        <v>16923.400390999999</v>
      </c>
      <c r="D494">
        <v>16201.813477</v>
      </c>
      <c r="E494">
        <v>16329.928711</v>
      </c>
      <c r="F494">
        <v>16332</v>
      </c>
      <c r="G494">
        <v>16923.400390999999</v>
      </c>
      <c r="H494">
        <v>16233.400390999999</v>
      </c>
      <c r="I494">
        <v>15973.400390999999</v>
      </c>
      <c r="J494">
        <v>16358.425781</v>
      </c>
      <c r="L494" t="str">
        <f t="shared" si="60"/>
        <v>21FEB2025:13:00:00</v>
      </c>
      <c r="M494">
        <v>14</v>
      </c>
      <c r="N494">
        <f t="shared" si="61"/>
        <v>934.36132799999905</v>
      </c>
      <c r="O494" t="str">
        <f t="shared" si="56"/>
        <v/>
      </c>
      <c r="P494">
        <f t="shared" si="57"/>
        <v>934.36132799999905</v>
      </c>
      <c r="Q494" t="str">
        <f t="shared" si="58"/>
        <v/>
      </c>
      <c r="R494">
        <f t="shared" si="59"/>
        <v>1</v>
      </c>
      <c r="S494">
        <f t="shared" si="62"/>
        <v>5.8437616189342538</v>
      </c>
    </row>
    <row r="495" spans="1:19" x14ac:dyDescent="0.25">
      <c r="A495" t="s">
        <v>519</v>
      </c>
      <c r="B495">
        <v>16174.530273</v>
      </c>
      <c r="C495">
        <v>16623.300781000002</v>
      </c>
      <c r="D495">
        <v>15924.230469</v>
      </c>
      <c r="E495">
        <v>16215.575194999999</v>
      </c>
      <c r="F495">
        <v>15915.900390999999</v>
      </c>
      <c r="G495">
        <v>16623.300781000002</v>
      </c>
      <c r="H495">
        <v>15947.200194999999</v>
      </c>
      <c r="I495">
        <v>15719.099609000001</v>
      </c>
      <c r="J495">
        <v>16084.215819999999</v>
      </c>
      <c r="L495" t="str">
        <f t="shared" si="60"/>
        <v>21FEB2025:14:00:00</v>
      </c>
      <c r="M495">
        <v>15</v>
      </c>
      <c r="N495">
        <f t="shared" si="61"/>
        <v>448.77050800000143</v>
      </c>
      <c r="O495" t="str">
        <f t="shared" si="56"/>
        <v/>
      </c>
      <c r="P495">
        <f t="shared" si="57"/>
        <v>448.77050800000143</v>
      </c>
      <c r="Q495" t="str">
        <f t="shared" si="58"/>
        <v/>
      </c>
      <c r="R495">
        <f t="shared" si="59"/>
        <v>1</v>
      </c>
      <c r="S495">
        <f t="shared" si="62"/>
        <v>2.7745504841592221</v>
      </c>
    </row>
    <row r="496" spans="1:19" x14ac:dyDescent="0.25">
      <c r="A496" t="s">
        <v>520</v>
      </c>
      <c r="B496">
        <v>15960.766602</v>
      </c>
      <c r="C496">
        <v>16340.299805000001</v>
      </c>
      <c r="D496">
        <v>15662.244140999999</v>
      </c>
      <c r="E496">
        <v>15955.470703000001</v>
      </c>
      <c r="F496">
        <v>15530.700194999999</v>
      </c>
      <c r="G496">
        <v>16340.299805000001</v>
      </c>
      <c r="H496">
        <v>15703.5</v>
      </c>
      <c r="I496">
        <v>15524.299805000001</v>
      </c>
      <c r="J496">
        <v>15810.855469</v>
      </c>
      <c r="L496" t="str">
        <f t="shared" si="60"/>
        <v>21FEB2025:15:00:00</v>
      </c>
      <c r="M496">
        <v>16</v>
      </c>
      <c r="N496">
        <f t="shared" si="61"/>
        <v>379.53320300000087</v>
      </c>
      <c r="O496" t="str">
        <f t="shared" si="56"/>
        <v/>
      </c>
      <c r="P496">
        <f t="shared" si="57"/>
        <v>379.53320300000087</v>
      </c>
      <c r="Q496" t="str">
        <f t="shared" si="58"/>
        <v/>
      </c>
      <c r="R496">
        <f t="shared" si="59"/>
        <v>1</v>
      </c>
      <c r="S496">
        <f t="shared" si="62"/>
        <v>2.3779133701036801</v>
      </c>
    </row>
    <row r="497" spans="1:19" x14ac:dyDescent="0.25">
      <c r="A497" t="s">
        <v>521</v>
      </c>
      <c r="B497">
        <v>15790.079102</v>
      </c>
      <c r="C497">
        <v>16097</v>
      </c>
      <c r="D497">
        <v>15261.044921999999</v>
      </c>
      <c r="E497">
        <v>15433.308594</v>
      </c>
      <c r="F497">
        <v>15255.099609000001</v>
      </c>
      <c r="G497">
        <v>16097</v>
      </c>
      <c r="H497">
        <v>15466</v>
      </c>
      <c r="I497">
        <v>15284.099609000001</v>
      </c>
      <c r="J497">
        <v>15507.102539</v>
      </c>
      <c r="L497" t="str">
        <f t="shared" si="60"/>
        <v>21FEB2025:16:00:00</v>
      </c>
      <c r="M497">
        <v>17</v>
      </c>
      <c r="N497">
        <f t="shared" si="61"/>
        <v>306.92089800000031</v>
      </c>
      <c r="O497" t="str">
        <f t="shared" si="56"/>
        <v/>
      </c>
      <c r="P497">
        <f t="shared" si="57"/>
        <v>306.92089800000031</v>
      </c>
      <c r="Q497" t="str">
        <f t="shared" si="58"/>
        <v/>
      </c>
      <c r="R497">
        <f t="shared" si="59"/>
        <v>1</v>
      </c>
      <c r="S497">
        <f t="shared" si="62"/>
        <v>1.9437578242475373</v>
      </c>
    </row>
    <row r="498" spans="1:19" x14ac:dyDescent="0.25">
      <c r="A498" t="s">
        <v>522</v>
      </c>
      <c r="B498">
        <v>15546.808594</v>
      </c>
      <c r="C498">
        <v>16087.599609000001</v>
      </c>
      <c r="D498">
        <v>15126.459961</v>
      </c>
      <c r="E498">
        <v>15256.336914</v>
      </c>
      <c r="F498">
        <v>15154.200194999999</v>
      </c>
      <c r="G498">
        <v>16087.599609000001</v>
      </c>
      <c r="H498">
        <v>15418.299805000001</v>
      </c>
      <c r="I498">
        <v>15192.799805000001</v>
      </c>
      <c r="J498">
        <v>15421.847656</v>
      </c>
      <c r="L498" t="str">
        <f t="shared" si="60"/>
        <v>21FEB2025:17:00:00</v>
      </c>
      <c r="M498">
        <v>18</v>
      </c>
      <c r="N498">
        <f t="shared" si="61"/>
        <v>540.7910150000007</v>
      </c>
      <c r="O498" t="str">
        <f t="shared" si="56"/>
        <v/>
      </c>
      <c r="P498">
        <f t="shared" si="57"/>
        <v>540.7910150000007</v>
      </c>
      <c r="Q498" t="str">
        <f t="shared" si="58"/>
        <v/>
      </c>
      <c r="R498">
        <f t="shared" si="59"/>
        <v>1</v>
      </c>
      <c r="S498">
        <f t="shared" si="62"/>
        <v>3.478469627578157</v>
      </c>
    </row>
    <row r="499" spans="1:19" x14ac:dyDescent="0.25">
      <c r="A499" t="s">
        <v>523</v>
      </c>
      <c r="B499">
        <v>15728.559569999999</v>
      </c>
      <c r="C499">
        <v>16546.900390999999</v>
      </c>
      <c r="D499">
        <v>15105.171875</v>
      </c>
      <c r="E499">
        <v>15336.931640999999</v>
      </c>
      <c r="F499">
        <v>15368.299805000001</v>
      </c>
      <c r="G499">
        <v>16546.900390999999</v>
      </c>
      <c r="H499">
        <v>15803.5</v>
      </c>
      <c r="I499">
        <v>15515.799805000001</v>
      </c>
      <c r="J499">
        <v>15714.287109000001</v>
      </c>
      <c r="L499" t="str">
        <f t="shared" si="60"/>
        <v>21FEB2025:18:00:00</v>
      </c>
      <c r="M499">
        <v>19</v>
      </c>
      <c r="N499">
        <f t="shared" si="61"/>
        <v>818.34082099999978</v>
      </c>
      <c r="O499" t="str">
        <f t="shared" si="56"/>
        <v/>
      </c>
      <c r="P499">
        <f t="shared" si="57"/>
        <v>818.34082099999978</v>
      </c>
      <c r="Q499" t="str">
        <f t="shared" si="58"/>
        <v/>
      </c>
      <c r="R499">
        <f t="shared" si="59"/>
        <v>1</v>
      </c>
      <c r="S499">
        <f t="shared" si="62"/>
        <v>5.2028974259084029</v>
      </c>
    </row>
    <row r="500" spans="1:19" x14ac:dyDescent="0.25">
      <c r="A500" t="s">
        <v>524</v>
      </c>
      <c r="B500">
        <v>15850.045898</v>
      </c>
      <c r="C500">
        <v>16719.900390999999</v>
      </c>
      <c r="D500">
        <v>15122.507813</v>
      </c>
      <c r="E500">
        <v>15450.331055000001</v>
      </c>
      <c r="F500">
        <v>15575.099609000001</v>
      </c>
      <c r="G500">
        <v>16719.900390999999</v>
      </c>
      <c r="H500">
        <v>15883.799805000001</v>
      </c>
      <c r="I500">
        <v>15550.700194999999</v>
      </c>
      <c r="J500">
        <v>15835.966796999999</v>
      </c>
      <c r="L500" t="str">
        <f t="shared" si="60"/>
        <v>21FEB2025:19:00:00</v>
      </c>
      <c r="M500">
        <v>20</v>
      </c>
      <c r="N500">
        <f t="shared" si="61"/>
        <v>869.85449299999891</v>
      </c>
      <c r="O500" t="str">
        <f t="shared" si="56"/>
        <v/>
      </c>
      <c r="P500">
        <f t="shared" si="57"/>
        <v>869.85449299999891</v>
      </c>
      <c r="Q500" t="str">
        <f t="shared" si="58"/>
        <v/>
      </c>
      <c r="R500">
        <f t="shared" si="59"/>
        <v>1</v>
      </c>
      <c r="S500">
        <f t="shared" si="62"/>
        <v>5.4880250732255567</v>
      </c>
    </row>
    <row r="501" spans="1:19" x14ac:dyDescent="0.25">
      <c r="A501" t="s">
        <v>525</v>
      </c>
      <c r="B501">
        <v>15746.987305000001</v>
      </c>
      <c r="C501">
        <v>16743.099609000001</v>
      </c>
      <c r="D501">
        <v>15063.844727</v>
      </c>
      <c r="E501">
        <v>15404.891602</v>
      </c>
      <c r="F501">
        <v>15613.799805000001</v>
      </c>
      <c r="G501">
        <v>16743.099609000001</v>
      </c>
      <c r="H501">
        <v>15873.599609000001</v>
      </c>
      <c r="I501">
        <v>15552.099609000001</v>
      </c>
      <c r="J501">
        <v>15837.498046999999</v>
      </c>
      <c r="L501" t="str">
        <f t="shared" si="60"/>
        <v>21FEB2025:20:00:00</v>
      </c>
      <c r="M501">
        <v>21</v>
      </c>
      <c r="N501">
        <f t="shared" si="61"/>
        <v>996.11230400000022</v>
      </c>
      <c r="O501" t="str">
        <f t="shared" si="56"/>
        <v/>
      </c>
      <c r="P501">
        <f t="shared" si="57"/>
        <v>996.11230400000022</v>
      </c>
      <c r="Q501" t="str">
        <f t="shared" si="58"/>
        <v/>
      </c>
      <c r="R501">
        <f t="shared" si="59"/>
        <v>1</v>
      </c>
      <c r="S501">
        <f t="shared" si="62"/>
        <v>6.3257325652616325</v>
      </c>
    </row>
    <row r="502" spans="1:19" x14ac:dyDescent="0.25">
      <c r="A502" t="s">
        <v>526</v>
      </c>
      <c r="B502">
        <v>15566.359375</v>
      </c>
      <c r="C502">
        <v>16605.800781000002</v>
      </c>
      <c r="D502">
        <v>14868.904296999999</v>
      </c>
      <c r="E502">
        <v>15204.005859000001</v>
      </c>
      <c r="F502">
        <v>15486.700194999999</v>
      </c>
      <c r="G502">
        <v>16605.800781000002</v>
      </c>
      <c r="H502">
        <v>15740.700194999999</v>
      </c>
      <c r="I502">
        <v>15374.700194999999</v>
      </c>
      <c r="J502">
        <v>15682.381836</v>
      </c>
      <c r="L502" t="str">
        <f t="shared" si="60"/>
        <v>21FEB2025:21:00:00</v>
      </c>
      <c r="M502">
        <v>22</v>
      </c>
      <c r="N502">
        <f t="shared" si="61"/>
        <v>1039.4414060000017</v>
      </c>
      <c r="O502" t="str">
        <f t="shared" si="56"/>
        <v/>
      </c>
      <c r="P502">
        <f t="shared" si="57"/>
        <v>1039.4414060000017</v>
      </c>
      <c r="Q502" t="str">
        <f t="shared" si="58"/>
        <v/>
      </c>
      <c r="R502">
        <f t="shared" si="59"/>
        <v>1</v>
      </c>
      <c r="S502">
        <f t="shared" si="62"/>
        <v>6.6774856018638058</v>
      </c>
    </row>
    <row r="503" spans="1:19" x14ac:dyDescent="0.25">
      <c r="A503" t="s">
        <v>527</v>
      </c>
      <c r="B503">
        <v>15327.176758</v>
      </c>
      <c r="C503">
        <v>16305.5</v>
      </c>
      <c r="D503">
        <v>14635.286133</v>
      </c>
      <c r="E503">
        <v>14919.340819999999</v>
      </c>
      <c r="F503">
        <v>15211.299805000001</v>
      </c>
      <c r="G503">
        <v>16305.5</v>
      </c>
      <c r="H503">
        <v>15401.700194999999</v>
      </c>
      <c r="I503">
        <v>14984.799805000001</v>
      </c>
      <c r="J503">
        <v>15364.528319999999</v>
      </c>
      <c r="L503" t="str">
        <f t="shared" si="60"/>
        <v>21FEB2025:22:00:00</v>
      </c>
      <c r="M503">
        <v>23</v>
      </c>
      <c r="N503">
        <f t="shared" si="61"/>
        <v>978.32324200000039</v>
      </c>
      <c r="O503" t="str">
        <f t="shared" si="56"/>
        <v/>
      </c>
      <c r="P503">
        <f t="shared" si="57"/>
        <v>978.32324200000039</v>
      </c>
      <c r="Q503" t="str">
        <f t="shared" si="58"/>
        <v/>
      </c>
      <c r="R503">
        <f t="shared" si="59"/>
        <v>1</v>
      </c>
      <c r="S503">
        <f t="shared" si="62"/>
        <v>6.3829318174292329</v>
      </c>
    </row>
    <row r="504" spans="1:19" x14ac:dyDescent="0.25">
      <c r="A504" t="s">
        <v>528</v>
      </c>
      <c r="B504">
        <v>14870.895508</v>
      </c>
      <c r="C504">
        <v>15905.5</v>
      </c>
      <c r="D504">
        <v>14215.926758</v>
      </c>
      <c r="E504">
        <v>14586.222656</v>
      </c>
      <c r="F504">
        <v>14761.5</v>
      </c>
      <c r="G504">
        <v>15905.5</v>
      </c>
      <c r="H504">
        <v>14882.599609000001</v>
      </c>
      <c r="I504">
        <v>14417.700194999999</v>
      </c>
      <c r="J504">
        <v>14910.704102</v>
      </c>
      <c r="L504" t="str">
        <f t="shared" si="60"/>
        <v>21FEB2025:23:00:00</v>
      </c>
      <c r="M504">
        <v>24</v>
      </c>
      <c r="N504">
        <f t="shared" si="61"/>
        <v>1034.6044920000004</v>
      </c>
      <c r="O504" t="str">
        <f t="shared" si="56"/>
        <v/>
      </c>
      <c r="P504">
        <f t="shared" si="57"/>
        <v>1034.6044920000004</v>
      </c>
      <c r="Q504" t="str">
        <f t="shared" si="58"/>
        <v/>
      </c>
      <c r="R504">
        <f t="shared" si="59"/>
        <v>1</v>
      </c>
      <c r="S504">
        <f t="shared" si="62"/>
        <v>6.9572440438669005</v>
      </c>
    </row>
    <row r="505" spans="1:19" x14ac:dyDescent="0.25">
      <c r="A505" t="s">
        <v>529</v>
      </c>
      <c r="B505">
        <v>14407.612305000001</v>
      </c>
      <c r="C505">
        <v>15530</v>
      </c>
      <c r="D505">
        <v>13849.219727</v>
      </c>
      <c r="E505">
        <v>14183.560546999999</v>
      </c>
      <c r="F505">
        <v>14321.200194999999</v>
      </c>
      <c r="G505">
        <v>15530</v>
      </c>
      <c r="H505">
        <v>14359</v>
      </c>
      <c r="I505">
        <v>13877</v>
      </c>
      <c r="J505">
        <v>14454.152344</v>
      </c>
      <c r="L505" t="str">
        <f t="shared" si="60"/>
        <v>22FEB2025:00:00:00</v>
      </c>
      <c r="M505">
        <v>1</v>
      </c>
      <c r="N505">
        <f t="shared" si="61"/>
        <v>1122.3876949999994</v>
      </c>
      <c r="O505" t="str">
        <f t="shared" si="56"/>
        <v/>
      </c>
      <c r="P505">
        <f t="shared" si="57"/>
        <v>1122.3876949999994</v>
      </c>
      <c r="Q505" t="str">
        <f t="shared" si="58"/>
        <v/>
      </c>
      <c r="R505">
        <f t="shared" si="59"/>
        <v>1</v>
      </c>
      <c r="S505">
        <f t="shared" si="62"/>
        <v>7.7902408201981359</v>
      </c>
    </row>
    <row r="506" spans="1:19" x14ac:dyDescent="0.25">
      <c r="A506" t="s">
        <v>530</v>
      </c>
      <c r="B506">
        <v>14148.823242</v>
      </c>
      <c r="C506">
        <v>13650.299805000001</v>
      </c>
      <c r="D506">
        <v>13745.424805000001</v>
      </c>
      <c r="E506">
        <v>14266.903319999999</v>
      </c>
      <c r="F506">
        <v>14552.599609000001</v>
      </c>
      <c r="G506">
        <v>13650.299805000001</v>
      </c>
      <c r="H506">
        <v>14356</v>
      </c>
      <c r="I506">
        <v>13712.599609000001</v>
      </c>
      <c r="J506">
        <v>14107.681640999999</v>
      </c>
      <c r="L506" t="str">
        <f t="shared" si="60"/>
        <v>22FEB2025:01:00:00</v>
      </c>
      <c r="M506">
        <v>2</v>
      </c>
      <c r="N506">
        <f t="shared" si="61"/>
        <v>-498.52343699999983</v>
      </c>
      <c r="O506">
        <f t="shared" si="56"/>
        <v>-498.52343699999983</v>
      </c>
      <c r="P506" t="str">
        <f t="shared" si="57"/>
        <v/>
      </c>
      <c r="Q506">
        <f t="shared" si="58"/>
        <v>1</v>
      </c>
      <c r="R506" t="str">
        <f t="shared" si="59"/>
        <v/>
      </c>
      <c r="S506">
        <f t="shared" si="62"/>
        <v>3.5234268495217367</v>
      </c>
    </row>
    <row r="507" spans="1:19" x14ac:dyDescent="0.25">
      <c r="A507" t="s">
        <v>531</v>
      </c>
      <c r="B507">
        <v>14130.673828000001</v>
      </c>
      <c r="C507">
        <v>13299.700194999999</v>
      </c>
      <c r="D507">
        <v>13441.637694999999</v>
      </c>
      <c r="E507">
        <v>14162.878906</v>
      </c>
      <c r="F507">
        <v>14447.900390999999</v>
      </c>
      <c r="G507">
        <v>13299.700194999999</v>
      </c>
      <c r="H507">
        <v>14031.799805000001</v>
      </c>
      <c r="I507">
        <v>13323.299805000001</v>
      </c>
      <c r="J507">
        <v>13853.117188</v>
      </c>
      <c r="L507" t="str">
        <f t="shared" si="60"/>
        <v>22FEB2025:02:00:00</v>
      </c>
      <c r="M507">
        <v>3</v>
      </c>
      <c r="N507">
        <f t="shared" si="61"/>
        <v>-830.97363300000143</v>
      </c>
      <c r="O507">
        <f t="shared" si="56"/>
        <v>-830.97363300000143</v>
      </c>
      <c r="P507" t="str">
        <f t="shared" si="57"/>
        <v/>
      </c>
      <c r="Q507">
        <f t="shared" si="58"/>
        <v>1</v>
      </c>
      <c r="R507" t="str">
        <f t="shared" si="59"/>
        <v/>
      </c>
      <c r="S507">
        <f t="shared" si="62"/>
        <v>5.8806369966124548</v>
      </c>
    </row>
    <row r="508" spans="1:19" x14ac:dyDescent="0.25">
      <c r="A508" t="s">
        <v>532</v>
      </c>
      <c r="B508">
        <v>13735.650390999999</v>
      </c>
      <c r="C508">
        <v>13059.700194999999</v>
      </c>
      <c r="D508">
        <v>13169.669921999999</v>
      </c>
      <c r="E508">
        <v>13837.914063</v>
      </c>
      <c r="F508">
        <v>14425.299805000001</v>
      </c>
      <c r="G508">
        <v>13059.700194999999</v>
      </c>
      <c r="H508">
        <v>13814.599609000001</v>
      </c>
      <c r="I508">
        <v>13019.700194999999</v>
      </c>
      <c r="J508">
        <v>13631.443359000001</v>
      </c>
      <c r="L508" t="str">
        <f t="shared" si="60"/>
        <v>22FEB2025:03:00:00</v>
      </c>
      <c r="M508">
        <v>4</v>
      </c>
      <c r="N508">
        <f t="shared" si="61"/>
        <v>-675.95019599999978</v>
      </c>
      <c r="O508">
        <f t="shared" si="56"/>
        <v>-675.95019599999978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4.9211371632092664</v>
      </c>
    </row>
    <row r="509" spans="1:19" x14ac:dyDescent="0.25">
      <c r="A509" t="s">
        <v>533</v>
      </c>
      <c r="B509">
        <v>13622.944336</v>
      </c>
      <c r="C509">
        <v>13007.5</v>
      </c>
      <c r="D509">
        <v>13162.716796999999</v>
      </c>
      <c r="E509">
        <v>13785.209961</v>
      </c>
      <c r="F509">
        <v>14404.799805000001</v>
      </c>
      <c r="G509">
        <v>13007.5</v>
      </c>
      <c r="H509">
        <v>13765.299805000001</v>
      </c>
      <c r="I509">
        <v>12953.299805000001</v>
      </c>
      <c r="J509">
        <v>13583.222656</v>
      </c>
      <c r="L509" t="str">
        <f t="shared" si="60"/>
        <v>22FEB2025:04:00:00</v>
      </c>
      <c r="M509">
        <v>5</v>
      </c>
      <c r="N509">
        <f t="shared" si="61"/>
        <v>-615.44433600000048</v>
      </c>
      <c r="O509">
        <f t="shared" si="56"/>
        <v>-615.44433600000048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4.5177042555596953</v>
      </c>
    </row>
    <row r="510" spans="1:19" x14ac:dyDescent="0.25">
      <c r="A510" t="s">
        <v>534</v>
      </c>
      <c r="B510">
        <v>13628.000977</v>
      </c>
      <c r="C510">
        <v>13066.900390999999</v>
      </c>
      <c r="D510">
        <v>13122.647461</v>
      </c>
      <c r="E510">
        <v>13681.762694999999</v>
      </c>
      <c r="F510">
        <v>14405.900390999999</v>
      </c>
      <c r="G510">
        <v>13066.900390999999</v>
      </c>
      <c r="H510">
        <v>13766.5</v>
      </c>
      <c r="I510">
        <v>12979.299805000001</v>
      </c>
      <c r="J510">
        <v>13580.073242</v>
      </c>
      <c r="L510" t="str">
        <f t="shared" si="60"/>
        <v>22FEB2025:05:00:00</v>
      </c>
      <c r="M510">
        <v>6</v>
      </c>
      <c r="N510">
        <f t="shared" si="61"/>
        <v>-561.10058600000048</v>
      </c>
      <c r="O510">
        <f t="shared" si="56"/>
        <v>-561.10058600000048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4.1172625900671038</v>
      </c>
    </row>
    <row r="511" spans="1:19" x14ac:dyDescent="0.25">
      <c r="A511" t="s">
        <v>535</v>
      </c>
      <c r="B511">
        <v>13846.104492</v>
      </c>
      <c r="C511">
        <v>13346.299805000001</v>
      </c>
      <c r="D511">
        <v>13421.137694999999</v>
      </c>
      <c r="E511">
        <v>13861.346680000001</v>
      </c>
      <c r="F511">
        <v>14647.900390999999</v>
      </c>
      <c r="G511">
        <v>13346.299805000001</v>
      </c>
      <c r="H511">
        <v>13947.200194999999</v>
      </c>
      <c r="I511">
        <v>13136.900390999999</v>
      </c>
      <c r="J511">
        <v>13787.929688</v>
      </c>
      <c r="L511" t="str">
        <f t="shared" si="60"/>
        <v>22FEB2025:06:00:00</v>
      </c>
      <c r="M511">
        <v>7</v>
      </c>
      <c r="N511">
        <f t="shared" si="61"/>
        <v>-499.80468699999983</v>
      </c>
      <c r="O511">
        <f t="shared" si="56"/>
        <v>-499.80468699999983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3.609713383925254</v>
      </c>
    </row>
    <row r="512" spans="1:19" x14ac:dyDescent="0.25">
      <c r="A512" t="s">
        <v>536</v>
      </c>
      <c r="B512">
        <v>14241.739258</v>
      </c>
      <c r="C512">
        <v>13866.400390999999</v>
      </c>
      <c r="D512">
        <v>13819.350586</v>
      </c>
      <c r="E512">
        <v>14219.290039</v>
      </c>
      <c r="F512">
        <v>15059.700194999999</v>
      </c>
      <c r="G512">
        <v>13866.400390999999</v>
      </c>
      <c r="H512">
        <v>14344.299805000001</v>
      </c>
      <c r="I512">
        <v>13553.200194999999</v>
      </c>
      <c r="J512">
        <v>14208.578125</v>
      </c>
      <c r="L512" t="str">
        <f t="shared" si="60"/>
        <v>22FEB2025:07:00:00</v>
      </c>
      <c r="M512">
        <v>8</v>
      </c>
      <c r="N512">
        <f t="shared" si="61"/>
        <v>-375.33886700000039</v>
      </c>
      <c r="O512">
        <f t="shared" si="56"/>
        <v>-375.33886700000039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2.6354847550601068</v>
      </c>
    </row>
    <row r="513" spans="1:19" x14ac:dyDescent="0.25">
      <c r="A513" t="s">
        <v>537</v>
      </c>
      <c r="B513">
        <v>14588.286133</v>
      </c>
      <c r="C513">
        <v>14367.200194999999</v>
      </c>
      <c r="D513">
        <v>13952.924805000001</v>
      </c>
      <c r="E513">
        <v>14419.119140999999</v>
      </c>
      <c r="F513">
        <v>15506.299805000001</v>
      </c>
      <c r="G513">
        <v>14367.200194999999</v>
      </c>
      <c r="H513">
        <v>14660.700194999999</v>
      </c>
      <c r="I513">
        <v>13873.099609000001</v>
      </c>
      <c r="J513">
        <v>14565.284180000001</v>
      </c>
      <c r="L513" t="str">
        <f t="shared" si="60"/>
        <v>22FEB2025:08:00:00</v>
      </c>
      <c r="M513">
        <v>9</v>
      </c>
      <c r="N513">
        <f t="shared" si="61"/>
        <v>-221.08593800000017</v>
      </c>
      <c r="O513">
        <f t="shared" si="56"/>
        <v>-221.08593800000017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1.5155031645553219</v>
      </c>
    </row>
    <row r="514" spans="1:19" x14ac:dyDescent="0.25">
      <c r="A514" t="s">
        <v>538</v>
      </c>
      <c r="B514">
        <v>14988.515625</v>
      </c>
      <c r="C514">
        <v>15076.099609000001</v>
      </c>
      <c r="D514">
        <v>14302.432617</v>
      </c>
      <c r="E514">
        <v>14704.027344</v>
      </c>
      <c r="F514">
        <v>16097</v>
      </c>
      <c r="G514">
        <v>15076.099609000001</v>
      </c>
      <c r="H514">
        <v>14951</v>
      </c>
      <c r="I514">
        <v>14170.400390999999</v>
      </c>
      <c r="J514">
        <v>14999.706055000001</v>
      </c>
      <c r="L514" t="str">
        <f t="shared" si="60"/>
        <v>22FEB2025:09:00:00</v>
      </c>
      <c r="M514">
        <v>10</v>
      </c>
      <c r="N514">
        <f t="shared" si="61"/>
        <v>87.583984000000783</v>
      </c>
      <c r="O514" t="str">
        <f t="shared" si="56"/>
        <v/>
      </c>
      <c r="P514">
        <f t="shared" si="57"/>
        <v>87.583984000000783</v>
      </c>
      <c r="Q514" t="str">
        <f t="shared" si="58"/>
        <v/>
      </c>
      <c r="R514">
        <f t="shared" si="59"/>
        <v>1</v>
      </c>
      <c r="S514">
        <f t="shared" si="62"/>
        <v>0.58434061244807745</v>
      </c>
    </row>
    <row r="515" spans="1:19" x14ac:dyDescent="0.25">
      <c r="A515" t="s">
        <v>539</v>
      </c>
      <c r="B515">
        <v>15270.332031</v>
      </c>
      <c r="C515">
        <v>15611.5</v>
      </c>
      <c r="D515">
        <v>14451.271484000001</v>
      </c>
      <c r="E515">
        <v>14746.757813</v>
      </c>
      <c r="F515">
        <v>16459</v>
      </c>
      <c r="G515">
        <v>15611.5</v>
      </c>
      <c r="H515">
        <v>15088.700194999999</v>
      </c>
      <c r="I515">
        <v>14345.200194999999</v>
      </c>
      <c r="J515">
        <v>15250.231444999999</v>
      </c>
      <c r="L515" t="str">
        <f t="shared" si="60"/>
        <v>22FEB2025:10:00:00</v>
      </c>
      <c r="M515">
        <v>11</v>
      </c>
      <c r="N515">
        <f t="shared" si="61"/>
        <v>341.16796900000008</v>
      </c>
      <c r="O515" t="str">
        <f t="shared" ref="O515:O578" si="63">IF(N515&lt;0,N515,"")</f>
        <v/>
      </c>
      <c r="P515">
        <f t="shared" ref="P515:P578" si="64">IF(N515&gt;0,N515,"")</f>
        <v>341.16796900000008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2.2341882829227404</v>
      </c>
    </row>
    <row r="516" spans="1:19" x14ac:dyDescent="0.25">
      <c r="A516" t="s">
        <v>540</v>
      </c>
      <c r="B516">
        <v>15381.250977</v>
      </c>
      <c r="C516">
        <v>15706.900390999999</v>
      </c>
      <c r="D516">
        <v>14311.661133</v>
      </c>
      <c r="E516">
        <v>14521.549805000001</v>
      </c>
      <c r="F516">
        <v>16377.5</v>
      </c>
      <c r="G516">
        <v>15706.900390999999</v>
      </c>
      <c r="H516">
        <v>15000.700194999999</v>
      </c>
      <c r="I516">
        <v>14289.200194999999</v>
      </c>
      <c r="J516">
        <v>15179.169921999999</v>
      </c>
      <c r="L516" t="str">
        <f t="shared" si="60"/>
        <v>22FEB2025:11:00:00</v>
      </c>
      <c r="M516">
        <v>12</v>
      </c>
      <c r="N516">
        <f t="shared" si="61"/>
        <v>325.64941399999952</v>
      </c>
      <c r="O516" t="str">
        <f t="shared" si="63"/>
        <v/>
      </c>
      <c r="P516">
        <f t="shared" si="64"/>
        <v>325.64941399999952</v>
      </c>
      <c r="Q516" t="str">
        <f t="shared" si="65"/>
        <v/>
      </c>
      <c r="R516">
        <f t="shared" si="66"/>
        <v>1</v>
      </c>
      <c r="S516">
        <f t="shared" si="62"/>
        <v>2.1171841905899065</v>
      </c>
    </row>
    <row r="517" spans="1:19" x14ac:dyDescent="0.25">
      <c r="A517" t="s">
        <v>541</v>
      </c>
      <c r="B517">
        <v>15325.967773</v>
      </c>
      <c r="C517">
        <v>15537.200194999999</v>
      </c>
      <c r="D517">
        <v>14098.632813</v>
      </c>
      <c r="E517">
        <v>14375.359375</v>
      </c>
      <c r="F517">
        <v>16106.400390999999</v>
      </c>
      <c r="G517">
        <v>15537.200194999999</v>
      </c>
      <c r="H517">
        <v>14822.900390999999</v>
      </c>
      <c r="I517">
        <v>14104.200194999999</v>
      </c>
      <c r="J517">
        <v>14989.211914</v>
      </c>
      <c r="L517" t="str">
        <f t="shared" si="60"/>
        <v>22FEB2025:12:00:00</v>
      </c>
      <c r="M517">
        <v>13</v>
      </c>
      <c r="N517">
        <f t="shared" si="61"/>
        <v>211.23242199999913</v>
      </c>
      <c r="O517" t="str">
        <f t="shared" si="63"/>
        <v/>
      </c>
      <c r="P517">
        <f t="shared" si="64"/>
        <v>211.23242199999913</v>
      </c>
      <c r="Q517" t="str">
        <f t="shared" si="65"/>
        <v/>
      </c>
      <c r="R517">
        <f t="shared" si="66"/>
        <v>1</v>
      </c>
      <c r="S517">
        <f t="shared" si="62"/>
        <v>1.3782648190878402</v>
      </c>
    </row>
    <row r="518" spans="1:19" x14ac:dyDescent="0.25">
      <c r="A518" t="s">
        <v>542</v>
      </c>
      <c r="B518">
        <v>15185.477539</v>
      </c>
      <c r="C518">
        <v>15173.200194999999</v>
      </c>
      <c r="D518">
        <v>13898.611328000001</v>
      </c>
      <c r="E518">
        <v>14178.453125</v>
      </c>
      <c r="F518">
        <v>15680.200194999999</v>
      </c>
      <c r="G518">
        <v>15173.200194999999</v>
      </c>
      <c r="H518">
        <v>14670.700194999999</v>
      </c>
      <c r="I518">
        <v>13992.299805000001</v>
      </c>
      <c r="J518">
        <v>14738.971680000001</v>
      </c>
      <c r="L518" t="str">
        <f t="shared" si="60"/>
        <v>22FEB2025:13:00:00</v>
      </c>
      <c r="M518">
        <v>14</v>
      </c>
      <c r="N518">
        <f t="shared" si="61"/>
        <v>-12.277344000000085</v>
      </c>
      <c r="O518">
        <f t="shared" si="63"/>
        <v>-12.277344000000085</v>
      </c>
      <c r="P518" t="str">
        <f t="shared" si="64"/>
        <v/>
      </c>
      <c r="Q518">
        <f t="shared" si="65"/>
        <v>1</v>
      </c>
      <c r="R518" t="str">
        <f t="shared" si="66"/>
        <v/>
      </c>
      <c r="S518">
        <f t="shared" si="62"/>
        <v>8.0849245395601677E-2</v>
      </c>
    </row>
    <row r="519" spans="1:19" x14ac:dyDescent="0.25">
      <c r="A519" t="s">
        <v>543</v>
      </c>
      <c r="B519">
        <v>15270.736328000001</v>
      </c>
      <c r="C519">
        <v>14693.400390999999</v>
      </c>
      <c r="D519">
        <v>13832.083008</v>
      </c>
      <c r="E519">
        <v>14114.724609000001</v>
      </c>
      <c r="F519">
        <v>15249.799805000001</v>
      </c>
      <c r="G519">
        <v>14693.400390999999</v>
      </c>
      <c r="H519">
        <v>14572.799805000001</v>
      </c>
      <c r="I519">
        <v>13965.200194999999</v>
      </c>
      <c r="J519">
        <v>14519.186523</v>
      </c>
      <c r="L519" t="str">
        <f t="shared" si="60"/>
        <v>22FEB2025:14:00:00</v>
      </c>
      <c r="M519">
        <v>15</v>
      </c>
      <c r="N519">
        <f t="shared" si="61"/>
        <v>-577.33593700000165</v>
      </c>
      <c r="O519">
        <f t="shared" si="63"/>
        <v>-577.33593700000165</v>
      </c>
      <c r="P519" t="str">
        <f t="shared" si="64"/>
        <v/>
      </c>
      <c r="Q519">
        <f t="shared" si="65"/>
        <v>1</v>
      </c>
      <c r="R519" t="str">
        <f t="shared" si="66"/>
        <v/>
      </c>
      <c r="S519">
        <f t="shared" si="62"/>
        <v>3.7806686239576699</v>
      </c>
    </row>
    <row r="520" spans="1:19" x14ac:dyDescent="0.25">
      <c r="A520" t="s">
        <v>544</v>
      </c>
      <c r="B520">
        <v>15304.902344</v>
      </c>
      <c r="C520">
        <v>14307.299805000001</v>
      </c>
      <c r="D520">
        <v>13527.881836</v>
      </c>
      <c r="E520">
        <v>13755.953125</v>
      </c>
      <c r="F520">
        <v>14776.299805000001</v>
      </c>
      <c r="G520">
        <v>14307.299805000001</v>
      </c>
      <c r="H520">
        <v>14350.5</v>
      </c>
      <c r="I520">
        <v>13829.200194999999</v>
      </c>
      <c r="J520">
        <v>14203.849609000001</v>
      </c>
      <c r="L520" t="str">
        <f t="shared" si="60"/>
        <v>22FEB2025:15:00:00</v>
      </c>
      <c r="M520">
        <v>16</v>
      </c>
      <c r="N520">
        <f t="shared" si="61"/>
        <v>-997.60253899999952</v>
      </c>
      <c r="O520">
        <f t="shared" si="63"/>
        <v>-997.60253899999952</v>
      </c>
      <c r="P520" t="str">
        <f t="shared" si="64"/>
        <v/>
      </c>
      <c r="Q520">
        <f t="shared" si="65"/>
        <v>1</v>
      </c>
      <c r="R520" t="str">
        <f t="shared" si="66"/>
        <v/>
      </c>
      <c r="S520">
        <f t="shared" si="62"/>
        <v>6.5181895093312434</v>
      </c>
    </row>
    <row r="521" spans="1:19" x14ac:dyDescent="0.25">
      <c r="A521" t="s">
        <v>545</v>
      </c>
      <c r="B521">
        <v>15241.203125</v>
      </c>
      <c r="C521">
        <v>14068.200194999999</v>
      </c>
      <c r="D521">
        <v>13245.112305000001</v>
      </c>
      <c r="E521">
        <v>13405.061523</v>
      </c>
      <c r="F521">
        <v>14401.299805000001</v>
      </c>
      <c r="G521">
        <v>14068.200194999999</v>
      </c>
      <c r="H521">
        <v>14086.900390999999</v>
      </c>
      <c r="I521">
        <v>13595.799805000001</v>
      </c>
      <c r="J521">
        <v>13911.452148</v>
      </c>
      <c r="L521" t="str">
        <f t="shared" si="60"/>
        <v>22FEB2025:16:00:00</v>
      </c>
      <c r="M521">
        <v>17</v>
      </c>
      <c r="N521">
        <f t="shared" si="61"/>
        <v>-1173.0029300000006</v>
      </c>
      <c r="O521">
        <f t="shared" si="63"/>
        <v>-1173.0029300000006</v>
      </c>
      <c r="P521" t="str">
        <f t="shared" si="64"/>
        <v/>
      </c>
      <c r="Q521">
        <f t="shared" si="65"/>
        <v>1</v>
      </c>
      <c r="R521" t="str">
        <f t="shared" si="66"/>
        <v/>
      </c>
      <c r="S521">
        <f t="shared" si="62"/>
        <v>7.6962620364000989</v>
      </c>
    </row>
    <row r="522" spans="1:19" x14ac:dyDescent="0.25">
      <c r="A522" t="s">
        <v>546</v>
      </c>
      <c r="B522">
        <v>14818.226563</v>
      </c>
      <c r="C522">
        <v>13932.099609000001</v>
      </c>
      <c r="D522">
        <v>13147.934569999999</v>
      </c>
      <c r="E522">
        <v>13355.245117</v>
      </c>
      <c r="F522">
        <v>14290.400390999999</v>
      </c>
      <c r="G522">
        <v>13932.099609000001</v>
      </c>
      <c r="H522">
        <v>14139.299805000001</v>
      </c>
      <c r="I522">
        <v>13635.599609000001</v>
      </c>
      <c r="J522">
        <v>13870.529296999999</v>
      </c>
      <c r="L522" t="str">
        <f t="shared" si="60"/>
        <v>22FEB2025:17:00:00</v>
      </c>
      <c r="M522">
        <v>18</v>
      </c>
      <c r="N522">
        <f t="shared" si="61"/>
        <v>-886.12695399999939</v>
      </c>
      <c r="O522">
        <f t="shared" si="63"/>
        <v>-886.12695399999939</v>
      </c>
      <c r="P522" t="str">
        <f t="shared" si="64"/>
        <v/>
      </c>
      <c r="Q522">
        <f t="shared" si="65"/>
        <v>1</v>
      </c>
      <c r="R522" t="str">
        <f t="shared" si="66"/>
        <v/>
      </c>
      <c r="S522">
        <f t="shared" si="62"/>
        <v>5.9799797919988071</v>
      </c>
    </row>
    <row r="523" spans="1:19" x14ac:dyDescent="0.25">
      <c r="A523" t="s">
        <v>547</v>
      </c>
      <c r="B523">
        <v>14698.227539</v>
      </c>
      <c r="C523">
        <v>14102.200194999999</v>
      </c>
      <c r="D523">
        <v>13159.21875</v>
      </c>
      <c r="E523">
        <v>13525.632813</v>
      </c>
      <c r="F523">
        <v>14550.799805000001</v>
      </c>
      <c r="G523">
        <v>14102.200194999999</v>
      </c>
      <c r="H523">
        <v>14318.200194999999</v>
      </c>
      <c r="I523">
        <v>13661.400390999999</v>
      </c>
      <c r="J523">
        <v>14031.647461</v>
      </c>
      <c r="L523" t="str">
        <f t="shared" si="60"/>
        <v>22FEB2025:18:00:00</v>
      </c>
      <c r="M523">
        <v>19</v>
      </c>
      <c r="N523">
        <f t="shared" si="61"/>
        <v>-596.02734400000008</v>
      </c>
      <c r="O523">
        <f t="shared" si="63"/>
        <v>-596.02734400000008</v>
      </c>
      <c r="P523" t="str">
        <f t="shared" si="64"/>
        <v/>
      </c>
      <c r="Q523">
        <f t="shared" si="65"/>
        <v>1</v>
      </c>
      <c r="R523" t="str">
        <f t="shared" si="66"/>
        <v/>
      </c>
      <c r="S523">
        <f t="shared" si="62"/>
        <v>4.0550967279456822</v>
      </c>
    </row>
    <row r="524" spans="1:19" x14ac:dyDescent="0.25">
      <c r="A524" t="s">
        <v>548</v>
      </c>
      <c r="B524">
        <v>14824.601563</v>
      </c>
      <c r="C524">
        <v>14483.200194999999</v>
      </c>
      <c r="D524">
        <v>13494.449219</v>
      </c>
      <c r="E524">
        <v>13969.805664</v>
      </c>
      <c r="F524">
        <v>15018.799805000001</v>
      </c>
      <c r="G524">
        <v>14483.200194999999</v>
      </c>
      <c r="H524">
        <v>14579.900390999999</v>
      </c>
      <c r="I524">
        <v>13902.799805000001</v>
      </c>
      <c r="J524">
        <v>14390.902344</v>
      </c>
      <c r="L524" t="str">
        <f t="shared" ref="L524:L587" si="67">A524</f>
        <v>22FEB2025:19:00:00</v>
      </c>
      <c r="M524">
        <v>20</v>
      </c>
      <c r="N524">
        <f t="shared" ref="N524:N587" si="68">C524-B524</f>
        <v>-341.40136800000073</v>
      </c>
      <c r="O524">
        <f t="shared" si="63"/>
        <v>-341.40136800000073</v>
      </c>
      <c r="P524" t="str">
        <f t="shared" si="64"/>
        <v/>
      </c>
      <c r="Q524">
        <f t="shared" si="65"/>
        <v>1</v>
      </c>
      <c r="R524" t="str">
        <f t="shared" si="66"/>
        <v/>
      </c>
      <c r="S524">
        <f t="shared" ref="S524:S587" si="69">ABS((B524-C524)/B524)*100</f>
        <v>2.3029379005509854</v>
      </c>
    </row>
    <row r="525" spans="1:19" x14ac:dyDescent="0.25">
      <c r="A525" t="s">
        <v>549</v>
      </c>
      <c r="B525">
        <v>14733.197265999999</v>
      </c>
      <c r="C525">
        <v>14553.799805000001</v>
      </c>
      <c r="D525">
        <v>13715.730469</v>
      </c>
      <c r="E525">
        <v>14313.511719</v>
      </c>
      <c r="F525">
        <v>15209.200194999999</v>
      </c>
      <c r="G525">
        <v>14553.799805000001</v>
      </c>
      <c r="H525">
        <v>14650.900390999999</v>
      </c>
      <c r="I525">
        <v>14020</v>
      </c>
      <c r="J525">
        <v>14549.482421999999</v>
      </c>
      <c r="L525" t="str">
        <f t="shared" si="67"/>
        <v>22FEB2025:20:00:00</v>
      </c>
      <c r="M525">
        <v>21</v>
      </c>
      <c r="N525">
        <f t="shared" si="68"/>
        <v>-179.39746099999866</v>
      </c>
      <c r="O525">
        <f t="shared" si="63"/>
        <v>-179.39746099999866</v>
      </c>
      <c r="P525" t="str">
        <f t="shared" si="64"/>
        <v/>
      </c>
      <c r="Q525">
        <f t="shared" si="65"/>
        <v>1</v>
      </c>
      <c r="R525" t="str">
        <f t="shared" si="66"/>
        <v/>
      </c>
      <c r="S525">
        <f t="shared" si="69"/>
        <v>1.2176410711203645</v>
      </c>
    </row>
    <row r="526" spans="1:19" x14ac:dyDescent="0.25">
      <c r="A526" t="s">
        <v>550</v>
      </c>
      <c r="B526">
        <v>14575.470703000001</v>
      </c>
      <c r="C526">
        <v>14345</v>
      </c>
      <c r="D526">
        <v>13601.184569999999</v>
      </c>
      <c r="E526">
        <v>14252.366211</v>
      </c>
      <c r="F526">
        <v>15128.900390999999</v>
      </c>
      <c r="G526">
        <v>14345</v>
      </c>
      <c r="H526">
        <v>14501.299805000001</v>
      </c>
      <c r="I526">
        <v>13940.900390999999</v>
      </c>
      <c r="J526">
        <v>14433.693359000001</v>
      </c>
      <c r="L526" t="str">
        <f t="shared" si="67"/>
        <v>22FEB2025:21:00:00</v>
      </c>
      <c r="M526">
        <v>22</v>
      </c>
      <c r="N526">
        <f t="shared" si="68"/>
        <v>-230.47070300000087</v>
      </c>
      <c r="O526">
        <f t="shared" si="63"/>
        <v>-230.47070300000087</v>
      </c>
      <c r="P526" t="str">
        <f t="shared" si="64"/>
        <v/>
      </c>
      <c r="Q526">
        <f t="shared" si="65"/>
        <v>1</v>
      </c>
      <c r="R526" t="str">
        <f t="shared" si="66"/>
        <v/>
      </c>
      <c r="S526">
        <f t="shared" si="69"/>
        <v>1.5812230541039349</v>
      </c>
    </row>
    <row r="527" spans="1:19" x14ac:dyDescent="0.25">
      <c r="A527" t="s">
        <v>551</v>
      </c>
      <c r="B527">
        <v>14307.743164</v>
      </c>
      <c r="C527">
        <v>14020</v>
      </c>
      <c r="D527">
        <v>13408.208008</v>
      </c>
      <c r="E527">
        <v>14068.592773</v>
      </c>
      <c r="F527">
        <v>14900.700194999999</v>
      </c>
      <c r="G527">
        <v>14020</v>
      </c>
      <c r="H527">
        <v>14299</v>
      </c>
      <c r="I527">
        <v>13764.299805000001</v>
      </c>
      <c r="J527">
        <v>14210.518555000001</v>
      </c>
      <c r="L527" t="str">
        <f t="shared" si="67"/>
        <v>22FEB2025:22:00:00</v>
      </c>
      <c r="M527">
        <v>23</v>
      </c>
      <c r="N527">
        <f t="shared" si="68"/>
        <v>-287.74316399999952</v>
      </c>
      <c r="O527">
        <f t="shared" si="63"/>
        <v>-287.74316399999952</v>
      </c>
      <c r="P527" t="str">
        <f t="shared" si="64"/>
        <v/>
      </c>
      <c r="Q527">
        <f t="shared" si="65"/>
        <v>1</v>
      </c>
      <c r="R527" t="str">
        <f t="shared" si="66"/>
        <v/>
      </c>
      <c r="S527">
        <f t="shared" si="69"/>
        <v>2.0111009870794709</v>
      </c>
    </row>
    <row r="528" spans="1:19" x14ac:dyDescent="0.25">
      <c r="A528" t="s">
        <v>552</v>
      </c>
      <c r="B528">
        <v>13852.246094</v>
      </c>
      <c r="C528">
        <v>13571.099609000001</v>
      </c>
      <c r="D528">
        <v>12862.768555000001</v>
      </c>
      <c r="E528">
        <v>13808.167969</v>
      </c>
      <c r="F528">
        <v>14511.5</v>
      </c>
      <c r="G528">
        <v>13571.099609000001</v>
      </c>
      <c r="H528">
        <v>13882.200194999999</v>
      </c>
      <c r="I528">
        <v>13346.5</v>
      </c>
      <c r="J528">
        <v>13823.893555000001</v>
      </c>
      <c r="L528" t="str">
        <f t="shared" si="67"/>
        <v>22FEB2025:23:00:00</v>
      </c>
      <c r="M528">
        <v>24</v>
      </c>
      <c r="N528">
        <f t="shared" si="68"/>
        <v>-281.1464849999993</v>
      </c>
      <c r="O528">
        <f t="shared" si="63"/>
        <v>-281.1464849999993</v>
      </c>
      <c r="P528" t="str">
        <f t="shared" si="64"/>
        <v/>
      </c>
      <c r="Q528">
        <f t="shared" si="65"/>
        <v>1</v>
      </c>
      <c r="R528" t="str">
        <f t="shared" si="66"/>
        <v/>
      </c>
      <c r="S528">
        <f t="shared" si="69"/>
        <v>2.0296093723152655</v>
      </c>
    </row>
    <row r="529" spans="1:19" x14ac:dyDescent="0.25">
      <c r="A529" t="s">
        <v>553</v>
      </c>
      <c r="B529">
        <v>13400.969727</v>
      </c>
      <c r="C529">
        <v>13119.799805000001</v>
      </c>
      <c r="D529">
        <v>12469.782227</v>
      </c>
      <c r="E529">
        <v>13285.518555000001</v>
      </c>
      <c r="F529">
        <v>14057.200194999999</v>
      </c>
      <c r="G529">
        <v>13119.799805000001</v>
      </c>
      <c r="H529">
        <v>13405.299805000001</v>
      </c>
      <c r="I529">
        <v>12937.799805000001</v>
      </c>
      <c r="J529">
        <v>13361.125</v>
      </c>
      <c r="L529" t="str">
        <f t="shared" si="67"/>
        <v>23FEB2025:00:00:00</v>
      </c>
      <c r="M529">
        <v>1</v>
      </c>
      <c r="N529">
        <f t="shared" si="68"/>
        <v>-281.16992199999913</v>
      </c>
      <c r="O529">
        <f t="shared" si="63"/>
        <v>-281.16992199999913</v>
      </c>
      <c r="P529" t="str">
        <f t="shared" si="64"/>
        <v/>
      </c>
      <c r="Q529">
        <f t="shared" si="65"/>
        <v>1</v>
      </c>
      <c r="R529" t="str">
        <f t="shared" si="66"/>
        <v/>
      </c>
      <c r="S529">
        <f t="shared" si="69"/>
        <v>2.0981311631016055</v>
      </c>
    </row>
    <row r="530" spans="1:19" x14ac:dyDescent="0.25">
      <c r="A530" t="s">
        <v>554</v>
      </c>
      <c r="B530">
        <v>13095.982421999999</v>
      </c>
      <c r="C530">
        <v>12934.099609000001</v>
      </c>
      <c r="D530">
        <v>12360.092773</v>
      </c>
      <c r="E530">
        <v>13109.166015999999</v>
      </c>
      <c r="F530">
        <v>13774.099609000001</v>
      </c>
      <c r="G530">
        <v>12934.099609000001</v>
      </c>
      <c r="H530">
        <v>13143.700194999999</v>
      </c>
      <c r="I530">
        <v>13020.400390999999</v>
      </c>
      <c r="J530">
        <v>13196.293944999999</v>
      </c>
      <c r="L530" t="str">
        <f t="shared" si="67"/>
        <v>23FEB2025:01:00:00</v>
      </c>
      <c r="M530">
        <v>2</v>
      </c>
      <c r="N530">
        <f t="shared" si="68"/>
        <v>-161.88281299999835</v>
      </c>
      <c r="O530">
        <f t="shared" si="63"/>
        <v>-161.88281299999835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1.2361257657772255</v>
      </c>
    </row>
    <row r="531" spans="1:19" x14ac:dyDescent="0.25">
      <c r="A531" t="s">
        <v>555</v>
      </c>
      <c r="B531">
        <v>12886.658203000001</v>
      </c>
      <c r="C531">
        <v>12521.799805000001</v>
      </c>
      <c r="D531">
        <v>12008.417969</v>
      </c>
      <c r="E531">
        <v>12795.530273</v>
      </c>
      <c r="F531">
        <v>13453.400390999999</v>
      </c>
      <c r="G531">
        <v>12521.799805000001</v>
      </c>
      <c r="H531">
        <v>12698.099609000001</v>
      </c>
      <c r="I531">
        <v>12640.5</v>
      </c>
      <c r="J531">
        <v>12821.867188</v>
      </c>
      <c r="L531" t="str">
        <f t="shared" si="67"/>
        <v>23FEB2025:02:00:00</v>
      </c>
      <c r="M531">
        <v>3</v>
      </c>
      <c r="N531">
        <f t="shared" si="68"/>
        <v>-364.85839800000031</v>
      </c>
      <c r="O531">
        <f t="shared" si="63"/>
        <v>-364.85839800000031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2.8312879278125158</v>
      </c>
    </row>
    <row r="532" spans="1:19" x14ac:dyDescent="0.25">
      <c r="A532" t="s">
        <v>556</v>
      </c>
      <c r="B532">
        <v>13025.157227</v>
      </c>
      <c r="C532">
        <v>12220.599609000001</v>
      </c>
      <c r="D532">
        <v>11840.333984000001</v>
      </c>
      <c r="E532">
        <v>12615.092773</v>
      </c>
      <c r="F532">
        <v>13171.400390999999</v>
      </c>
      <c r="G532">
        <v>12220.599609000001</v>
      </c>
      <c r="H532">
        <v>12412.700194999999</v>
      </c>
      <c r="I532">
        <v>12400.700194999999</v>
      </c>
      <c r="J532">
        <v>12564.099609000001</v>
      </c>
      <c r="L532" t="str">
        <f t="shared" si="67"/>
        <v>23FEB2025:03:00:00</v>
      </c>
      <c r="M532">
        <v>4</v>
      </c>
      <c r="N532">
        <f t="shared" si="68"/>
        <v>-804.55761799999891</v>
      </c>
      <c r="O532">
        <f t="shared" si="63"/>
        <v>-804.55761799999891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6.1769512949311824</v>
      </c>
    </row>
    <row r="533" spans="1:19" x14ac:dyDescent="0.25">
      <c r="A533" t="s">
        <v>557</v>
      </c>
      <c r="B533">
        <v>12910.686523</v>
      </c>
      <c r="C533">
        <v>12110.799805000001</v>
      </c>
      <c r="D533">
        <v>11666.857421999999</v>
      </c>
      <c r="E533">
        <v>12421.780273</v>
      </c>
      <c r="F533">
        <v>13116.400390999999</v>
      </c>
      <c r="G533">
        <v>12110.799805000001</v>
      </c>
      <c r="H533">
        <v>12397.5</v>
      </c>
      <c r="I533">
        <v>12362.400390999999</v>
      </c>
      <c r="J533">
        <v>12481.776367</v>
      </c>
      <c r="L533" t="str">
        <f t="shared" si="67"/>
        <v>23FEB2025:04:00:00</v>
      </c>
      <c r="M533">
        <v>5</v>
      </c>
      <c r="N533">
        <f t="shared" si="68"/>
        <v>-799.88671799999975</v>
      </c>
      <c r="O533">
        <f t="shared" si="63"/>
        <v>-799.88671799999975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6.195539769128664</v>
      </c>
    </row>
    <row r="534" spans="1:19" x14ac:dyDescent="0.25">
      <c r="A534" t="s">
        <v>558</v>
      </c>
      <c r="B534">
        <v>12437.857421999999</v>
      </c>
      <c r="C534">
        <v>12038.799805000001</v>
      </c>
      <c r="D534">
        <v>11621.798828000001</v>
      </c>
      <c r="E534">
        <v>12293.003906</v>
      </c>
      <c r="F534">
        <v>12926.299805000001</v>
      </c>
      <c r="G534">
        <v>12038.799805000001</v>
      </c>
      <c r="H534">
        <v>12364.799805000001</v>
      </c>
      <c r="I534">
        <v>12329.299805000001</v>
      </c>
      <c r="J534">
        <v>12390.441406</v>
      </c>
      <c r="L534" t="str">
        <f t="shared" si="67"/>
        <v>23FEB2025:05:00:00</v>
      </c>
      <c r="M534">
        <v>6</v>
      </c>
      <c r="N534">
        <f t="shared" si="68"/>
        <v>-399.05761699999857</v>
      </c>
      <c r="O534">
        <f t="shared" si="63"/>
        <v>-399.05761699999857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3.208411251717262</v>
      </c>
    </row>
    <row r="535" spans="1:19" x14ac:dyDescent="0.25">
      <c r="A535" t="s">
        <v>559</v>
      </c>
      <c r="B535">
        <v>12498.493164</v>
      </c>
      <c r="C535">
        <v>12126.700194999999</v>
      </c>
      <c r="D535">
        <v>11862.210938</v>
      </c>
      <c r="E535">
        <v>12258.162109000001</v>
      </c>
      <c r="F535">
        <v>12943.799805000001</v>
      </c>
      <c r="G535">
        <v>12126.700194999999</v>
      </c>
      <c r="H535">
        <v>12535</v>
      </c>
      <c r="I535">
        <v>12484.200194999999</v>
      </c>
      <c r="J535">
        <v>12469.572265999999</v>
      </c>
      <c r="L535" t="str">
        <f t="shared" si="67"/>
        <v>23FEB2025:06:00:00</v>
      </c>
      <c r="M535">
        <v>7</v>
      </c>
      <c r="N535">
        <f t="shared" si="68"/>
        <v>-371.79296900000008</v>
      </c>
      <c r="O535">
        <f t="shared" si="63"/>
        <v>-371.79296900000008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2.9747023430863888</v>
      </c>
    </row>
    <row r="536" spans="1:19" x14ac:dyDescent="0.25">
      <c r="A536" t="s">
        <v>560</v>
      </c>
      <c r="B536">
        <v>12646.260742</v>
      </c>
      <c r="C536">
        <v>12391.900390999999</v>
      </c>
      <c r="D536">
        <v>12033.84375</v>
      </c>
      <c r="E536">
        <v>12395.081055000001</v>
      </c>
      <c r="F536">
        <v>13053</v>
      </c>
      <c r="G536">
        <v>12391.900390999999</v>
      </c>
      <c r="H536">
        <v>12760.900390999999</v>
      </c>
      <c r="I536">
        <v>12713.400390999999</v>
      </c>
      <c r="J536">
        <v>12662.855469</v>
      </c>
      <c r="L536" t="str">
        <f t="shared" si="67"/>
        <v>23FEB2025:07:00:00</v>
      </c>
      <c r="M536">
        <v>8</v>
      </c>
      <c r="N536">
        <f t="shared" si="68"/>
        <v>-254.36035100000117</v>
      </c>
      <c r="O536">
        <f t="shared" si="63"/>
        <v>-254.36035100000117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2.0113483043666407</v>
      </c>
    </row>
    <row r="537" spans="1:19" x14ac:dyDescent="0.25">
      <c r="A537" t="s">
        <v>561</v>
      </c>
      <c r="B537">
        <v>12810.811523</v>
      </c>
      <c r="C537">
        <v>12645</v>
      </c>
      <c r="D537">
        <v>12037.448242</v>
      </c>
      <c r="E537">
        <v>12355.887694999999</v>
      </c>
      <c r="F537">
        <v>13222.5</v>
      </c>
      <c r="G537">
        <v>12645</v>
      </c>
      <c r="H537">
        <v>12945.099609000001</v>
      </c>
      <c r="I537">
        <v>12894.099609000001</v>
      </c>
      <c r="J537">
        <v>12812.517578000001</v>
      </c>
      <c r="L537" t="str">
        <f t="shared" si="67"/>
        <v>23FEB2025:08:00:00</v>
      </c>
      <c r="M537">
        <v>9</v>
      </c>
      <c r="N537">
        <f t="shared" si="68"/>
        <v>-165.81152300000031</v>
      </c>
      <c r="O537">
        <f t="shared" si="63"/>
        <v>-165.81152300000031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1.2943092847967452</v>
      </c>
    </row>
    <row r="538" spans="1:19" x14ac:dyDescent="0.25">
      <c r="A538" t="s">
        <v>562</v>
      </c>
      <c r="B538">
        <v>13156.347656</v>
      </c>
      <c r="C538">
        <v>13227.099609000001</v>
      </c>
      <c r="D538">
        <v>12013.504883</v>
      </c>
      <c r="E538">
        <v>12474.21875</v>
      </c>
      <c r="F538">
        <v>13818.299805000001</v>
      </c>
      <c r="G538">
        <v>13227.099609000001</v>
      </c>
      <c r="H538">
        <v>13369</v>
      </c>
      <c r="I538">
        <v>13301</v>
      </c>
      <c r="J538">
        <v>13237.923828000001</v>
      </c>
      <c r="L538" t="str">
        <f t="shared" si="67"/>
        <v>23FEB2025:09:00:00</v>
      </c>
      <c r="M538">
        <v>10</v>
      </c>
      <c r="N538">
        <f t="shared" si="68"/>
        <v>70.751953000000867</v>
      </c>
      <c r="O538" t="str">
        <f t="shared" si="63"/>
        <v/>
      </c>
      <c r="P538">
        <f t="shared" si="64"/>
        <v>70.751953000000867</v>
      </c>
      <c r="Q538" t="str">
        <f t="shared" si="65"/>
        <v/>
      </c>
      <c r="R538">
        <f t="shared" si="66"/>
        <v>1</v>
      </c>
      <c r="S538">
        <f t="shared" si="69"/>
        <v>0.53777807374780173</v>
      </c>
    </row>
    <row r="539" spans="1:19" x14ac:dyDescent="0.25">
      <c r="A539" t="s">
        <v>563</v>
      </c>
      <c r="B539">
        <v>13499.371094</v>
      </c>
      <c r="C539">
        <v>13625</v>
      </c>
      <c r="D539">
        <v>12215.415039</v>
      </c>
      <c r="E539">
        <v>12578.945313</v>
      </c>
      <c r="F539">
        <v>14264.5</v>
      </c>
      <c r="G539">
        <v>13625</v>
      </c>
      <c r="H539">
        <v>13573.700194999999</v>
      </c>
      <c r="I539">
        <v>13512.599609000001</v>
      </c>
      <c r="J539">
        <v>13510.949219</v>
      </c>
      <c r="L539" t="str">
        <f t="shared" si="67"/>
        <v>23FEB2025:10:00:00</v>
      </c>
      <c r="M539">
        <v>11</v>
      </c>
      <c r="N539">
        <f t="shared" si="68"/>
        <v>125.62890599999992</v>
      </c>
      <c r="O539" t="str">
        <f t="shared" si="63"/>
        <v/>
      </c>
      <c r="P539">
        <f t="shared" si="64"/>
        <v>125.62890599999992</v>
      </c>
      <c r="Q539" t="str">
        <f t="shared" si="65"/>
        <v/>
      </c>
      <c r="R539">
        <f t="shared" si="66"/>
        <v>1</v>
      </c>
      <c r="S539">
        <f t="shared" si="69"/>
        <v>0.93062784277289468</v>
      </c>
    </row>
    <row r="540" spans="1:19" x14ac:dyDescent="0.25">
      <c r="A540" t="s">
        <v>564</v>
      </c>
      <c r="B540">
        <v>13589.658203000001</v>
      </c>
      <c r="C540">
        <v>13649.400390999999</v>
      </c>
      <c r="D540">
        <v>12282.635742</v>
      </c>
      <c r="E540">
        <v>12499.602539</v>
      </c>
      <c r="F540">
        <v>14318.200194999999</v>
      </c>
      <c r="G540">
        <v>13649.400390999999</v>
      </c>
      <c r="H540">
        <v>13466.799805000001</v>
      </c>
      <c r="I540">
        <v>13410.599609000001</v>
      </c>
      <c r="J540">
        <v>13468.920898</v>
      </c>
      <c r="L540" t="str">
        <f t="shared" si="67"/>
        <v>23FEB2025:11:00:00</v>
      </c>
      <c r="M540">
        <v>12</v>
      </c>
      <c r="N540">
        <f t="shared" si="68"/>
        <v>59.74218799999835</v>
      </c>
      <c r="O540" t="str">
        <f t="shared" si="63"/>
        <v/>
      </c>
      <c r="P540">
        <f t="shared" si="64"/>
        <v>59.74218799999835</v>
      </c>
      <c r="Q540" t="str">
        <f t="shared" si="65"/>
        <v/>
      </c>
      <c r="R540">
        <f t="shared" si="66"/>
        <v>1</v>
      </c>
      <c r="S540">
        <f t="shared" si="69"/>
        <v>0.43961508897118462</v>
      </c>
    </row>
    <row r="541" spans="1:19" x14ac:dyDescent="0.25">
      <c r="A541" t="s">
        <v>565</v>
      </c>
      <c r="B541">
        <v>13426.750977</v>
      </c>
      <c r="C541">
        <v>13516.099609000001</v>
      </c>
      <c r="D541">
        <v>12285.162109000001</v>
      </c>
      <c r="E541">
        <v>12387.635742</v>
      </c>
      <c r="F541">
        <v>14249</v>
      </c>
      <c r="G541">
        <v>13516.099609000001</v>
      </c>
      <c r="H541">
        <v>13306.700194999999</v>
      </c>
      <c r="I541">
        <v>13286</v>
      </c>
      <c r="J541">
        <v>13349.086914</v>
      </c>
      <c r="L541" t="str">
        <f t="shared" si="67"/>
        <v>23FEB2025:12:00:00</v>
      </c>
      <c r="M541">
        <v>13</v>
      </c>
      <c r="N541">
        <f t="shared" si="68"/>
        <v>89.348632000001089</v>
      </c>
      <c r="O541" t="str">
        <f t="shared" si="63"/>
        <v/>
      </c>
      <c r="P541">
        <f t="shared" si="64"/>
        <v>89.348632000001089</v>
      </c>
      <c r="Q541" t="str">
        <f t="shared" si="65"/>
        <v/>
      </c>
      <c r="R541">
        <f t="shared" si="66"/>
        <v>1</v>
      </c>
      <c r="S541">
        <f t="shared" si="69"/>
        <v>0.66545236560248366</v>
      </c>
    </row>
    <row r="542" spans="1:19" x14ac:dyDescent="0.25">
      <c r="A542" t="s">
        <v>566</v>
      </c>
      <c r="B542">
        <v>13100.076171999999</v>
      </c>
      <c r="C542">
        <v>13329.5</v>
      </c>
      <c r="D542">
        <v>12259.639648</v>
      </c>
      <c r="E542">
        <v>12283.872069999999</v>
      </c>
      <c r="F542">
        <v>14076.299805000001</v>
      </c>
      <c r="G542">
        <v>13329.5</v>
      </c>
      <c r="H542">
        <v>13177.900390999999</v>
      </c>
      <c r="I542">
        <v>13163.299805000001</v>
      </c>
      <c r="J542">
        <v>13206.174805000001</v>
      </c>
      <c r="L542" t="str">
        <f t="shared" si="67"/>
        <v>23FEB2025:13:00:00</v>
      </c>
      <c r="M542">
        <v>14</v>
      </c>
      <c r="N542">
        <f t="shared" si="68"/>
        <v>229.42382800000087</v>
      </c>
      <c r="O542" t="str">
        <f t="shared" si="63"/>
        <v/>
      </c>
      <c r="P542">
        <f t="shared" si="64"/>
        <v>229.42382800000087</v>
      </c>
      <c r="Q542" t="str">
        <f t="shared" si="65"/>
        <v/>
      </c>
      <c r="R542">
        <f t="shared" si="66"/>
        <v>1</v>
      </c>
      <c r="S542">
        <f t="shared" si="69"/>
        <v>1.7513167479924245</v>
      </c>
    </row>
    <row r="543" spans="1:19" x14ac:dyDescent="0.25">
      <c r="A543" t="s">
        <v>567</v>
      </c>
      <c r="B543">
        <v>12986.441406</v>
      </c>
      <c r="C543">
        <v>13076.799805000001</v>
      </c>
      <c r="D543">
        <v>12234.683594</v>
      </c>
      <c r="E543">
        <v>12122.346680000001</v>
      </c>
      <c r="F543">
        <v>13802.700194999999</v>
      </c>
      <c r="G543">
        <v>13076.799805000001</v>
      </c>
      <c r="H543">
        <v>13009.599609000001</v>
      </c>
      <c r="I543">
        <v>13045.799805000001</v>
      </c>
      <c r="J543">
        <v>13011.450194999999</v>
      </c>
      <c r="L543" t="str">
        <f t="shared" si="67"/>
        <v>23FEB2025:14:00:00</v>
      </c>
      <c r="M543">
        <v>15</v>
      </c>
      <c r="N543">
        <f t="shared" si="68"/>
        <v>90.358399000000645</v>
      </c>
      <c r="O543" t="str">
        <f t="shared" si="63"/>
        <v/>
      </c>
      <c r="P543">
        <f t="shared" si="64"/>
        <v>90.358399000000645</v>
      </c>
      <c r="Q543" t="str">
        <f t="shared" si="65"/>
        <v/>
      </c>
      <c r="R543">
        <f t="shared" si="66"/>
        <v>1</v>
      </c>
      <c r="S543">
        <f t="shared" si="69"/>
        <v>0.69579029524018199</v>
      </c>
    </row>
    <row r="544" spans="1:19" x14ac:dyDescent="0.25">
      <c r="A544" t="s">
        <v>568</v>
      </c>
      <c r="B544">
        <v>13297.730469</v>
      </c>
      <c r="C544">
        <v>12930</v>
      </c>
      <c r="D544">
        <v>12157.484375</v>
      </c>
      <c r="E544">
        <v>11980.740234000001</v>
      </c>
      <c r="F544">
        <v>13637.599609000001</v>
      </c>
      <c r="G544">
        <v>12930</v>
      </c>
      <c r="H544">
        <v>12924.200194999999</v>
      </c>
      <c r="I544">
        <v>12993.799805000001</v>
      </c>
      <c r="J544">
        <v>12893.267578000001</v>
      </c>
      <c r="L544" t="str">
        <f t="shared" si="67"/>
        <v>23FEB2025:15:00:00</v>
      </c>
      <c r="M544">
        <v>16</v>
      </c>
      <c r="N544">
        <f t="shared" si="68"/>
        <v>-367.73046900000008</v>
      </c>
      <c r="O544">
        <f t="shared" si="63"/>
        <v>-367.73046900000008</v>
      </c>
      <c r="P544" t="str">
        <f t="shared" si="64"/>
        <v/>
      </c>
      <c r="Q544">
        <f t="shared" si="65"/>
        <v>1</v>
      </c>
      <c r="R544" t="str">
        <f t="shared" si="66"/>
        <v/>
      </c>
      <c r="S544">
        <f t="shared" si="69"/>
        <v>2.7653626297905682</v>
      </c>
    </row>
    <row r="545" spans="1:19" x14ac:dyDescent="0.25">
      <c r="A545" t="s">
        <v>569</v>
      </c>
      <c r="B545">
        <v>12896.916992</v>
      </c>
      <c r="C545">
        <v>12885.599609000001</v>
      </c>
      <c r="D545">
        <v>12107.606444999999</v>
      </c>
      <c r="E545">
        <v>12115.985352</v>
      </c>
      <c r="F545">
        <v>13574.799805000001</v>
      </c>
      <c r="G545">
        <v>12885.599609000001</v>
      </c>
      <c r="H545">
        <v>12843.900390999999</v>
      </c>
      <c r="I545">
        <v>12920.200194999999</v>
      </c>
      <c r="J545">
        <v>12868.097656</v>
      </c>
      <c r="L545" t="str">
        <f t="shared" si="67"/>
        <v>23FEB2025:16:00:00</v>
      </c>
      <c r="M545">
        <v>17</v>
      </c>
      <c r="N545">
        <f t="shared" si="68"/>
        <v>-11.317382999999609</v>
      </c>
      <c r="O545">
        <f t="shared" si="63"/>
        <v>-11.317382999999609</v>
      </c>
      <c r="P545" t="str">
        <f t="shared" si="64"/>
        <v/>
      </c>
      <c r="Q545">
        <f t="shared" si="65"/>
        <v>1</v>
      </c>
      <c r="R545" t="str">
        <f t="shared" si="66"/>
        <v/>
      </c>
      <c r="S545">
        <f t="shared" si="69"/>
        <v>8.7752623413950931E-2</v>
      </c>
    </row>
    <row r="546" spans="1:19" x14ac:dyDescent="0.25">
      <c r="A546" t="s">
        <v>570</v>
      </c>
      <c r="B546">
        <v>12583.272461</v>
      </c>
      <c r="C546">
        <v>12862.900390999999</v>
      </c>
      <c r="D546">
        <v>12110.348633</v>
      </c>
      <c r="E546">
        <v>12286.855469</v>
      </c>
      <c r="F546">
        <v>13479.599609000001</v>
      </c>
      <c r="G546">
        <v>12862.900390999999</v>
      </c>
      <c r="H546">
        <v>12812.599609000001</v>
      </c>
      <c r="I546">
        <v>12865</v>
      </c>
      <c r="J546">
        <v>12861.390625</v>
      </c>
      <c r="L546" t="str">
        <f t="shared" si="67"/>
        <v>23FEB2025:17:00:00</v>
      </c>
      <c r="M546">
        <v>18</v>
      </c>
      <c r="N546">
        <f t="shared" si="68"/>
        <v>279.62792999999874</v>
      </c>
      <c r="O546" t="str">
        <f t="shared" si="63"/>
        <v/>
      </c>
      <c r="P546">
        <f t="shared" si="64"/>
        <v>279.62792999999874</v>
      </c>
      <c r="Q546" t="str">
        <f t="shared" si="65"/>
        <v/>
      </c>
      <c r="R546">
        <f t="shared" si="66"/>
        <v>1</v>
      </c>
      <c r="S546">
        <f t="shared" si="69"/>
        <v>2.222219465299383</v>
      </c>
    </row>
    <row r="547" spans="1:19" x14ac:dyDescent="0.25">
      <c r="A547" t="s">
        <v>571</v>
      </c>
      <c r="B547">
        <v>12675.795898</v>
      </c>
      <c r="C547">
        <v>13009</v>
      </c>
      <c r="D547">
        <v>12250.951171999999</v>
      </c>
      <c r="E547">
        <v>12467.083984000001</v>
      </c>
      <c r="F547">
        <v>13500.700194999999</v>
      </c>
      <c r="G547">
        <v>13009</v>
      </c>
      <c r="H547">
        <v>12856.799805000001</v>
      </c>
      <c r="I547">
        <v>12955.599609000001</v>
      </c>
      <c r="J547">
        <v>12957.836914</v>
      </c>
      <c r="L547" t="str">
        <f t="shared" si="67"/>
        <v>23FEB2025:18:00:00</v>
      </c>
      <c r="M547">
        <v>19</v>
      </c>
      <c r="N547">
        <f t="shared" si="68"/>
        <v>333.20410199999969</v>
      </c>
      <c r="O547" t="str">
        <f t="shared" si="63"/>
        <v/>
      </c>
      <c r="P547">
        <f t="shared" si="64"/>
        <v>333.20410199999969</v>
      </c>
      <c r="Q547" t="str">
        <f t="shared" si="65"/>
        <v/>
      </c>
      <c r="R547">
        <f t="shared" si="66"/>
        <v>1</v>
      </c>
      <c r="S547">
        <f t="shared" si="69"/>
        <v>2.6286641460720661</v>
      </c>
    </row>
    <row r="548" spans="1:19" x14ac:dyDescent="0.25">
      <c r="A548" t="s">
        <v>572</v>
      </c>
      <c r="B548">
        <v>12964.027344</v>
      </c>
      <c r="C548">
        <v>13408.5</v>
      </c>
      <c r="D548">
        <v>12670.286133</v>
      </c>
      <c r="E548">
        <v>12864.599609000001</v>
      </c>
      <c r="F548">
        <v>13805.400390999999</v>
      </c>
      <c r="G548">
        <v>13408.5</v>
      </c>
      <c r="H548">
        <v>13188.200194999999</v>
      </c>
      <c r="I548">
        <v>13259.200194999999</v>
      </c>
      <c r="J548">
        <v>13305.179688</v>
      </c>
      <c r="L548" t="str">
        <f t="shared" si="67"/>
        <v>23FEB2025:19:00:00</v>
      </c>
      <c r="M548">
        <v>20</v>
      </c>
      <c r="N548">
        <f t="shared" si="68"/>
        <v>444.47265599999992</v>
      </c>
      <c r="O548" t="str">
        <f t="shared" si="63"/>
        <v/>
      </c>
      <c r="P548">
        <f t="shared" si="64"/>
        <v>444.47265599999992</v>
      </c>
      <c r="Q548" t="str">
        <f t="shared" si="65"/>
        <v/>
      </c>
      <c r="R548">
        <f t="shared" si="66"/>
        <v>1</v>
      </c>
      <c r="S548">
        <f t="shared" si="69"/>
        <v>3.428507547893366</v>
      </c>
    </row>
    <row r="549" spans="1:19" x14ac:dyDescent="0.25">
      <c r="A549" t="s">
        <v>573</v>
      </c>
      <c r="B549">
        <v>13042.645508</v>
      </c>
      <c r="C549">
        <v>13592.700194999999</v>
      </c>
      <c r="D549">
        <v>12826.669921999999</v>
      </c>
      <c r="E549">
        <v>13000.349609000001</v>
      </c>
      <c r="F549">
        <v>14030.099609000001</v>
      </c>
      <c r="G549">
        <v>13592.700194999999</v>
      </c>
      <c r="H549">
        <v>13423.200194999999</v>
      </c>
      <c r="I549">
        <v>13441.099609000001</v>
      </c>
      <c r="J549">
        <v>13497.489258</v>
      </c>
      <c r="L549" t="str">
        <f t="shared" si="67"/>
        <v>23FEB2025:20:00:00</v>
      </c>
      <c r="M549">
        <v>21</v>
      </c>
      <c r="N549">
        <f t="shared" si="68"/>
        <v>550.05468699999983</v>
      </c>
      <c r="O549" t="str">
        <f t="shared" si="63"/>
        <v/>
      </c>
      <c r="P549">
        <f t="shared" si="64"/>
        <v>550.05468699999983</v>
      </c>
      <c r="Q549" t="str">
        <f t="shared" si="65"/>
        <v/>
      </c>
      <c r="R549">
        <f t="shared" si="66"/>
        <v>1</v>
      </c>
      <c r="S549">
        <f t="shared" si="69"/>
        <v>4.2173551881220064</v>
      </c>
    </row>
    <row r="550" spans="1:19" x14ac:dyDescent="0.25">
      <c r="A550" t="s">
        <v>574</v>
      </c>
      <c r="B550">
        <v>12973.463867</v>
      </c>
      <c r="C550">
        <v>13487.400390999999</v>
      </c>
      <c r="D550">
        <v>12748.679688</v>
      </c>
      <c r="E550">
        <v>12837.789063</v>
      </c>
      <c r="F550">
        <v>14015.200194999999</v>
      </c>
      <c r="G550">
        <v>13487.400390999999</v>
      </c>
      <c r="H550">
        <v>13417.900390999999</v>
      </c>
      <c r="I550">
        <v>13418.799805000001</v>
      </c>
      <c r="J550">
        <v>13435.417969</v>
      </c>
      <c r="L550" t="str">
        <f t="shared" si="67"/>
        <v>23FEB2025:21:00:00</v>
      </c>
      <c r="M550">
        <v>22</v>
      </c>
      <c r="N550">
        <f t="shared" si="68"/>
        <v>513.93652399999883</v>
      </c>
      <c r="O550" t="str">
        <f t="shared" si="63"/>
        <v/>
      </c>
      <c r="P550">
        <f t="shared" si="64"/>
        <v>513.93652399999883</v>
      </c>
      <c r="Q550" t="str">
        <f t="shared" si="65"/>
        <v/>
      </c>
      <c r="R550">
        <f t="shared" si="66"/>
        <v>1</v>
      </c>
      <c r="S550">
        <f t="shared" si="69"/>
        <v>3.9614441391190476</v>
      </c>
    </row>
    <row r="551" spans="1:19" x14ac:dyDescent="0.25">
      <c r="A551" t="s">
        <v>575</v>
      </c>
      <c r="B551">
        <v>12758.125977</v>
      </c>
      <c r="C551">
        <v>13259.700194999999</v>
      </c>
      <c r="D551">
        <v>12680.361328000001</v>
      </c>
      <c r="E551">
        <v>12522.441406</v>
      </c>
      <c r="F551">
        <v>13889.099609000001</v>
      </c>
      <c r="G551">
        <v>13259.700194999999</v>
      </c>
      <c r="H551">
        <v>13252.400390999999</v>
      </c>
      <c r="I551">
        <v>13196.900390999999</v>
      </c>
      <c r="J551">
        <v>13224.109375</v>
      </c>
      <c r="L551" t="str">
        <f t="shared" si="67"/>
        <v>23FEB2025:22:00:00</v>
      </c>
      <c r="M551">
        <v>23</v>
      </c>
      <c r="N551">
        <f t="shared" si="68"/>
        <v>501.57421799999975</v>
      </c>
      <c r="O551" t="str">
        <f t="shared" si="63"/>
        <v/>
      </c>
      <c r="P551">
        <f t="shared" si="64"/>
        <v>501.57421799999975</v>
      </c>
      <c r="Q551" t="str">
        <f t="shared" si="65"/>
        <v/>
      </c>
      <c r="R551">
        <f t="shared" si="66"/>
        <v>1</v>
      </c>
      <c r="S551">
        <f t="shared" si="69"/>
        <v>3.9314098238583317</v>
      </c>
    </row>
    <row r="552" spans="1:19" x14ac:dyDescent="0.25">
      <c r="A552" t="s">
        <v>576</v>
      </c>
      <c r="B552">
        <v>12292.75</v>
      </c>
      <c r="C552">
        <v>12860.5</v>
      </c>
      <c r="D552">
        <v>12454.810546999999</v>
      </c>
      <c r="E552">
        <v>12303.580078000001</v>
      </c>
      <c r="F552">
        <v>13525.200194999999</v>
      </c>
      <c r="G552">
        <v>12860.5</v>
      </c>
      <c r="H552">
        <v>12934.200194999999</v>
      </c>
      <c r="I552">
        <v>12958.099609000001</v>
      </c>
      <c r="J552">
        <v>12916.316406</v>
      </c>
      <c r="L552" t="str">
        <f t="shared" si="67"/>
        <v>23FEB2025:23:00:00</v>
      </c>
      <c r="M552">
        <v>24</v>
      </c>
      <c r="N552">
        <f t="shared" si="68"/>
        <v>567.75</v>
      </c>
      <c r="O552" t="str">
        <f t="shared" si="63"/>
        <v/>
      </c>
      <c r="P552">
        <f t="shared" si="64"/>
        <v>567.75</v>
      </c>
      <c r="Q552" t="str">
        <f t="shared" si="65"/>
        <v/>
      </c>
      <c r="R552">
        <f t="shared" si="66"/>
        <v>1</v>
      </c>
      <c r="S552">
        <f t="shared" si="69"/>
        <v>4.6185759899127534</v>
      </c>
    </row>
    <row r="553" spans="1:19" x14ac:dyDescent="0.25">
      <c r="A553" t="s">
        <v>577</v>
      </c>
      <c r="B553">
        <v>11746.828125</v>
      </c>
      <c r="C553">
        <v>12352.400390999999</v>
      </c>
      <c r="D553">
        <v>12074.467773</v>
      </c>
      <c r="E553">
        <v>12096.947265999999</v>
      </c>
      <c r="F553">
        <v>13082.900390999999</v>
      </c>
      <c r="G553">
        <v>12352.400390999999</v>
      </c>
      <c r="H553">
        <v>12604.5</v>
      </c>
      <c r="I553">
        <v>12772.599609000001</v>
      </c>
      <c r="J553">
        <v>12581.871094</v>
      </c>
      <c r="L553" t="str">
        <f t="shared" si="67"/>
        <v>24FEB2025:00:00:00</v>
      </c>
      <c r="M553">
        <v>1</v>
      </c>
      <c r="N553">
        <f t="shared" si="68"/>
        <v>605.57226599999922</v>
      </c>
      <c r="O553" t="str">
        <f t="shared" si="63"/>
        <v/>
      </c>
      <c r="P553">
        <f t="shared" si="64"/>
        <v>605.57226599999922</v>
      </c>
      <c r="Q553" t="str">
        <f t="shared" si="65"/>
        <v/>
      </c>
      <c r="R553">
        <f t="shared" si="66"/>
        <v>1</v>
      </c>
      <c r="S553">
        <f t="shared" si="69"/>
        <v>5.1551981484363401</v>
      </c>
    </row>
    <row r="554" spans="1:19" x14ac:dyDescent="0.25">
      <c r="A554" t="s">
        <v>578</v>
      </c>
      <c r="B554">
        <v>11440.258789</v>
      </c>
      <c r="C554">
        <v>12230.799805000001</v>
      </c>
      <c r="D554">
        <v>12055.247069999999</v>
      </c>
      <c r="E554">
        <v>12092.529296999999</v>
      </c>
      <c r="F554">
        <v>12592.799805000001</v>
      </c>
      <c r="G554">
        <v>12001.700194999999</v>
      </c>
      <c r="H554">
        <v>12230.799805000001</v>
      </c>
      <c r="I554">
        <v>12512.700194999999</v>
      </c>
      <c r="J554">
        <v>12286.106444999999</v>
      </c>
      <c r="L554" t="str">
        <f t="shared" si="67"/>
        <v>24FEB2025:01:00:00</v>
      </c>
      <c r="M554">
        <v>2</v>
      </c>
      <c r="N554">
        <f t="shared" si="68"/>
        <v>790.54101600000104</v>
      </c>
      <c r="O554" t="str">
        <f t="shared" si="63"/>
        <v/>
      </c>
      <c r="P554">
        <f t="shared" si="64"/>
        <v>790.54101600000104</v>
      </c>
      <c r="Q554" t="str">
        <f t="shared" si="65"/>
        <v/>
      </c>
      <c r="R554">
        <f t="shared" si="66"/>
        <v>1</v>
      </c>
      <c r="S554">
        <f t="shared" si="69"/>
        <v>6.9101672486650347</v>
      </c>
    </row>
    <row r="555" spans="1:19" x14ac:dyDescent="0.25">
      <c r="A555" t="s">
        <v>579</v>
      </c>
      <c r="B555">
        <v>11367.567383</v>
      </c>
      <c r="C555">
        <v>11989.299805000001</v>
      </c>
      <c r="D555">
        <v>12079.8125</v>
      </c>
      <c r="E555">
        <v>12147.462890999999</v>
      </c>
      <c r="F555">
        <v>12423.400390999999</v>
      </c>
      <c r="G555">
        <v>11788.700194999999</v>
      </c>
      <c r="H555">
        <v>11989.299805000001</v>
      </c>
      <c r="I555">
        <v>12401.900390999999</v>
      </c>
      <c r="J555">
        <v>12150.153319999999</v>
      </c>
      <c r="L555" t="str">
        <f t="shared" si="67"/>
        <v>24FEB2025:02:00:00</v>
      </c>
      <c r="M555">
        <v>3</v>
      </c>
      <c r="N555">
        <f t="shared" si="68"/>
        <v>621.73242200000095</v>
      </c>
      <c r="O555" t="str">
        <f t="shared" si="63"/>
        <v/>
      </c>
      <c r="P555">
        <f t="shared" si="64"/>
        <v>621.73242200000095</v>
      </c>
      <c r="Q555" t="str">
        <f t="shared" si="65"/>
        <v/>
      </c>
      <c r="R555">
        <f t="shared" si="66"/>
        <v>1</v>
      </c>
      <c r="S555">
        <f t="shared" si="69"/>
        <v>5.4693533018312346</v>
      </c>
    </row>
    <row r="556" spans="1:19" x14ac:dyDescent="0.25">
      <c r="A556" t="s">
        <v>580</v>
      </c>
      <c r="B556">
        <v>11594.379883</v>
      </c>
      <c r="C556">
        <v>11871</v>
      </c>
      <c r="D556">
        <v>11912.200194999999</v>
      </c>
      <c r="E556">
        <v>12057.287109000001</v>
      </c>
      <c r="F556">
        <v>12364.299805000001</v>
      </c>
      <c r="G556">
        <v>11712.799805000001</v>
      </c>
      <c r="H556">
        <v>11871</v>
      </c>
      <c r="I556">
        <v>12366.700194999999</v>
      </c>
      <c r="J556">
        <v>12074.416992</v>
      </c>
      <c r="L556" t="str">
        <f t="shared" si="67"/>
        <v>24FEB2025:03:00:00</v>
      </c>
      <c r="M556">
        <v>4</v>
      </c>
      <c r="N556">
        <f t="shared" si="68"/>
        <v>276.62011700000039</v>
      </c>
      <c r="O556" t="str">
        <f t="shared" si="63"/>
        <v/>
      </c>
      <c r="P556">
        <f t="shared" si="64"/>
        <v>276.62011700000039</v>
      </c>
      <c r="Q556" t="str">
        <f t="shared" si="65"/>
        <v/>
      </c>
      <c r="R556">
        <f t="shared" si="66"/>
        <v>1</v>
      </c>
      <c r="S556">
        <f t="shared" si="69"/>
        <v>2.3858120899211563</v>
      </c>
    </row>
    <row r="557" spans="1:19" x14ac:dyDescent="0.25">
      <c r="A557" t="s">
        <v>581</v>
      </c>
      <c r="B557">
        <v>11574.394531</v>
      </c>
      <c r="C557">
        <v>11909.599609000001</v>
      </c>
      <c r="D557">
        <v>11859.229492</v>
      </c>
      <c r="E557">
        <v>12175.045898</v>
      </c>
      <c r="F557">
        <v>12404.900390999999</v>
      </c>
      <c r="G557">
        <v>11770.5</v>
      </c>
      <c r="H557">
        <v>11909.599609000001</v>
      </c>
      <c r="I557">
        <v>12371.700194999999</v>
      </c>
      <c r="J557">
        <v>12126.349609000001</v>
      </c>
      <c r="L557" t="str">
        <f t="shared" si="67"/>
        <v>24FEB2025:04:00:00</v>
      </c>
      <c r="M557">
        <v>5</v>
      </c>
      <c r="N557">
        <f t="shared" si="68"/>
        <v>335.20507800000087</v>
      </c>
      <c r="O557" t="str">
        <f t="shared" si="63"/>
        <v/>
      </c>
      <c r="P557">
        <f t="shared" si="64"/>
        <v>335.20507800000087</v>
      </c>
      <c r="Q557" t="str">
        <f t="shared" si="65"/>
        <v/>
      </c>
      <c r="R557">
        <f t="shared" si="66"/>
        <v>1</v>
      </c>
      <c r="S557">
        <f t="shared" si="69"/>
        <v>2.8960916884439394</v>
      </c>
    </row>
    <row r="558" spans="1:19" x14ac:dyDescent="0.25">
      <c r="A558" t="s">
        <v>582</v>
      </c>
      <c r="B558">
        <v>11736.770508</v>
      </c>
      <c r="C558">
        <v>12147.299805000001</v>
      </c>
      <c r="D558">
        <v>12059.728515999999</v>
      </c>
      <c r="E558">
        <v>12489.079102</v>
      </c>
      <c r="F558">
        <v>12661</v>
      </c>
      <c r="G558">
        <v>12043.799805000001</v>
      </c>
      <c r="H558">
        <v>12147.299805000001</v>
      </c>
      <c r="I558">
        <v>12622.599609000001</v>
      </c>
      <c r="J558">
        <v>12392.755859000001</v>
      </c>
      <c r="L558" t="str">
        <f t="shared" si="67"/>
        <v>24FEB2025:05:00:00</v>
      </c>
      <c r="M558">
        <v>6</v>
      </c>
      <c r="N558">
        <f t="shared" si="68"/>
        <v>410.52929700000095</v>
      </c>
      <c r="O558" t="str">
        <f t="shared" si="63"/>
        <v/>
      </c>
      <c r="P558">
        <f t="shared" si="64"/>
        <v>410.52929700000095</v>
      </c>
      <c r="Q558" t="str">
        <f t="shared" si="65"/>
        <v/>
      </c>
      <c r="R558">
        <f t="shared" si="66"/>
        <v>1</v>
      </c>
      <c r="S558">
        <f t="shared" si="69"/>
        <v>3.4978045853429318</v>
      </c>
    </row>
    <row r="559" spans="1:19" x14ac:dyDescent="0.25">
      <c r="A559" t="s">
        <v>583</v>
      </c>
      <c r="B559">
        <v>12174.943359000001</v>
      </c>
      <c r="C559">
        <v>12795.900390999999</v>
      </c>
      <c r="D559">
        <v>12580.984375</v>
      </c>
      <c r="E559">
        <v>13093.124023</v>
      </c>
      <c r="F559">
        <v>13271.799805000001</v>
      </c>
      <c r="G559">
        <v>12721.799805000001</v>
      </c>
      <c r="H559">
        <v>12795.900390999999</v>
      </c>
      <c r="I559">
        <v>13241.099609000001</v>
      </c>
      <c r="J559">
        <v>13024.745117</v>
      </c>
      <c r="L559" t="str">
        <f t="shared" si="67"/>
        <v>24FEB2025:06:00:00</v>
      </c>
      <c r="M559">
        <v>7</v>
      </c>
      <c r="N559">
        <f t="shared" si="68"/>
        <v>620.95703199999843</v>
      </c>
      <c r="O559" t="str">
        <f t="shared" si="63"/>
        <v/>
      </c>
      <c r="P559">
        <f t="shared" si="64"/>
        <v>620.95703199999843</v>
      </c>
      <c r="Q559" t="str">
        <f t="shared" si="65"/>
        <v/>
      </c>
      <c r="R559">
        <f t="shared" si="66"/>
        <v>1</v>
      </c>
      <c r="S559">
        <f t="shared" si="69"/>
        <v>5.1002868242583865</v>
      </c>
    </row>
    <row r="560" spans="1:19" x14ac:dyDescent="0.25">
      <c r="A560" t="s">
        <v>584</v>
      </c>
      <c r="B560">
        <v>12944.155273</v>
      </c>
      <c r="C560">
        <v>13576.5</v>
      </c>
      <c r="D560">
        <v>13218.850586</v>
      </c>
      <c r="E560">
        <v>13721.225586</v>
      </c>
      <c r="F560">
        <v>14075.200194999999</v>
      </c>
      <c r="G560">
        <v>13615.299805000001</v>
      </c>
      <c r="H560">
        <v>13576.5</v>
      </c>
      <c r="I560">
        <v>13985</v>
      </c>
      <c r="J560">
        <v>13794.645508</v>
      </c>
      <c r="L560" t="str">
        <f t="shared" si="67"/>
        <v>24FEB2025:07:00:00</v>
      </c>
      <c r="M560">
        <v>8</v>
      </c>
      <c r="N560">
        <f t="shared" si="68"/>
        <v>632.34472699999969</v>
      </c>
      <c r="O560" t="str">
        <f t="shared" si="63"/>
        <v/>
      </c>
      <c r="P560">
        <f t="shared" si="64"/>
        <v>632.34472699999969</v>
      </c>
      <c r="Q560" t="str">
        <f t="shared" si="65"/>
        <v/>
      </c>
      <c r="R560">
        <f t="shared" si="66"/>
        <v>1</v>
      </c>
      <c r="S560">
        <f t="shared" si="69"/>
        <v>4.8851756925304901</v>
      </c>
    </row>
    <row r="561" spans="1:19" x14ac:dyDescent="0.25">
      <c r="A561" t="s">
        <v>585</v>
      </c>
      <c r="B561">
        <v>13275.931640999999</v>
      </c>
      <c r="C561">
        <v>13824</v>
      </c>
      <c r="D561">
        <v>13565.53125</v>
      </c>
      <c r="E561">
        <v>13899.561523</v>
      </c>
      <c r="F561">
        <v>14349</v>
      </c>
      <c r="G561">
        <v>13962</v>
      </c>
      <c r="H561">
        <v>13824</v>
      </c>
      <c r="I561">
        <v>14175.299805000001</v>
      </c>
      <c r="J561">
        <v>14041.972656</v>
      </c>
      <c r="L561" t="str">
        <f t="shared" si="67"/>
        <v>24FEB2025:08:00:00</v>
      </c>
      <c r="M561">
        <v>9</v>
      </c>
      <c r="N561">
        <f t="shared" si="68"/>
        <v>548.06835900000078</v>
      </c>
      <c r="O561" t="str">
        <f t="shared" si="63"/>
        <v/>
      </c>
      <c r="P561">
        <f t="shared" si="64"/>
        <v>548.06835900000078</v>
      </c>
      <c r="Q561" t="str">
        <f t="shared" si="65"/>
        <v/>
      </c>
      <c r="R561">
        <f t="shared" si="66"/>
        <v>1</v>
      </c>
      <c r="S561">
        <f t="shared" si="69"/>
        <v>4.1282854854977087</v>
      </c>
    </row>
    <row r="562" spans="1:19" x14ac:dyDescent="0.25">
      <c r="A562" t="s">
        <v>586</v>
      </c>
      <c r="B562">
        <v>13411.275390999999</v>
      </c>
      <c r="C562">
        <v>13708.099609000001</v>
      </c>
      <c r="D562">
        <v>13386.879883</v>
      </c>
      <c r="E562">
        <v>13824.338867</v>
      </c>
      <c r="F562">
        <v>14349.299805000001</v>
      </c>
      <c r="G562">
        <v>14031.200194999999</v>
      </c>
      <c r="H562">
        <v>13708.099609000001</v>
      </c>
      <c r="I562">
        <v>14151.700194999999</v>
      </c>
      <c r="J562">
        <v>14012.927734000001</v>
      </c>
      <c r="L562" t="str">
        <f t="shared" si="67"/>
        <v>24FEB2025:09:00:00</v>
      </c>
      <c r="M562">
        <v>10</v>
      </c>
      <c r="N562">
        <f t="shared" si="68"/>
        <v>296.82421800000157</v>
      </c>
      <c r="O562" t="str">
        <f t="shared" si="63"/>
        <v/>
      </c>
      <c r="P562">
        <f t="shared" si="64"/>
        <v>296.82421800000157</v>
      </c>
      <c r="Q562" t="str">
        <f t="shared" si="65"/>
        <v/>
      </c>
      <c r="R562">
        <f t="shared" si="66"/>
        <v>1</v>
      </c>
      <c r="S562">
        <f t="shared" si="69"/>
        <v>2.2132437769430453</v>
      </c>
    </row>
    <row r="563" spans="1:19" x14ac:dyDescent="0.25">
      <c r="A563" t="s">
        <v>587</v>
      </c>
      <c r="B563">
        <v>13389.923828000001</v>
      </c>
      <c r="C563">
        <v>13760.599609000001</v>
      </c>
      <c r="D563">
        <v>13301.279296999999</v>
      </c>
      <c r="E563">
        <v>13477.561523</v>
      </c>
      <c r="F563">
        <v>14205.900390999999</v>
      </c>
      <c r="G563">
        <v>13942.799805000001</v>
      </c>
      <c r="H563">
        <v>13760.599609000001</v>
      </c>
      <c r="I563">
        <v>14050.299805000001</v>
      </c>
      <c r="J563">
        <v>13887.431640999999</v>
      </c>
      <c r="L563" t="str">
        <f t="shared" si="67"/>
        <v>24FEB2025:10:00:00</v>
      </c>
      <c r="M563">
        <v>11</v>
      </c>
      <c r="N563">
        <f t="shared" si="68"/>
        <v>370.67578099999992</v>
      </c>
      <c r="O563" t="str">
        <f t="shared" si="63"/>
        <v/>
      </c>
      <c r="P563">
        <f t="shared" si="64"/>
        <v>370.67578099999992</v>
      </c>
      <c r="Q563" t="str">
        <f t="shared" si="65"/>
        <v/>
      </c>
      <c r="R563">
        <f t="shared" si="66"/>
        <v>1</v>
      </c>
      <c r="S563">
        <f t="shared" si="69"/>
        <v>2.7683188176535451</v>
      </c>
    </row>
    <row r="564" spans="1:19" x14ac:dyDescent="0.25">
      <c r="A564" t="s">
        <v>588</v>
      </c>
      <c r="B564">
        <v>13151.173828000001</v>
      </c>
      <c r="C564">
        <v>13545.299805000001</v>
      </c>
      <c r="D564">
        <v>13145.728515999999</v>
      </c>
      <c r="E564">
        <v>13057.807617</v>
      </c>
      <c r="F564">
        <v>13969.099609000001</v>
      </c>
      <c r="G564">
        <v>13678.900390999999</v>
      </c>
      <c r="H564">
        <v>13545.299805000001</v>
      </c>
      <c r="I564">
        <v>13793</v>
      </c>
      <c r="J564">
        <v>13608.822265999999</v>
      </c>
      <c r="L564" t="str">
        <f t="shared" si="67"/>
        <v>24FEB2025:11:00:00</v>
      </c>
      <c r="M564">
        <v>12</v>
      </c>
      <c r="N564">
        <f t="shared" si="68"/>
        <v>394.12597699999969</v>
      </c>
      <c r="O564" t="str">
        <f t="shared" si="63"/>
        <v/>
      </c>
      <c r="P564">
        <f t="shared" si="64"/>
        <v>394.12597699999969</v>
      </c>
      <c r="Q564" t="str">
        <f t="shared" si="65"/>
        <v/>
      </c>
      <c r="R564">
        <f t="shared" si="66"/>
        <v>1</v>
      </c>
      <c r="S564">
        <f t="shared" si="69"/>
        <v>2.9968882029440671</v>
      </c>
    </row>
    <row r="565" spans="1:19" x14ac:dyDescent="0.25">
      <c r="A565" t="s">
        <v>589</v>
      </c>
      <c r="B565">
        <v>12736.323242</v>
      </c>
      <c r="C565">
        <v>13192.700194999999</v>
      </c>
      <c r="D565">
        <v>12902.965819999999</v>
      </c>
      <c r="E565">
        <v>12890.166992</v>
      </c>
      <c r="F565">
        <v>13749.400390999999</v>
      </c>
      <c r="G565">
        <v>13405.700194999999</v>
      </c>
      <c r="H565">
        <v>13192.700194999999</v>
      </c>
      <c r="I565">
        <v>13426</v>
      </c>
      <c r="J565">
        <v>13332.793944999999</v>
      </c>
      <c r="L565" t="str">
        <f t="shared" si="67"/>
        <v>24FEB2025:12:00:00</v>
      </c>
      <c r="M565">
        <v>13</v>
      </c>
      <c r="N565">
        <f t="shared" si="68"/>
        <v>456.37695299999905</v>
      </c>
      <c r="O565" t="str">
        <f t="shared" si="63"/>
        <v/>
      </c>
      <c r="P565">
        <f t="shared" si="64"/>
        <v>456.37695299999905</v>
      </c>
      <c r="Q565" t="str">
        <f t="shared" si="65"/>
        <v/>
      </c>
      <c r="R565">
        <f t="shared" si="66"/>
        <v>1</v>
      </c>
      <c r="S565">
        <f t="shared" si="69"/>
        <v>3.5832708100170176</v>
      </c>
    </row>
    <row r="566" spans="1:19" x14ac:dyDescent="0.25">
      <c r="A566" t="s">
        <v>590</v>
      </c>
      <c r="B566">
        <v>12527.660156</v>
      </c>
      <c r="C566">
        <v>12785.299805000001</v>
      </c>
      <c r="D566">
        <v>12710.324219</v>
      </c>
      <c r="E566">
        <v>12677.749023</v>
      </c>
      <c r="F566">
        <v>13497.400390999999</v>
      </c>
      <c r="G566">
        <v>13134.5</v>
      </c>
      <c r="H566">
        <v>12785.299805000001</v>
      </c>
      <c r="I566">
        <v>13171.400390999999</v>
      </c>
      <c r="J566">
        <v>13053.270508</v>
      </c>
      <c r="L566" t="str">
        <f t="shared" si="67"/>
        <v>24FEB2025:13:00:00</v>
      </c>
      <c r="M566">
        <v>14</v>
      </c>
      <c r="N566">
        <f t="shared" si="68"/>
        <v>257.63964900000065</v>
      </c>
      <c r="O566" t="str">
        <f t="shared" si="63"/>
        <v/>
      </c>
      <c r="P566">
        <f t="shared" si="64"/>
        <v>257.63964900000065</v>
      </c>
      <c r="Q566" t="str">
        <f t="shared" si="65"/>
        <v/>
      </c>
      <c r="R566">
        <f t="shared" si="66"/>
        <v>1</v>
      </c>
      <c r="S566">
        <f t="shared" si="69"/>
        <v>2.0565663962125176</v>
      </c>
    </row>
    <row r="567" spans="1:19" x14ac:dyDescent="0.25">
      <c r="A567" t="s">
        <v>591</v>
      </c>
      <c r="B567">
        <v>12530.980469</v>
      </c>
      <c r="C567">
        <v>12757.5</v>
      </c>
      <c r="D567">
        <v>12649.375</v>
      </c>
      <c r="E567">
        <v>12664.655273</v>
      </c>
      <c r="F567">
        <v>13398.799805000001</v>
      </c>
      <c r="G567">
        <v>13008</v>
      </c>
      <c r="H567">
        <v>12757.5</v>
      </c>
      <c r="I567">
        <v>13244.900390999999</v>
      </c>
      <c r="J567">
        <v>13014.771484000001</v>
      </c>
      <c r="L567" t="str">
        <f t="shared" si="67"/>
        <v>24FEB2025:14:00:00</v>
      </c>
      <c r="M567">
        <v>15</v>
      </c>
      <c r="N567">
        <f t="shared" si="68"/>
        <v>226.51953099999992</v>
      </c>
      <c r="O567" t="str">
        <f t="shared" si="63"/>
        <v/>
      </c>
      <c r="P567">
        <f t="shared" si="64"/>
        <v>226.51953099999992</v>
      </c>
      <c r="Q567" t="str">
        <f t="shared" si="65"/>
        <v/>
      </c>
      <c r="R567">
        <f t="shared" si="66"/>
        <v>1</v>
      </c>
      <c r="S567">
        <f t="shared" si="69"/>
        <v>1.8076760358886481</v>
      </c>
    </row>
    <row r="568" spans="1:19" x14ac:dyDescent="0.25">
      <c r="A568" t="s">
        <v>592</v>
      </c>
      <c r="B568">
        <v>12422.592773</v>
      </c>
      <c r="C568">
        <v>12778</v>
      </c>
      <c r="D568">
        <v>12526.091796999999</v>
      </c>
      <c r="E568">
        <v>12677.482421999999</v>
      </c>
      <c r="F568">
        <v>13330.900390999999</v>
      </c>
      <c r="G568">
        <v>12939.200194999999</v>
      </c>
      <c r="H568">
        <v>12778</v>
      </c>
      <c r="I568">
        <v>13203.799805000001</v>
      </c>
      <c r="J568">
        <v>12985.876953000001</v>
      </c>
      <c r="L568" t="str">
        <f t="shared" si="67"/>
        <v>24FEB2025:15:00:00</v>
      </c>
      <c r="M568">
        <v>16</v>
      </c>
      <c r="N568">
        <f t="shared" si="68"/>
        <v>355.40722699999969</v>
      </c>
      <c r="O568" t="str">
        <f t="shared" si="63"/>
        <v/>
      </c>
      <c r="P568">
        <f t="shared" si="64"/>
        <v>355.40722699999969</v>
      </c>
      <c r="Q568" t="str">
        <f t="shared" si="65"/>
        <v/>
      </c>
      <c r="R568">
        <f t="shared" si="66"/>
        <v>1</v>
      </c>
      <c r="S568">
        <f t="shared" si="69"/>
        <v>2.8609746249789563</v>
      </c>
    </row>
    <row r="569" spans="1:19" x14ac:dyDescent="0.25">
      <c r="A569" t="s">
        <v>593</v>
      </c>
      <c r="B569">
        <v>12268.082031</v>
      </c>
      <c r="C569">
        <v>12801.200194999999</v>
      </c>
      <c r="D569">
        <v>12414.173828000001</v>
      </c>
      <c r="E569">
        <v>12732.935546999999</v>
      </c>
      <c r="F569">
        <v>13248.599609000001</v>
      </c>
      <c r="G569">
        <v>12940</v>
      </c>
      <c r="H569">
        <v>12801.200194999999</v>
      </c>
      <c r="I569">
        <v>13142.200194999999</v>
      </c>
      <c r="J569">
        <v>12972.987305000001</v>
      </c>
      <c r="L569" t="str">
        <f t="shared" si="67"/>
        <v>24FEB2025:16:00:00</v>
      </c>
      <c r="M569">
        <v>17</v>
      </c>
      <c r="N569">
        <f t="shared" si="68"/>
        <v>533.11816399999952</v>
      </c>
      <c r="O569" t="str">
        <f t="shared" si="63"/>
        <v/>
      </c>
      <c r="P569">
        <f t="shared" si="64"/>
        <v>533.11816399999952</v>
      </c>
      <c r="Q569" t="str">
        <f t="shared" si="65"/>
        <v/>
      </c>
      <c r="R569">
        <f t="shared" si="66"/>
        <v>1</v>
      </c>
      <c r="S569">
        <f t="shared" si="69"/>
        <v>4.3455705843250207</v>
      </c>
    </row>
    <row r="570" spans="1:19" x14ac:dyDescent="0.25">
      <c r="A570" t="s">
        <v>594</v>
      </c>
      <c r="B570">
        <v>12137.337890999999</v>
      </c>
      <c r="C570">
        <v>12795.900390999999</v>
      </c>
      <c r="D570">
        <v>12414.894531</v>
      </c>
      <c r="E570">
        <v>12770.953125</v>
      </c>
      <c r="F570">
        <v>13080.400390999999</v>
      </c>
      <c r="G570">
        <v>12845.799805000001</v>
      </c>
      <c r="H570">
        <v>12795.900390999999</v>
      </c>
      <c r="I570">
        <v>13035.799805000001</v>
      </c>
      <c r="J570">
        <v>12905.771484000001</v>
      </c>
      <c r="L570" t="str">
        <f t="shared" si="67"/>
        <v>24FEB2025:17:00:00</v>
      </c>
      <c r="M570">
        <v>18</v>
      </c>
      <c r="N570">
        <f t="shared" si="68"/>
        <v>658.5625</v>
      </c>
      <c r="O570" t="str">
        <f t="shared" si="63"/>
        <v/>
      </c>
      <c r="P570">
        <f t="shared" si="64"/>
        <v>658.5625</v>
      </c>
      <c r="Q570" t="str">
        <f t="shared" si="65"/>
        <v/>
      </c>
      <c r="R570">
        <f t="shared" si="66"/>
        <v>1</v>
      </c>
      <c r="S570">
        <f t="shared" si="69"/>
        <v>5.4259221084084093</v>
      </c>
    </row>
    <row r="571" spans="1:19" x14ac:dyDescent="0.25">
      <c r="A571" t="s">
        <v>595</v>
      </c>
      <c r="B571">
        <v>12090.116211</v>
      </c>
      <c r="C571">
        <v>12878</v>
      </c>
      <c r="D571">
        <v>12478.258789</v>
      </c>
      <c r="E571">
        <v>12874.65625</v>
      </c>
      <c r="F571">
        <v>13015.5</v>
      </c>
      <c r="G571">
        <v>12768.5</v>
      </c>
      <c r="H571">
        <v>12878</v>
      </c>
      <c r="I571">
        <v>13084.799805000001</v>
      </c>
      <c r="J571">
        <v>12924.291992</v>
      </c>
      <c r="L571" t="str">
        <f t="shared" si="67"/>
        <v>24FEB2025:18:00:00</v>
      </c>
      <c r="M571">
        <v>19</v>
      </c>
      <c r="N571">
        <f t="shared" si="68"/>
        <v>787.88378899999952</v>
      </c>
      <c r="O571" t="str">
        <f t="shared" si="63"/>
        <v/>
      </c>
      <c r="P571">
        <f t="shared" si="64"/>
        <v>787.88378899999952</v>
      </c>
      <c r="Q571" t="str">
        <f t="shared" si="65"/>
        <v/>
      </c>
      <c r="R571">
        <f t="shared" si="66"/>
        <v>1</v>
      </c>
      <c r="S571">
        <f t="shared" si="69"/>
        <v>6.5167594359693242</v>
      </c>
    </row>
    <row r="572" spans="1:19" x14ac:dyDescent="0.25">
      <c r="A572" t="s">
        <v>596</v>
      </c>
      <c r="B572">
        <v>12208.502930000001</v>
      </c>
      <c r="C572">
        <v>13100.900390999999</v>
      </c>
      <c r="D572">
        <v>12608.928711</v>
      </c>
      <c r="E572">
        <v>13073.055664</v>
      </c>
      <c r="F572">
        <v>13225.299805000001</v>
      </c>
      <c r="G572">
        <v>12988.599609000001</v>
      </c>
      <c r="H572">
        <v>13100.900390999999</v>
      </c>
      <c r="I572">
        <v>13305.700194999999</v>
      </c>
      <c r="J572">
        <v>13138.710938</v>
      </c>
      <c r="L572" t="str">
        <f t="shared" si="67"/>
        <v>24FEB2025:19:00:00</v>
      </c>
      <c r="M572">
        <v>20</v>
      </c>
      <c r="N572">
        <f t="shared" si="68"/>
        <v>892.39746099999866</v>
      </c>
      <c r="O572" t="str">
        <f t="shared" si="63"/>
        <v/>
      </c>
      <c r="P572">
        <f t="shared" si="64"/>
        <v>892.39746099999866</v>
      </c>
      <c r="Q572" t="str">
        <f t="shared" si="65"/>
        <v/>
      </c>
      <c r="R572">
        <f t="shared" si="66"/>
        <v>1</v>
      </c>
      <c r="S572">
        <f t="shared" si="69"/>
        <v>7.3096387502771281</v>
      </c>
    </row>
    <row r="573" spans="1:19" x14ac:dyDescent="0.25">
      <c r="A573" t="s">
        <v>597</v>
      </c>
      <c r="B573">
        <v>12319.502930000001</v>
      </c>
      <c r="C573">
        <v>13065.900390999999</v>
      </c>
      <c r="D573">
        <v>12700.009765999999</v>
      </c>
      <c r="E573">
        <v>13037.373046999999</v>
      </c>
      <c r="F573">
        <v>13313.099609000001</v>
      </c>
      <c r="G573">
        <v>13048.299805000001</v>
      </c>
      <c r="H573">
        <v>13065.900390999999</v>
      </c>
      <c r="I573">
        <v>13336.700194999999</v>
      </c>
      <c r="J573">
        <v>13160.275390999999</v>
      </c>
      <c r="L573" t="str">
        <f t="shared" si="67"/>
        <v>24FEB2025:20:00:00</v>
      </c>
      <c r="M573">
        <v>21</v>
      </c>
      <c r="N573">
        <f t="shared" si="68"/>
        <v>746.39746099999866</v>
      </c>
      <c r="O573" t="str">
        <f t="shared" si="63"/>
        <v/>
      </c>
      <c r="P573">
        <f t="shared" si="64"/>
        <v>746.39746099999866</v>
      </c>
      <c r="Q573" t="str">
        <f t="shared" si="65"/>
        <v/>
      </c>
      <c r="R573">
        <f t="shared" si="66"/>
        <v>1</v>
      </c>
      <c r="S573">
        <f t="shared" si="69"/>
        <v>6.0586653961695074</v>
      </c>
    </row>
    <row r="574" spans="1:19" x14ac:dyDescent="0.25">
      <c r="A574" t="s">
        <v>598</v>
      </c>
      <c r="B574">
        <v>12222.188477</v>
      </c>
      <c r="C574">
        <v>12841.5</v>
      </c>
      <c r="D574">
        <v>12602.228515999999</v>
      </c>
      <c r="E574">
        <v>12803.511719</v>
      </c>
      <c r="F574">
        <v>13158.799805000001</v>
      </c>
      <c r="G574">
        <v>12856</v>
      </c>
      <c r="H574">
        <v>12841.5</v>
      </c>
      <c r="I574">
        <v>13085.599609000001</v>
      </c>
      <c r="J574">
        <v>12949.082031</v>
      </c>
      <c r="L574" t="str">
        <f t="shared" si="67"/>
        <v>24FEB2025:21:00:00</v>
      </c>
      <c r="M574">
        <v>22</v>
      </c>
      <c r="N574">
        <f t="shared" si="68"/>
        <v>619.31152300000031</v>
      </c>
      <c r="O574" t="str">
        <f t="shared" si="63"/>
        <v/>
      </c>
      <c r="P574">
        <f t="shared" si="64"/>
        <v>619.31152300000031</v>
      </c>
      <c r="Q574" t="str">
        <f t="shared" si="65"/>
        <v/>
      </c>
      <c r="R574">
        <f t="shared" si="66"/>
        <v>1</v>
      </c>
      <c r="S574">
        <f t="shared" si="69"/>
        <v>5.0671082692386493</v>
      </c>
    </row>
    <row r="575" spans="1:19" x14ac:dyDescent="0.25">
      <c r="A575" t="s">
        <v>599</v>
      </c>
      <c r="B575">
        <v>11975.380859000001</v>
      </c>
      <c r="C575">
        <v>12510.900390999999</v>
      </c>
      <c r="D575">
        <v>12426.202148</v>
      </c>
      <c r="E575">
        <v>12551.011719</v>
      </c>
      <c r="F575">
        <v>12875.099609000001</v>
      </c>
      <c r="G575">
        <v>12572.5</v>
      </c>
      <c r="H575">
        <v>12510.900390999999</v>
      </c>
      <c r="I575">
        <v>12737.400390999999</v>
      </c>
      <c r="J575">
        <v>12649.382813</v>
      </c>
      <c r="L575" t="str">
        <f t="shared" si="67"/>
        <v>24FEB2025:22:00:00</v>
      </c>
      <c r="M575">
        <v>23</v>
      </c>
      <c r="N575">
        <f t="shared" si="68"/>
        <v>535.51953199999843</v>
      </c>
      <c r="O575" t="str">
        <f t="shared" si="63"/>
        <v/>
      </c>
      <c r="P575">
        <f t="shared" si="64"/>
        <v>535.51953199999843</v>
      </c>
      <c r="Q575" t="str">
        <f t="shared" si="65"/>
        <v/>
      </c>
      <c r="R575">
        <f t="shared" si="66"/>
        <v>1</v>
      </c>
      <c r="S575">
        <f t="shared" si="69"/>
        <v>4.4718371658094958</v>
      </c>
    </row>
    <row r="576" spans="1:19" x14ac:dyDescent="0.25">
      <c r="A576" t="s">
        <v>600</v>
      </c>
      <c r="B576">
        <v>11751.269531</v>
      </c>
      <c r="C576">
        <v>12164.200194999999</v>
      </c>
      <c r="D576">
        <v>12121.184569999999</v>
      </c>
      <c r="E576">
        <v>12198.833984000001</v>
      </c>
      <c r="F576">
        <v>12408.900390999999</v>
      </c>
      <c r="G576">
        <v>12123.200194999999</v>
      </c>
      <c r="H576">
        <v>12164.200194999999</v>
      </c>
      <c r="I576">
        <v>12346.299805000001</v>
      </c>
      <c r="J576">
        <v>12248.287109000001</v>
      </c>
      <c r="L576" t="str">
        <f t="shared" si="67"/>
        <v>24FEB2025:23:00:00</v>
      </c>
      <c r="M576">
        <v>24</v>
      </c>
      <c r="N576">
        <f t="shared" si="68"/>
        <v>412.93066399999952</v>
      </c>
      <c r="O576" t="str">
        <f t="shared" si="63"/>
        <v/>
      </c>
      <c r="P576">
        <f t="shared" si="64"/>
        <v>412.93066399999952</v>
      </c>
      <c r="Q576" t="str">
        <f t="shared" si="65"/>
        <v/>
      </c>
      <c r="R576">
        <f t="shared" si="66"/>
        <v>1</v>
      </c>
      <c r="S576">
        <f t="shared" si="69"/>
        <v>3.5139238608278291</v>
      </c>
    </row>
    <row r="577" spans="1:19" x14ac:dyDescent="0.25">
      <c r="A577" t="s">
        <v>601</v>
      </c>
      <c r="B577">
        <v>11437.989258</v>
      </c>
      <c r="C577">
        <v>11774.599609000001</v>
      </c>
      <c r="D577">
        <v>11773.122069999999</v>
      </c>
      <c r="E577">
        <v>11863.698242</v>
      </c>
      <c r="F577">
        <v>11918.599609000001</v>
      </c>
      <c r="G577">
        <v>11675.599609000001</v>
      </c>
      <c r="H577">
        <v>11774.599609000001</v>
      </c>
      <c r="I577">
        <v>11961.700194999999</v>
      </c>
      <c r="J577">
        <v>11838.839844</v>
      </c>
      <c r="L577" t="str">
        <f t="shared" si="67"/>
        <v>25FEB2025:00:00:00</v>
      </c>
      <c r="M577">
        <v>1</v>
      </c>
      <c r="N577">
        <f t="shared" si="68"/>
        <v>336.61035100000117</v>
      </c>
      <c r="O577" t="str">
        <f t="shared" si="63"/>
        <v/>
      </c>
      <c r="P577">
        <f t="shared" si="64"/>
        <v>336.61035100000117</v>
      </c>
      <c r="Q577" t="str">
        <f t="shared" si="65"/>
        <v/>
      </c>
      <c r="R577">
        <f t="shared" si="66"/>
        <v>1</v>
      </c>
      <c r="S577">
        <f t="shared" si="69"/>
        <v>2.942915432138284</v>
      </c>
    </row>
    <row r="578" spans="1:19" x14ac:dyDescent="0.25">
      <c r="A578" t="s">
        <v>602</v>
      </c>
      <c r="B578">
        <v>11097.736328000001</v>
      </c>
      <c r="C578">
        <v>11463.900390999999</v>
      </c>
      <c r="D578">
        <v>11658.978515999999</v>
      </c>
      <c r="E578">
        <v>11743.111328000001</v>
      </c>
      <c r="F578">
        <v>11463.900390999999</v>
      </c>
      <c r="G578">
        <v>11444.799805000001</v>
      </c>
      <c r="H578">
        <v>11816.200194999999</v>
      </c>
      <c r="I578">
        <v>11239.900390999999</v>
      </c>
      <c r="J578">
        <v>11541.583008</v>
      </c>
      <c r="L578" t="str">
        <f t="shared" si="67"/>
        <v>25FEB2025:01:00:00</v>
      </c>
      <c r="M578">
        <v>2</v>
      </c>
      <c r="N578">
        <f t="shared" si="68"/>
        <v>366.16406299999835</v>
      </c>
      <c r="O578" t="str">
        <f t="shared" si="63"/>
        <v/>
      </c>
      <c r="P578">
        <f t="shared" si="64"/>
        <v>366.16406299999835</v>
      </c>
      <c r="Q578" t="str">
        <f t="shared" si="65"/>
        <v/>
      </c>
      <c r="R578">
        <f t="shared" si="66"/>
        <v>1</v>
      </c>
      <c r="S578">
        <f t="shared" si="69"/>
        <v>3.2994482133816136</v>
      </c>
    </row>
    <row r="579" spans="1:19" x14ac:dyDescent="0.25">
      <c r="A579" t="s">
        <v>603</v>
      </c>
      <c r="B579">
        <v>10771.476563</v>
      </c>
      <c r="C579">
        <v>11282.900390999999</v>
      </c>
      <c r="D579">
        <v>11595.067383</v>
      </c>
      <c r="E579">
        <v>11738.065430000001</v>
      </c>
      <c r="F579">
        <v>11282.900390999999</v>
      </c>
      <c r="G579">
        <v>11182.900390999999</v>
      </c>
      <c r="H579">
        <v>11494.900390999999</v>
      </c>
      <c r="I579">
        <v>11064.099609000001</v>
      </c>
      <c r="J579">
        <v>11352.574219</v>
      </c>
      <c r="L579" t="str">
        <f t="shared" si="67"/>
        <v>25FEB2025:02:00:00</v>
      </c>
      <c r="M579">
        <v>3</v>
      </c>
      <c r="N579">
        <f t="shared" si="68"/>
        <v>511.42382799999905</v>
      </c>
      <c r="O579" t="str">
        <f t="shared" ref="O579:O642" si="70">IF(N579&lt;0,N579,"")</f>
        <v/>
      </c>
      <c r="P579">
        <f t="shared" ref="P579:P642" si="71">IF(N579&gt;0,N579,"")</f>
        <v>511.42382799999905</v>
      </c>
      <c r="Q579" t="str">
        <f t="shared" ref="Q579:Q642" si="72">IF(O579&lt;0,1,"")</f>
        <v/>
      </c>
      <c r="R579">
        <f t="shared" ref="R579:R642" si="73">IF(AND(P579&gt;0,P579&lt;&gt;""),1,"")</f>
        <v>1</v>
      </c>
      <c r="S579">
        <f t="shared" si="69"/>
        <v>4.7479454187064647</v>
      </c>
    </row>
    <row r="580" spans="1:19" x14ac:dyDescent="0.25">
      <c r="A580" t="s">
        <v>604</v>
      </c>
      <c r="B580">
        <v>10479.212890999999</v>
      </c>
      <c r="C580">
        <v>11133.200194999999</v>
      </c>
      <c r="D580">
        <v>11595.489258</v>
      </c>
      <c r="E580">
        <v>11719.855469</v>
      </c>
      <c r="F580">
        <v>11133.200194999999</v>
      </c>
      <c r="G580">
        <v>11029.400390999999</v>
      </c>
      <c r="H580">
        <v>11313.900390999999</v>
      </c>
      <c r="I580">
        <v>10948.900390999999</v>
      </c>
      <c r="J580">
        <v>11229.051758</v>
      </c>
      <c r="L580" t="str">
        <f t="shared" si="67"/>
        <v>25FEB2025:03:00:00</v>
      </c>
      <c r="M580">
        <v>4</v>
      </c>
      <c r="N580">
        <f t="shared" si="68"/>
        <v>653.98730400000022</v>
      </c>
      <c r="O580" t="str">
        <f t="shared" si="70"/>
        <v/>
      </c>
      <c r="P580">
        <f t="shared" si="71"/>
        <v>653.98730400000022</v>
      </c>
      <c r="Q580" t="str">
        <f t="shared" si="72"/>
        <v/>
      </c>
      <c r="R580">
        <f t="shared" si="73"/>
        <v>1</v>
      </c>
      <c r="S580">
        <f t="shared" si="69"/>
        <v>6.2408055910541975</v>
      </c>
    </row>
    <row r="581" spans="1:19" x14ac:dyDescent="0.25">
      <c r="A581" t="s">
        <v>605</v>
      </c>
      <c r="B581">
        <v>10516.291992</v>
      </c>
      <c r="C581">
        <v>11083.299805000001</v>
      </c>
      <c r="D581">
        <v>11500.382813</v>
      </c>
      <c r="E581">
        <v>11712.470703000001</v>
      </c>
      <c r="F581">
        <v>11083.299805000001</v>
      </c>
      <c r="G581">
        <v>11023.400390999999</v>
      </c>
      <c r="H581">
        <v>11272.599609000001</v>
      </c>
      <c r="I581">
        <v>10909.799805000001</v>
      </c>
      <c r="J581">
        <v>11200.314453000001</v>
      </c>
      <c r="L581" t="str">
        <f t="shared" si="67"/>
        <v>25FEB2025:04:00:00</v>
      </c>
      <c r="M581">
        <v>5</v>
      </c>
      <c r="N581">
        <f t="shared" si="68"/>
        <v>567.00781300000017</v>
      </c>
      <c r="O581" t="str">
        <f t="shared" si="70"/>
        <v/>
      </c>
      <c r="P581">
        <f t="shared" si="71"/>
        <v>567.00781300000017</v>
      </c>
      <c r="Q581" t="str">
        <f t="shared" si="72"/>
        <v/>
      </c>
      <c r="R581">
        <f t="shared" si="73"/>
        <v>1</v>
      </c>
      <c r="S581">
        <f t="shared" si="69"/>
        <v>5.3917085359681609</v>
      </c>
    </row>
    <row r="582" spans="1:19" x14ac:dyDescent="0.25">
      <c r="A582" t="s">
        <v>606</v>
      </c>
      <c r="B582">
        <v>10763.806640999999</v>
      </c>
      <c r="C582">
        <v>11355.700194999999</v>
      </c>
      <c r="D582">
        <v>11593.079102</v>
      </c>
      <c r="E582">
        <v>11868.4375</v>
      </c>
      <c r="F582">
        <v>11355.700194999999</v>
      </c>
      <c r="G582">
        <v>11227.5</v>
      </c>
      <c r="H582">
        <v>11473.200194999999</v>
      </c>
      <c r="I582">
        <v>11176.799805000001</v>
      </c>
      <c r="J582">
        <v>11420.328125</v>
      </c>
      <c r="L582" t="str">
        <f t="shared" si="67"/>
        <v>25FEB2025:05:00:00</v>
      </c>
      <c r="M582">
        <v>6</v>
      </c>
      <c r="N582">
        <f t="shared" si="68"/>
        <v>591.89355400000022</v>
      </c>
      <c r="O582" t="str">
        <f t="shared" si="70"/>
        <v/>
      </c>
      <c r="P582">
        <f t="shared" si="71"/>
        <v>591.89355400000022</v>
      </c>
      <c r="Q582" t="str">
        <f t="shared" si="72"/>
        <v/>
      </c>
      <c r="R582">
        <f t="shared" si="73"/>
        <v>1</v>
      </c>
      <c r="S582">
        <f t="shared" si="69"/>
        <v>5.4989240678612843</v>
      </c>
    </row>
    <row r="583" spans="1:19" x14ac:dyDescent="0.25">
      <c r="A583" t="s">
        <v>607</v>
      </c>
      <c r="B583">
        <v>11368.108398</v>
      </c>
      <c r="C583">
        <v>12155.200194999999</v>
      </c>
      <c r="D583">
        <v>12072.037109000001</v>
      </c>
      <c r="E583">
        <v>12390.601563</v>
      </c>
      <c r="F583">
        <v>12155.200194999999</v>
      </c>
      <c r="G583">
        <v>11911.5</v>
      </c>
      <c r="H583">
        <v>12195.099609000001</v>
      </c>
      <c r="I583">
        <v>11983.700194999999</v>
      </c>
      <c r="J583">
        <v>12127.220703000001</v>
      </c>
      <c r="L583" t="str">
        <f t="shared" si="67"/>
        <v>25FEB2025:06:00:00</v>
      </c>
      <c r="M583">
        <v>7</v>
      </c>
      <c r="N583">
        <f t="shared" si="68"/>
        <v>787.09179699999913</v>
      </c>
      <c r="O583" t="str">
        <f t="shared" si="70"/>
        <v/>
      </c>
      <c r="P583">
        <f t="shared" si="71"/>
        <v>787.09179699999913</v>
      </c>
      <c r="Q583" t="str">
        <f t="shared" si="72"/>
        <v/>
      </c>
      <c r="R583">
        <f t="shared" si="73"/>
        <v>1</v>
      </c>
      <c r="S583">
        <f t="shared" si="69"/>
        <v>6.9236830741205182</v>
      </c>
    </row>
    <row r="584" spans="1:19" x14ac:dyDescent="0.25">
      <c r="A584" t="s">
        <v>608</v>
      </c>
      <c r="B584">
        <v>12167.451171999999</v>
      </c>
      <c r="C584">
        <v>13232.5</v>
      </c>
      <c r="D584">
        <v>12709.146484000001</v>
      </c>
      <c r="E584">
        <v>13067.652344</v>
      </c>
      <c r="F584">
        <v>13232.5</v>
      </c>
      <c r="G584">
        <v>12856.099609000001</v>
      </c>
      <c r="H584">
        <v>13192.200194999999</v>
      </c>
      <c r="I584">
        <v>13079.200194999999</v>
      </c>
      <c r="J584">
        <v>13085.530273</v>
      </c>
      <c r="L584" t="str">
        <f t="shared" si="67"/>
        <v>25FEB2025:07:00:00</v>
      </c>
      <c r="M584">
        <v>8</v>
      </c>
      <c r="N584">
        <f t="shared" si="68"/>
        <v>1065.0488280000009</v>
      </c>
      <c r="O584" t="str">
        <f t="shared" si="70"/>
        <v/>
      </c>
      <c r="P584">
        <f t="shared" si="71"/>
        <v>1065.0488280000009</v>
      </c>
      <c r="Q584" t="str">
        <f t="shared" si="72"/>
        <v/>
      </c>
      <c r="R584">
        <f t="shared" si="73"/>
        <v>1</v>
      </c>
      <c r="S584">
        <f t="shared" si="69"/>
        <v>8.7532615742146067</v>
      </c>
    </row>
    <row r="585" spans="1:19" x14ac:dyDescent="0.25">
      <c r="A585" t="s">
        <v>609</v>
      </c>
      <c r="B585">
        <v>12364.933594</v>
      </c>
      <c r="C585">
        <v>13594.700194999999</v>
      </c>
      <c r="D585">
        <v>12913.65625</v>
      </c>
      <c r="E585">
        <v>13277.791015999999</v>
      </c>
      <c r="F585">
        <v>13594.700194999999</v>
      </c>
      <c r="G585">
        <v>13223.5</v>
      </c>
      <c r="H585">
        <v>13546.5</v>
      </c>
      <c r="I585">
        <v>13477</v>
      </c>
      <c r="J585">
        <v>13423.898438</v>
      </c>
      <c r="L585" t="str">
        <f t="shared" si="67"/>
        <v>25FEB2025:08:00:00</v>
      </c>
      <c r="M585">
        <v>9</v>
      </c>
      <c r="N585">
        <f t="shared" si="68"/>
        <v>1229.7666009999994</v>
      </c>
      <c r="O585" t="str">
        <f t="shared" si="70"/>
        <v/>
      </c>
      <c r="P585">
        <f t="shared" si="71"/>
        <v>1229.7666009999994</v>
      </c>
      <c r="Q585" t="str">
        <f t="shared" si="72"/>
        <v/>
      </c>
      <c r="R585">
        <f t="shared" si="73"/>
        <v>1</v>
      </c>
      <c r="S585">
        <f t="shared" si="69"/>
        <v>9.9455981033067182</v>
      </c>
    </row>
    <row r="586" spans="1:19" x14ac:dyDescent="0.25">
      <c r="A586" t="s">
        <v>610</v>
      </c>
      <c r="B586">
        <v>12416.477539</v>
      </c>
      <c r="C586">
        <v>13706.200194999999</v>
      </c>
      <c r="D586">
        <v>12923.729492</v>
      </c>
      <c r="E586">
        <v>13165.315430000001</v>
      </c>
      <c r="F586">
        <v>13706.200194999999</v>
      </c>
      <c r="G586">
        <v>13340.799805000001</v>
      </c>
      <c r="H586">
        <v>13613.5</v>
      </c>
      <c r="I586">
        <v>13573.700194999999</v>
      </c>
      <c r="J586">
        <v>13479.903319999999</v>
      </c>
      <c r="L586" t="str">
        <f t="shared" si="67"/>
        <v>25FEB2025:09:00:00</v>
      </c>
      <c r="M586">
        <v>10</v>
      </c>
      <c r="N586">
        <f t="shared" si="68"/>
        <v>1289.7226559999999</v>
      </c>
      <c r="O586" t="str">
        <f t="shared" si="70"/>
        <v/>
      </c>
      <c r="P586">
        <f t="shared" si="71"/>
        <v>1289.7226559999999</v>
      </c>
      <c r="Q586" t="str">
        <f t="shared" si="72"/>
        <v/>
      </c>
      <c r="R586">
        <f t="shared" si="73"/>
        <v>1</v>
      </c>
      <c r="S586">
        <f t="shared" si="69"/>
        <v>10.387186317125749</v>
      </c>
    </row>
    <row r="587" spans="1:19" x14ac:dyDescent="0.25">
      <c r="A587" t="s">
        <v>611</v>
      </c>
      <c r="B587">
        <v>12499.125</v>
      </c>
      <c r="C587">
        <v>13712.900390999999</v>
      </c>
      <c r="D587">
        <v>12828.553711</v>
      </c>
      <c r="E587">
        <v>13062.215819999999</v>
      </c>
      <c r="F587">
        <v>13712.900390999999</v>
      </c>
      <c r="G587">
        <v>13335.400390999999</v>
      </c>
      <c r="H587">
        <v>13563.200194999999</v>
      </c>
      <c r="I587">
        <v>13516.299805000001</v>
      </c>
      <c r="J587">
        <v>13438.003906</v>
      </c>
      <c r="L587" t="str">
        <f t="shared" si="67"/>
        <v>25FEB2025:10:00:00</v>
      </c>
      <c r="M587">
        <v>11</v>
      </c>
      <c r="N587">
        <f t="shared" si="68"/>
        <v>1213.7753909999992</v>
      </c>
      <c r="O587" t="str">
        <f t="shared" si="70"/>
        <v/>
      </c>
      <c r="P587">
        <f t="shared" si="71"/>
        <v>1213.7753909999992</v>
      </c>
      <c r="Q587" t="str">
        <f t="shared" si="72"/>
        <v/>
      </c>
      <c r="R587">
        <f t="shared" si="73"/>
        <v>1</v>
      </c>
      <c r="S587">
        <f t="shared" si="69"/>
        <v>9.7108828898022796</v>
      </c>
    </row>
    <row r="588" spans="1:19" x14ac:dyDescent="0.25">
      <c r="A588" t="s">
        <v>612</v>
      </c>
      <c r="B588">
        <v>12448.770508</v>
      </c>
      <c r="C588">
        <v>13688.5</v>
      </c>
      <c r="D588">
        <v>12703.324219</v>
      </c>
      <c r="E588">
        <v>12942.762694999999</v>
      </c>
      <c r="F588">
        <v>13688.5</v>
      </c>
      <c r="G588">
        <v>13169.400390999999</v>
      </c>
      <c r="H588">
        <v>13400.299805000001</v>
      </c>
      <c r="I588">
        <v>13372.299805000001</v>
      </c>
      <c r="J588">
        <v>13314.653319999999</v>
      </c>
      <c r="L588" t="str">
        <f t="shared" ref="L588:L651" si="74">A588</f>
        <v>25FEB2025:11:00:00</v>
      </c>
      <c r="M588">
        <v>12</v>
      </c>
      <c r="N588">
        <f t="shared" ref="N588:N651" si="75">C588-B588</f>
        <v>1239.7294920000004</v>
      </c>
      <c r="O588" t="str">
        <f t="shared" si="70"/>
        <v/>
      </c>
      <c r="P588">
        <f t="shared" si="71"/>
        <v>1239.7294920000004</v>
      </c>
      <c r="Q588" t="str">
        <f t="shared" si="72"/>
        <v/>
      </c>
      <c r="R588">
        <f t="shared" si="73"/>
        <v>1</v>
      </c>
      <c r="S588">
        <f t="shared" ref="S588:S651" si="76">ABS((B588-C588)/B588)*100</f>
        <v>9.9586500626974246</v>
      </c>
    </row>
    <row r="589" spans="1:19" x14ac:dyDescent="0.25">
      <c r="A589" t="s">
        <v>613</v>
      </c>
      <c r="B589">
        <v>12416.369140999999</v>
      </c>
      <c r="C589">
        <v>13694.900390999999</v>
      </c>
      <c r="D589">
        <v>12501.554688</v>
      </c>
      <c r="E589">
        <v>12658.206055000001</v>
      </c>
      <c r="F589">
        <v>13694.900390999999</v>
      </c>
      <c r="G589">
        <v>12983.400390999999</v>
      </c>
      <c r="H589">
        <v>13266.299805000001</v>
      </c>
      <c r="I589">
        <v>13219.200194999999</v>
      </c>
      <c r="J589">
        <v>13164.401367</v>
      </c>
      <c r="L589" t="str">
        <f t="shared" si="74"/>
        <v>25FEB2025:12:00:00</v>
      </c>
      <c r="M589">
        <v>13</v>
      </c>
      <c r="N589">
        <f t="shared" si="75"/>
        <v>1278.53125</v>
      </c>
      <c r="O589" t="str">
        <f t="shared" si="70"/>
        <v/>
      </c>
      <c r="P589">
        <f t="shared" si="71"/>
        <v>1278.53125</v>
      </c>
      <c r="Q589" t="str">
        <f t="shared" si="72"/>
        <v/>
      </c>
      <c r="R589">
        <f t="shared" si="73"/>
        <v>1</v>
      </c>
      <c r="S589">
        <f t="shared" si="76"/>
        <v>10.297142711214759</v>
      </c>
    </row>
    <row r="590" spans="1:19" x14ac:dyDescent="0.25">
      <c r="A590" t="s">
        <v>614</v>
      </c>
      <c r="B590">
        <v>12091.794921999999</v>
      </c>
      <c r="C590">
        <v>13699.200194999999</v>
      </c>
      <c r="D590">
        <v>12342.561523</v>
      </c>
      <c r="E590">
        <v>12579.744140999999</v>
      </c>
      <c r="F590">
        <v>13699.200194999999</v>
      </c>
      <c r="G590">
        <v>12779.700194999999</v>
      </c>
      <c r="H590">
        <v>13158.900390999999</v>
      </c>
      <c r="I590">
        <v>13151.400390999999</v>
      </c>
      <c r="J590">
        <v>13073.790039</v>
      </c>
      <c r="L590" t="str">
        <f t="shared" si="74"/>
        <v>25FEB2025:13:00:00</v>
      </c>
      <c r="M590">
        <v>14</v>
      </c>
      <c r="N590">
        <f t="shared" si="75"/>
        <v>1607.4052730000003</v>
      </c>
      <c r="O590" t="str">
        <f t="shared" si="70"/>
        <v/>
      </c>
      <c r="P590">
        <f t="shared" si="71"/>
        <v>1607.4052730000003</v>
      </c>
      <c r="Q590" t="str">
        <f t="shared" si="72"/>
        <v/>
      </c>
      <c r="R590">
        <f t="shared" si="73"/>
        <v>1</v>
      </c>
      <c r="S590">
        <f t="shared" si="76"/>
        <v>13.293355398175521</v>
      </c>
    </row>
    <row r="591" spans="1:19" x14ac:dyDescent="0.25">
      <c r="A591" t="s">
        <v>615</v>
      </c>
      <c r="B591">
        <v>12218.865234000001</v>
      </c>
      <c r="C591">
        <v>13869.799805000001</v>
      </c>
      <c r="D591">
        <v>12573.175781</v>
      </c>
      <c r="E591">
        <v>12740.9375</v>
      </c>
      <c r="F591">
        <v>13869.799805000001</v>
      </c>
      <c r="G591">
        <v>12708.599609000001</v>
      </c>
      <c r="H591">
        <v>13234.5</v>
      </c>
      <c r="I591">
        <v>13343.599609000001</v>
      </c>
      <c r="J591">
        <v>13179.487305000001</v>
      </c>
      <c r="L591" t="str">
        <f t="shared" si="74"/>
        <v>25FEB2025:14:00:00</v>
      </c>
      <c r="M591">
        <v>15</v>
      </c>
      <c r="N591">
        <f t="shared" si="75"/>
        <v>1650.9345709999998</v>
      </c>
      <c r="O591" t="str">
        <f t="shared" si="70"/>
        <v/>
      </c>
      <c r="P591">
        <f t="shared" si="71"/>
        <v>1650.9345709999998</v>
      </c>
      <c r="Q591" t="str">
        <f t="shared" si="72"/>
        <v/>
      </c>
      <c r="R591">
        <f t="shared" si="73"/>
        <v>1</v>
      </c>
      <c r="S591">
        <f t="shared" si="76"/>
        <v>13.511357555578387</v>
      </c>
    </row>
    <row r="592" spans="1:19" x14ac:dyDescent="0.25">
      <c r="A592" t="s">
        <v>616</v>
      </c>
      <c r="B592">
        <v>12319.397461</v>
      </c>
      <c r="C592">
        <v>13983.200194999999</v>
      </c>
      <c r="D592">
        <v>12799.041015999999</v>
      </c>
      <c r="E592">
        <v>13054.717773</v>
      </c>
      <c r="F592">
        <v>13983.200194999999</v>
      </c>
      <c r="G592">
        <v>12694.900390999999</v>
      </c>
      <c r="H592">
        <v>13334.200194999999</v>
      </c>
      <c r="I592">
        <v>13558.099609000001</v>
      </c>
      <c r="J592">
        <v>13325.024414</v>
      </c>
      <c r="L592" t="str">
        <f t="shared" si="74"/>
        <v>25FEB2025:15:00:00</v>
      </c>
      <c r="M592">
        <v>16</v>
      </c>
      <c r="N592">
        <f t="shared" si="75"/>
        <v>1663.802733999999</v>
      </c>
      <c r="O592" t="str">
        <f t="shared" si="70"/>
        <v/>
      </c>
      <c r="P592">
        <f t="shared" si="71"/>
        <v>1663.802733999999</v>
      </c>
      <c r="Q592" t="str">
        <f t="shared" si="72"/>
        <v/>
      </c>
      <c r="R592">
        <f t="shared" si="73"/>
        <v>1</v>
      </c>
      <c r="S592">
        <f t="shared" si="76"/>
        <v>13.505552842719496</v>
      </c>
    </row>
    <row r="593" spans="1:19" x14ac:dyDescent="0.25">
      <c r="A593" t="s">
        <v>617</v>
      </c>
      <c r="B593">
        <v>12707.483398</v>
      </c>
      <c r="C593">
        <v>13933</v>
      </c>
      <c r="D593">
        <v>12840.509765999999</v>
      </c>
      <c r="E593">
        <v>13140.703125</v>
      </c>
      <c r="F593">
        <v>13933</v>
      </c>
      <c r="G593">
        <v>12759.5</v>
      </c>
      <c r="H593">
        <v>13390.400390999999</v>
      </c>
      <c r="I593">
        <v>13630.099609000001</v>
      </c>
      <c r="J593">
        <v>13370.740234000001</v>
      </c>
      <c r="L593" t="str">
        <f t="shared" si="74"/>
        <v>25FEB2025:16:00:00</v>
      </c>
      <c r="M593">
        <v>17</v>
      </c>
      <c r="N593">
        <f t="shared" si="75"/>
        <v>1225.5166019999997</v>
      </c>
      <c r="O593" t="str">
        <f t="shared" si="70"/>
        <v/>
      </c>
      <c r="P593">
        <f t="shared" si="71"/>
        <v>1225.5166019999997</v>
      </c>
      <c r="Q593" t="str">
        <f t="shared" si="72"/>
        <v/>
      </c>
      <c r="R593">
        <f t="shared" si="73"/>
        <v>1</v>
      </c>
      <c r="S593">
        <f t="shared" si="76"/>
        <v>9.6440543230839939</v>
      </c>
    </row>
    <row r="594" spans="1:19" x14ac:dyDescent="0.25">
      <c r="A594" t="s">
        <v>618</v>
      </c>
      <c r="B594">
        <v>12587.777344</v>
      </c>
      <c r="C594">
        <v>13765.5</v>
      </c>
      <c r="D594">
        <v>12769.136719</v>
      </c>
      <c r="E594">
        <v>13130.037109000001</v>
      </c>
      <c r="F594">
        <v>13765.5</v>
      </c>
      <c r="G594">
        <v>12742.099609000001</v>
      </c>
      <c r="H594">
        <v>13283.099609000001</v>
      </c>
      <c r="I594">
        <v>13613.5</v>
      </c>
      <c r="J594">
        <v>13306.847656</v>
      </c>
      <c r="L594" t="str">
        <f t="shared" si="74"/>
        <v>25FEB2025:17:00:00</v>
      </c>
      <c r="M594">
        <v>18</v>
      </c>
      <c r="N594">
        <f t="shared" si="75"/>
        <v>1177.7226559999999</v>
      </c>
      <c r="O594" t="str">
        <f t="shared" si="70"/>
        <v/>
      </c>
      <c r="P594">
        <f t="shared" si="71"/>
        <v>1177.7226559999999</v>
      </c>
      <c r="Q594" t="str">
        <f t="shared" si="72"/>
        <v/>
      </c>
      <c r="R594">
        <f t="shared" si="73"/>
        <v>1</v>
      </c>
      <c r="S594">
        <f t="shared" si="76"/>
        <v>9.3560810921188153</v>
      </c>
    </row>
    <row r="595" spans="1:19" x14ac:dyDescent="0.25">
      <c r="A595" t="s">
        <v>619</v>
      </c>
      <c r="B595">
        <v>12407.125</v>
      </c>
      <c r="C595">
        <v>13606.799805000001</v>
      </c>
      <c r="D595">
        <v>12833.75</v>
      </c>
      <c r="E595">
        <v>13253.432617</v>
      </c>
      <c r="F595">
        <v>13606.799805000001</v>
      </c>
      <c r="G595">
        <v>12741</v>
      </c>
      <c r="H595">
        <v>13071.700194999999</v>
      </c>
      <c r="I595">
        <v>13503.200194999999</v>
      </c>
      <c r="J595">
        <v>13235.226563</v>
      </c>
      <c r="L595" t="str">
        <f t="shared" si="74"/>
        <v>25FEB2025:18:00:00</v>
      </c>
      <c r="M595">
        <v>19</v>
      </c>
      <c r="N595">
        <f t="shared" si="75"/>
        <v>1199.6748050000006</v>
      </c>
      <c r="O595" t="str">
        <f t="shared" si="70"/>
        <v/>
      </c>
      <c r="P595">
        <f t="shared" si="71"/>
        <v>1199.6748050000006</v>
      </c>
      <c r="Q595" t="str">
        <f t="shared" si="72"/>
        <v/>
      </c>
      <c r="R595">
        <f t="shared" si="73"/>
        <v>1</v>
      </c>
      <c r="S595">
        <f t="shared" si="76"/>
        <v>9.6692408998861588</v>
      </c>
    </row>
    <row r="596" spans="1:19" x14ac:dyDescent="0.25">
      <c r="A596" t="s">
        <v>620</v>
      </c>
      <c r="B596">
        <v>12324.883789</v>
      </c>
      <c r="C596">
        <v>13725.799805000001</v>
      </c>
      <c r="D596">
        <v>12873.71875</v>
      </c>
      <c r="E596">
        <v>13336.030273</v>
      </c>
      <c r="F596">
        <v>13725.799805000001</v>
      </c>
      <c r="G596">
        <v>12951</v>
      </c>
      <c r="H596">
        <v>13136.799805000001</v>
      </c>
      <c r="I596">
        <v>13674.099609000001</v>
      </c>
      <c r="J596">
        <v>13364.747069999999</v>
      </c>
      <c r="L596" t="str">
        <f t="shared" si="74"/>
        <v>25FEB2025:19:00:00</v>
      </c>
      <c r="M596">
        <v>20</v>
      </c>
      <c r="N596">
        <f t="shared" si="75"/>
        <v>1400.916016000001</v>
      </c>
      <c r="O596" t="str">
        <f t="shared" si="70"/>
        <v/>
      </c>
      <c r="P596">
        <f t="shared" si="71"/>
        <v>1400.916016000001</v>
      </c>
      <c r="Q596" t="str">
        <f t="shared" si="72"/>
        <v/>
      </c>
      <c r="R596">
        <f t="shared" si="73"/>
        <v>1</v>
      </c>
      <c r="S596">
        <f t="shared" si="76"/>
        <v>11.366565721701354</v>
      </c>
    </row>
    <row r="597" spans="1:19" x14ac:dyDescent="0.25">
      <c r="A597" t="s">
        <v>621</v>
      </c>
      <c r="B597">
        <v>12385.395508</v>
      </c>
      <c r="C597">
        <v>13745.299805000001</v>
      </c>
      <c r="D597">
        <v>12705.677734000001</v>
      </c>
      <c r="E597">
        <v>13153.992188</v>
      </c>
      <c r="F597">
        <v>13745.299805000001</v>
      </c>
      <c r="G597">
        <v>13008.5</v>
      </c>
      <c r="H597">
        <v>13131.700194999999</v>
      </c>
      <c r="I597">
        <v>13695</v>
      </c>
      <c r="J597">
        <v>13346.898438</v>
      </c>
      <c r="L597" t="str">
        <f t="shared" si="74"/>
        <v>25FEB2025:20:00:00</v>
      </c>
      <c r="M597">
        <v>21</v>
      </c>
      <c r="N597">
        <f t="shared" si="75"/>
        <v>1359.904297000001</v>
      </c>
      <c r="O597" t="str">
        <f t="shared" si="70"/>
        <v/>
      </c>
      <c r="P597">
        <f t="shared" si="71"/>
        <v>1359.904297000001</v>
      </c>
      <c r="Q597" t="str">
        <f t="shared" si="72"/>
        <v/>
      </c>
      <c r="R597">
        <f t="shared" si="73"/>
        <v>1</v>
      </c>
      <c r="S597">
        <f t="shared" si="76"/>
        <v>10.979902063859074</v>
      </c>
    </row>
    <row r="598" spans="1:19" x14ac:dyDescent="0.25">
      <c r="A598" t="s">
        <v>622</v>
      </c>
      <c r="B598">
        <v>12156.203125</v>
      </c>
      <c r="C598">
        <v>13479.400390999999</v>
      </c>
      <c r="D598">
        <v>12374.938477</v>
      </c>
      <c r="E598">
        <v>12840.891602</v>
      </c>
      <c r="F598">
        <v>13479.400390999999</v>
      </c>
      <c r="G598">
        <v>12799.799805000001</v>
      </c>
      <c r="H598">
        <v>12864.200194999999</v>
      </c>
      <c r="I598">
        <v>13425.599609000001</v>
      </c>
      <c r="J598">
        <v>13081.978515999999</v>
      </c>
      <c r="L598" t="str">
        <f t="shared" si="74"/>
        <v>25FEB2025:21:00:00</v>
      </c>
      <c r="M598">
        <v>22</v>
      </c>
      <c r="N598">
        <f t="shared" si="75"/>
        <v>1323.1972659999992</v>
      </c>
      <c r="O598" t="str">
        <f t="shared" si="70"/>
        <v/>
      </c>
      <c r="P598">
        <f t="shared" si="71"/>
        <v>1323.1972659999992</v>
      </c>
      <c r="Q598" t="str">
        <f t="shared" si="72"/>
        <v/>
      </c>
      <c r="R598">
        <f t="shared" si="73"/>
        <v>1</v>
      </c>
      <c r="S598">
        <f t="shared" si="76"/>
        <v>10.884955214994395</v>
      </c>
    </row>
    <row r="599" spans="1:19" x14ac:dyDescent="0.25">
      <c r="A599" t="s">
        <v>623</v>
      </c>
      <c r="B599">
        <v>11885.108398</v>
      </c>
      <c r="C599">
        <v>13074.700194999999</v>
      </c>
      <c r="D599">
        <v>12181.231444999999</v>
      </c>
      <c r="E599">
        <v>12516.113281</v>
      </c>
      <c r="F599">
        <v>13074.700194999999</v>
      </c>
      <c r="G599">
        <v>12474.900390999999</v>
      </c>
      <c r="H599">
        <v>12469</v>
      </c>
      <c r="I599">
        <v>13061.400390999999</v>
      </c>
      <c r="J599">
        <v>12719.223633</v>
      </c>
      <c r="L599" t="str">
        <f t="shared" si="74"/>
        <v>25FEB2025:22:00:00</v>
      </c>
      <c r="M599">
        <v>23</v>
      </c>
      <c r="N599">
        <f t="shared" si="75"/>
        <v>1189.5917969999991</v>
      </c>
      <c r="O599" t="str">
        <f t="shared" si="70"/>
        <v/>
      </c>
      <c r="P599">
        <f t="shared" si="71"/>
        <v>1189.5917969999991</v>
      </c>
      <c r="Q599" t="str">
        <f t="shared" si="72"/>
        <v/>
      </c>
      <c r="R599">
        <f t="shared" si="73"/>
        <v>1</v>
      </c>
      <c r="S599">
        <f t="shared" si="76"/>
        <v>10.009095055457644</v>
      </c>
    </row>
    <row r="600" spans="1:19" x14ac:dyDescent="0.25">
      <c r="A600" t="s">
        <v>624</v>
      </c>
      <c r="B600">
        <v>11461.860352</v>
      </c>
      <c r="C600">
        <v>12429.5</v>
      </c>
      <c r="D600">
        <v>11808.868164</v>
      </c>
      <c r="E600">
        <v>12062.414063</v>
      </c>
      <c r="F600">
        <v>12429.5</v>
      </c>
      <c r="G600">
        <v>11881.400390999999</v>
      </c>
      <c r="H600">
        <v>11885.299805000001</v>
      </c>
      <c r="I600">
        <v>12396</v>
      </c>
      <c r="J600">
        <v>12130.922852</v>
      </c>
      <c r="L600" t="str">
        <f t="shared" si="74"/>
        <v>25FEB2025:23:00:00</v>
      </c>
      <c r="M600">
        <v>24</v>
      </c>
      <c r="N600">
        <f t="shared" si="75"/>
        <v>967.63964800000031</v>
      </c>
      <c r="O600" t="str">
        <f t="shared" si="70"/>
        <v/>
      </c>
      <c r="P600">
        <f t="shared" si="71"/>
        <v>967.63964800000031</v>
      </c>
      <c r="Q600" t="str">
        <f t="shared" si="72"/>
        <v/>
      </c>
      <c r="R600">
        <f t="shared" si="73"/>
        <v>1</v>
      </c>
      <c r="S600">
        <f t="shared" si="76"/>
        <v>8.4422564774238875</v>
      </c>
    </row>
    <row r="601" spans="1:19" x14ac:dyDescent="0.25">
      <c r="A601" t="s">
        <v>625</v>
      </c>
      <c r="B601">
        <v>10902.441406</v>
      </c>
      <c r="C601">
        <v>11837.700194999999</v>
      </c>
      <c r="D601">
        <v>11423.053711</v>
      </c>
      <c r="E601">
        <v>11636.080078000001</v>
      </c>
      <c r="F601">
        <v>11837.700194999999</v>
      </c>
      <c r="G601">
        <v>11313.900390999999</v>
      </c>
      <c r="H601">
        <v>11358.400390999999</v>
      </c>
      <c r="I601">
        <v>11801.900390999999</v>
      </c>
      <c r="J601">
        <v>11589.596680000001</v>
      </c>
      <c r="L601" t="str">
        <f t="shared" si="74"/>
        <v>26FEB2025:00:00:00</v>
      </c>
      <c r="M601">
        <v>1</v>
      </c>
      <c r="N601">
        <f t="shared" si="75"/>
        <v>935.25878899999952</v>
      </c>
      <c r="O601" t="str">
        <f t="shared" si="70"/>
        <v/>
      </c>
      <c r="P601">
        <f t="shared" si="71"/>
        <v>935.25878899999952</v>
      </c>
      <c r="Q601" t="str">
        <f t="shared" si="72"/>
        <v/>
      </c>
      <c r="R601">
        <f t="shared" si="73"/>
        <v>1</v>
      </c>
      <c r="S601">
        <f t="shared" si="76"/>
        <v>8.5784344457498616</v>
      </c>
    </row>
    <row r="602" spans="1:19" x14ac:dyDescent="0.25">
      <c r="A602" t="s">
        <v>626</v>
      </c>
      <c r="B602">
        <v>10695.179688</v>
      </c>
      <c r="C602">
        <v>10590.5</v>
      </c>
      <c r="D602">
        <v>11034.023438</v>
      </c>
      <c r="E602">
        <v>11377.294921999999</v>
      </c>
      <c r="F602">
        <v>10550</v>
      </c>
      <c r="G602">
        <v>10543.599609000001</v>
      </c>
      <c r="H602">
        <v>10703.599609000001</v>
      </c>
      <c r="I602">
        <v>10590.5</v>
      </c>
      <c r="J602">
        <v>10752.998046999999</v>
      </c>
      <c r="L602" t="str">
        <f t="shared" si="74"/>
        <v>26FEB2025:01:00:00</v>
      </c>
      <c r="M602">
        <v>2</v>
      </c>
      <c r="N602">
        <f t="shared" si="75"/>
        <v>-104.67968800000017</v>
      </c>
      <c r="O602">
        <f t="shared" si="70"/>
        <v>-104.67968800000017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0.97875576711862877</v>
      </c>
    </row>
    <row r="603" spans="1:19" x14ac:dyDescent="0.25">
      <c r="A603" t="s">
        <v>627</v>
      </c>
      <c r="B603">
        <v>10659.528319999999</v>
      </c>
      <c r="C603">
        <v>10302.400390999999</v>
      </c>
      <c r="D603">
        <v>10951.926758</v>
      </c>
      <c r="E603">
        <v>11359.587890999999</v>
      </c>
      <c r="F603">
        <v>10283.5</v>
      </c>
      <c r="G603">
        <v>10223.400390999999</v>
      </c>
      <c r="H603">
        <v>10388.299805000001</v>
      </c>
      <c r="I603">
        <v>10302.400390999999</v>
      </c>
      <c r="J603">
        <v>10511.438477</v>
      </c>
      <c r="L603" t="str">
        <f t="shared" si="74"/>
        <v>26FEB2025:02:00:00</v>
      </c>
      <c r="M603">
        <v>3</v>
      </c>
      <c r="N603">
        <f t="shared" si="75"/>
        <v>-357.12792900000022</v>
      </c>
      <c r="O603">
        <f t="shared" si="70"/>
        <v>-357.12792900000022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3.3503164331383872</v>
      </c>
    </row>
    <row r="604" spans="1:19" x14ac:dyDescent="0.25">
      <c r="A604" t="s">
        <v>628</v>
      </c>
      <c r="B604">
        <v>10434.806640999999</v>
      </c>
      <c r="C604">
        <v>10181.900390999999</v>
      </c>
      <c r="D604">
        <v>10987.230469</v>
      </c>
      <c r="E604">
        <v>11443.088867</v>
      </c>
      <c r="F604">
        <v>10156.900390999999</v>
      </c>
      <c r="G604">
        <v>9985.2597655999998</v>
      </c>
      <c r="H604">
        <v>10199.799805000001</v>
      </c>
      <c r="I604">
        <v>10181.900390999999</v>
      </c>
      <c r="J604">
        <v>10393.389648</v>
      </c>
      <c r="L604" t="str">
        <f t="shared" si="74"/>
        <v>26FEB2025:03:00:00</v>
      </c>
      <c r="M604">
        <v>4</v>
      </c>
      <c r="N604">
        <f t="shared" si="75"/>
        <v>-252.90625</v>
      </c>
      <c r="O604">
        <f t="shared" si="70"/>
        <v>-252.90625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2.4236793138676043</v>
      </c>
    </row>
    <row r="605" spans="1:19" x14ac:dyDescent="0.25">
      <c r="A605" t="s">
        <v>629</v>
      </c>
      <c r="B605">
        <v>10276.182617</v>
      </c>
      <c r="C605">
        <v>10146</v>
      </c>
      <c r="D605">
        <v>10867.018555000001</v>
      </c>
      <c r="E605">
        <v>11385.225586</v>
      </c>
      <c r="F605">
        <v>10113</v>
      </c>
      <c r="G605">
        <v>9914.9697266000003</v>
      </c>
      <c r="H605">
        <v>10174.5</v>
      </c>
      <c r="I605">
        <v>10146</v>
      </c>
      <c r="J605">
        <v>10346.739258</v>
      </c>
      <c r="L605" t="str">
        <f t="shared" si="74"/>
        <v>26FEB2025:04:00:00</v>
      </c>
      <c r="M605">
        <v>5</v>
      </c>
      <c r="N605">
        <f t="shared" si="75"/>
        <v>-130.18261700000039</v>
      </c>
      <c r="O605">
        <f t="shared" si="70"/>
        <v>-130.18261700000039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1.2668382983447362</v>
      </c>
    </row>
    <row r="606" spans="1:19" x14ac:dyDescent="0.25">
      <c r="A606" t="s">
        <v>630</v>
      </c>
      <c r="B606">
        <v>10355.625</v>
      </c>
      <c r="C606">
        <v>10339.5</v>
      </c>
      <c r="D606">
        <v>10919.369140999999</v>
      </c>
      <c r="E606">
        <v>11406.274414</v>
      </c>
      <c r="F606">
        <v>10274.799805000001</v>
      </c>
      <c r="G606">
        <v>10094.799805000001</v>
      </c>
      <c r="H606">
        <v>10361.400390999999</v>
      </c>
      <c r="I606">
        <v>10339.5</v>
      </c>
      <c r="J606">
        <v>10495.355469</v>
      </c>
      <c r="L606" t="str">
        <f t="shared" si="74"/>
        <v>26FEB2025:05:00:00</v>
      </c>
      <c r="M606">
        <v>6</v>
      </c>
      <c r="N606">
        <f t="shared" si="75"/>
        <v>-16.125</v>
      </c>
      <c r="O606">
        <f t="shared" si="70"/>
        <v>-16.125</v>
      </c>
      <c r="P606" t="str">
        <f t="shared" si="71"/>
        <v/>
      </c>
      <c r="Q606">
        <f t="shared" si="72"/>
        <v>1</v>
      </c>
      <c r="R606" t="str">
        <f t="shared" si="73"/>
        <v/>
      </c>
      <c r="S606">
        <f t="shared" si="76"/>
        <v>0.15571247510411007</v>
      </c>
    </row>
    <row r="607" spans="1:19" x14ac:dyDescent="0.25">
      <c r="A607" t="s">
        <v>631</v>
      </c>
      <c r="B607">
        <v>10921.314453000001</v>
      </c>
      <c r="C607">
        <v>10932.400390999999</v>
      </c>
      <c r="D607">
        <v>11333.219727</v>
      </c>
      <c r="E607">
        <v>11796.441406</v>
      </c>
      <c r="F607">
        <v>10791</v>
      </c>
      <c r="G607">
        <v>10715.099609000001</v>
      </c>
      <c r="H607">
        <v>10968.200194999999</v>
      </c>
      <c r="I607">
        <v>10932.400390999999</v>
      </c>
      <c r="J607">
        <v>11040.628906</v>
      </c>
      <c r="L607" t="str">
        <f t="shared" si="74"/>
        <v>26FEB2025:06:00:00</v>
      </c>
      <c r="M607">
        <v>7</v>
      </c>
      <c r="N607">
        <f t="shared" si="75"/>
        <v>11.08593799999835</v>
      </c>
      <c r="O607" t="str">
        <f t="shared" si="70"/>
        <v/>
      </c>
      <c r="P607">
        <f t="shared" si="71"/>
        <v>11.08593799999835</v>
      </c>
      <c r="Q607" t="str">
        <f t="shared" si="72"/>
        <v/>
      </c>
      <c r="R607">
        <f t="shared" si="73"/>
        <v>1</v>
      </c>
      <c r="S607">
        <f t="shared" si="76"/>
        <v>0.10150736019649291</v>
      </c>
    </row>
    <row r="608" spans="1:19" x14ac:dyDescent="0.25">
      <c r="A608" t="s">
        <v>632</v>
      </c>
      <c r="B608">
        <v>11671.013671999999</v>
      </c>
      <c r="C608">
        <v>11805.5</v>
      </c>
      <c r="D608">
        <v>11928.869140999999</v>
      </c>
      <c r="E608">
        <v>12421.46875</v>
      </c>
      <c r="F608">
        <v>11563.900390999999</v>
      </c>
      <c r="G608">
        <v>11585.900390999999</v>
      </c>
      <c r="H608">
        <v>11816.400390999999</v>
      </c>
      <c r="I608">
        <v>11805.5</v>
      </c>
      <c r="J608">
        <v>11838.634765999999</v>
      </c>
      <c r="L608" t="str">
        <f t="shared" si="74"/>
        <v>26FEB2025:07:00:00</v>
      </c>
      <c r="M608">
        <v>8</v>
      </c>
      <c r="N608">
        <f t="shared" si="75"/>
        <v>134.48632800000087</v>
      </c>
      <c r="O608" t="str">
        <f t="shared" si="70"/>
        <v/>
      </c>
      <c r="P608">
        <f t="shared" si="71"/>
        <v>134.48632800000087</v>
      </c>
      <c r="Q608" t="str">
        <f t="shared" si="72"/>
        <v/>
      </c>
      <c r="R608">
        <f t="shared" si="73"/>
        <v>1</v>
      </c>
      <c r="S608">
        <f t="shared" si="76"/>
        <v>1.1523106028283374</v>
      </c>
    </row>
    <row r="609" spans="1:19" x14ac:dyDescent="0.25">
      <c r="A609" t="s">
        <v>633</v>
      </c>
      <c r="B609">
        <v>11868.500977</v>
      </c>
      <c r="C609">
        <v>12133.900390999999</v>
      </c>
      <c r="D609">
        <v>12056.533203000001</v>
      </c>
      <c r="E609">
        <v>12592.727539</v>
      </c>
      <c r="F609">
        <v>11852.299805000001</v>
      </c>
      <c r="G609">
        <v>11903.200194999999</v>
      </c>
      <c r="H609">
        <v>12119.200194999999</v>
      </c>
      <c r="I609">
        <v>12133.900390999999</v>
      </c>
      <c r="J609">
        <v>12120.266602</v>
      </c>
      <c r="L609" t="str">
        <f t="shared" si="74"/>
        <v>26FEB2025:08:00:00</v>
      </c>
      <c r="M609">
        <v>9</v>
      </c>
      <c r="N609">
        <f t="shared" si="75"/>
        <v>265.39941399999952</v>
      </c>
      <c r="O609" t="str">
        <f t="shared" si="70"/>
        <v/>
      </c>
      <c r="P609">
        <f t="shared" si="71"/>
        <v>265.39941399999952</v>
      </c>
      <c r="Q609" t="str">
        <f t="shared" si="72"/>
        <v/>
      </c>
      <c r="R609">
        <f t="shared" si="73"/>
        <v>1</v>
      </c>
      <c r="S609">
        <f t="shared" si="76"/>
        <v>2.2361662564996014</v>
      </c>
    </row>
    <row r="610" spans="1:19" x14ac:dyDescent="0.25">
      <c r="A610" t="s">
        <v>634</v>
      </c>
      <c r="B610">
        <v>12141.565430000001</v>
      </c>
      <c r="C610">
        <v>12266.299805000001</v>
      </c>
      <c r="D610">
        <v>12108.240234000001</v>
      </c>
      <c r="E610">
        <v>12580.359375</v>
      </c>
      <c r="F610">
        <v>11977</v>
      </c>
      <c r="G610">
        <v>12029</v>
      </c>
      <c r="H610">
        <v>12229</v>
      </c>
      <c r="I610">
        <v>12266.299805000001</v>
      </c>
      <c r="J610">
        <v>12216.332031</v>
      </c>
      <c r="L610" t="str">
        <f t="shared" si="74"/>
        <v>26FEB2025:09:00:00</v>
      </c>
      <c r="M610">
        <v>10</v>
      </c>
      <c r="N610">
        <f t="shared" si="75"/>
        <v>124.734375</v>
      </c>
      <c r="O610" t="str">
        <f t="shared" si="70"/>
        <v/>
      </c>
      <c r="P610">
        <f t="shared" si="71"/>
        <v>124.734375</v>
      </c>
      <c r="Q610" t="str">
        <f t="shared" si="72"/>
        <v/>
      </c>
      <c r="R610">
        <f t="shared" si="73"/>
        <v>1</v>
      </c>
      <c r="S610">
        <f t="shared" si="76"/>
        <v>1.0273335487020474</v>
      </c>
    </row>
    <row r="611" spans="1:19" x14ac:dyDescent="0.25">
      <c r="A611" t="s">
        <v>635</v>
      </c>
      <c r="B611">
        <v>12374.342773</v>
      </c>
      <c r="C611">
        <v>12388.599609000001</v>
      </c>
      <c r="D611">
        <v>12075.721680000001</v>
      </c>
      <c r="E611">
        <v>12549.867188</v>
      </c>
      <c r="F611">
        <v>12094.400390999999</v>
      </c>
      <c r="G611">
        <v>12095.400390999999</v>
      </c>
      <c r="H611">
        <v>12322.400390999999</v>
      </c>
      <c r="I611">
        <v>12388.599609000001</v>
      </c>
      <c r="J611">
        <v>12290.133789</v>
      </c>
      <c r="L611" t="str">
        <f t="shared" si="74"/>
        <v>26FEB2025:10:00:00</v>
      </c>
      <c r="M611">
        <v>11</v>
      </c>
      <c r="N611">
        <f t="shared" si="75"/>
        <v>14.256836000000476</v>
      </c>
      <c r="O611" t="str">
        <f t="shared" si="70"/>
        <v/>
      </c>
      <c r="P611">
        <f t="shared" si="71"/>
        <v>14.256836000000476</v>
      </c>
      <c r="Q611" t="str">
        <f t="shared" si="72"/>
        <v/>
      </c>
      <c r="R611">
        <f t="shared" si="73"/>
        <v>1</v>
      </c>
      <c r="S611">
        <f t="shared" si="76"/>
        <v>0.11521287442520141</v>
      </c>
    </row>
    <row r="612" spans="1:19" x14ac:dyDescent="0.25">
      <c r="A612" t="s">
        <v>636</v>
      </c>
      <c r="B612">
        <v>12168.152344</v>
      </c>
      <c r="C612">
        <v>12455</v>
      </c>
      <c r="D612">
        <v>12253.149414</v>
      </c>
      <c r="E612">
        <v>12508.106444999999</v>
      </c>
      <c r="F612">
        <v>12197.099609000001</v>
      </c>
      <c r="G612">
        <v>12139.400390999999</v>
      </c>
      <c r="H612">
        <v>12414.799805000001</v>
      </c>
      <c r="I612">
        <v>12455</v>
      </c>
      <c r="J612">
        <v>12342.880859000001</v>
      </c>
      <c r="L612" t="str">
        <f t="shared" si="74"/>
        <v>26FEB2025:11:00:00</v>
      </c>
      <c r="M612">
        <v>12</v>
      </c>
      <c r="N612">
        <f t="shared" si="75"/>
        <v>286.84765599999992</v>
      </c>
      <c r="O612" t="str">
        <f t="shared" si="70"/>
        <v/>
      </c>
      <c r="P612">
        <f t="shared" si="71"/>
        <v>286.84765599999992</v>
      </c>
      <c r="Q612" t="str">
        <f t="shared" si="72"/>
        <v/>
      </c>
      <c r="R612">
        <f t="shared" si="73"/>
        <v>1</v>
      </c>
      <c r="S612">
        <f t="shared" si="76"/>
        <v>2.3573641082940728</v>
      </c>
    </row>
    <row r="613" spans="1:19" x14ac:dyDescent="0.25">
      <c r="A613" t="s">
        <v>637</v>
      </c>
      <c r="B613">
        <v>12312.196289</v>
      </c>
      <c r="C613">
        <v>12433.900390999999</v>
      </c>
      <c r="D613">
        <v>12514.25</v>
      </c>
      <c r="E613">
        <v>12556.913086</v>
      </c>
      <c r="F613">
        <v>12244.900390999999</v>
      </c>
      <c r="G613">
        <v>12195</v>
      </c>
      <c r="H613">
        <v>12493.700194999999</v>
      </c>
      <c r="I613">
        <v>12433.900390999999</v>
      </c>
      <c r="J613">
        <v>12384.882813</v>
      </c>
      <c r="L613" t="str">
        <f t="shared" si="74"/>
        <v>26FEB2025:12:00:00</v>
      </c>
      <c r="M613">
        <v>13</v>
      </c>
      <c r="N613">
        <f t="shared" si="75"/>
        <v>121.70410199999969</v>
      </c>
      <c r="O613" t="str">
        <f t="shared" si="70"/>
        <v/>
      </c>
      <c r="P613">
        <f t="shared" si="71"/>
        <v>121.70410199999969</v>
      </c>
      <c r="Q613" t="str">
        <f t="shared" si="72"/>
        <v/>
      </c>
      <c r="R613">
        <f t="shared" si="73"/>
        <v>1</v>
      </c>
      <c r="S613">
        <f t="shared" si="76"/>
        <v>0.98848409449687669</v>
      </c>
    </row>
    <row r="614" spans="1:19" x14ac:dyDescent="0.25">
      <c r="A614" t="s">
        <v>638</v>
      </c>
      <c r="B614">
        <v>12458.987305000001</v>
      </c>
      <c r="C614">
        <v>12500.5</v>
      </c>
      <c r="D614">
        <v>12827.458984000001</v>
      </c>
      <c r="E614">
        <v>12784.498046999999</v>
      </c>
      <c r="F614">
        <v>12370.099609000001</v>
      </c>
      <c r="G614">
        <v>12288.299805000001</v>
      </c>
      <c r="H614">
        <v>12570.5</v>
      </c>
      <c r="I614">
        <v>12500.5</v>
      </c>
      <c r="J614">
        <v>12502.779296999999</v>
      </c>
      <c r="L614" t="str">
        <f t="shared" si="74"/>
        <v>26FEB2025:13:00:00</v>
      </c>
      <c r="M614">
        <v>14</v>
      </c>
      <c r="N614">
        <f t="shared" si="75"/>
        <v>41.512694999999439</v>
      </c>
      <c r="O614" t="str">
        <f t="shared" si="70"/>
        <v/>
      </c>
      <c r="P614">
        <f t="shared" si="71"/>
        <v>41.512694999999439</v>
      </c>
      <c r="Q614" t="str">
        <f t="shared" si="72"/>
        <v/>
      </c>
      <c r="R614">
        <f t="shared" si="73"/>
        <v>1</v>
      </c>
      <c r="S614">
        <f t="shared" si="76"/>
        <v>0.33319477726203078</v>
      </c>
    </row>
    <row r="615" spans="1:19" x14ac:dyDescent="0.25">
      <c r="A615" t="s">
        <v>639</v>
      </c>
      <c r="B615">
        <v>12713.911133</v>
      </c>
      <c r="C615">
        <v>12730</v>
      </c>
      <c r="D615">
        <v>13300.600586</v>
      </c>
      <c r="E615">
        <v>13224.041015999999</v>
      </c>
      <c r="F615">
        <v>12658.400390999999</v>
      </c>
      <c r="G615">
        <v>12451.099609000001</v>
      </c>
      <c r="H615">
        <v>12770</v>
      </c>
      <c r="I615">
        <v>12730</v>
      </c>
      <c r="J615">
        <v>12766.708008</v>
      </c>
      <c r="L615" t="str">
        <f t="shared" si="74"/>
        <v>26FEB2025:14:00:00</v>
      </c>
      <c r="M615">
        <v>15</v>
      </c>
      <c r="N615">
        <f t="shared" si="75"/>
        <v>16.088867000000391</v>
      </c>
      <c r="O615" t="str">
        <f t="shared" si="70"/>
        <v/>
      </c>
      <c r="P615">
        <f t="shared" si="71"/>
        <v>16.088867000000391</v>
      </c>
      <c r="Q615" t="str">
        <f t="shared" si="72"/>
        <v/>
      </c>
      <c r="R615">
        <f t="shared" si="73"/>
        <v>1</v>
      </c>
      <c r="S615">
        <f t="shared" si="76"/>
        <v>0.12654537877207916</v>
      </c>
    </row>
    <row r="616" spans="1:19" x14ac:dyDescent="0.25">
      <c r="A616" t="s">
        <v>640</v>
      </c>
      <c r="B616">
        <v>12970.637694999999</v>
      </c>
      <c r="C616">
        <v>12869.5</v>
      </c>
      <c r="D616">
        <v>13591.875</v>
      </c>
      <c r="E616">
        <v>13613.166015999999</v>
      </c>
      <c r="F616">
        <v>12838.200194999999</v>
      </c>
      <c r="G616">
        <v>12583.5</v>
      </c>
      <c r="H616">
        <v>12928.900390999999</v>
      </c>
      <c r="I616">
        <v>12869.5</v>
      </c>
      <c r="J616">
        <v>12966.654296999999</v>
      </c>
      <c r="L616" t="str">
        <f t="shared" si="74"/>
        <v>26FEB2025:15:00:00</v>
      </c>
      <c r="M616">
        <v>16</v>
      </c>
      <c r="N616">
        <f t="shared" si="75"/>
        <v>-101.13769499999944</v>
      </c>
      <c r="O616">
        <f t="shared" si="70"/>
        <v>-101.13769499999944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0.77974342802734065</v>
      </c>
    </row>
    <row r="617" spans="1:19" x14ac:dyDescent="0.25">
      <c r="A617" t="s">
        <v>641</v>
      </c>
      <c r="B617">
        <v>13133.033203000001</v>
      </c>
      <c r="C617">
        <v>12946.799805000001</v>
      </c>
      <c r="D617">
        <v>13593.348633</v>
      </c>
      <c r="E617">
        <v>13673.851563</v>
      </c>
      <c r="F617">
        <v>12933.599609000001</v>
      </c>
      <c r="G617">
        <v>12656</v>
      </c>
      <c r="H617">
        <v>13041.200194999999</v>
      </c>
      <c r="I617">
        <v>12946.799805000001</v>
      </c>
      <c r="J617">
        <v>13050.291015999999</v>
      </c>
      <c r="L617" t="str">
        <f t="shared" si="74"/>
        <v>26FEB2025:16:00:00</v>
      </c>
      <c r="M617">
        <v>17</v>
      </c>
      <c r="N617">
        <f t="shared" si="75"/>
        <v>-186.23339800000031</v>
      </c>
      <c r="O617">
        <f t="shared" si="70"/>
        <v>-186.23339800000031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1.418053203105119</v>
      </c>
    </row>
    <row r="618" spans="1:19" x14ac:dyDescent="0.25">
      <c r="A618" t="s">
        <v>642</v>
      </c>
      <c r="B618">
        <v>13144.237305000001</v>
      </c>
      <c r="C618">
        <v>12898.400390999999</v>
      </c>
      <c r="D618">
        <v>13488.057617</v>
      </c>
      <c r="E618">
        <v>13647.671875</v>
      </c>
      <c r="F618">
        <v>12908.200194999999</v>
      </c>
      <c r="G618">
        <v>12590.5</v>
      </c>
      <c r="H618">
        <v>12994.900390999999</v>
      </c>
      <c r="I618">
        <v>12898.400390999999</v>
      </c>
      <c r="J618">
        <v>13007.935546999999</v>
      </c>
      <c r="L618" t="str">
        <f t="shared" si="74"/>
        <v>26FEB2025:17:00:00</v>
      </c>
      <c r="M618">
        <v>18</v>
      </c>
      <c r="N618">
        <f t="shared" si="75"/>
        <v>-245.83691400000134</v>
      </c>
      <c r="O618">
        <f t="shared" si="70"/>
        <v>-245.83691400000134</v>
      </c>
      <c r="P618" t="str">
        <f t="shared" si="71"/>
        <v/>
      </c>
      <c r="Q618">
        <f t="shared" si="72"/>
        <v>1</v>
      </c>
      <c r="R618" t="str">
        <f t="shared" si="73"/>
        <v/>
      </c>
      <c r="S618">
        <f t="shared" si="76"/>
        <v>1.8703018539271674</v>
      </c>
    </row>
    <row r="619" spans="1:19" x14ac:dyDescent="0.25">
      <c r="A619" t="s">
        <v>643</v>
      </c>
      <c r="B619">
        <v>12981.039063</v>
      </c>
      <c r="C619">
        <v>12760.700194999999</v>
      </c>
      <c r="D619">
        <v>13396.865234000001</v>
      </c>
      <c r="E619">
        <v>13566.530273</v>
      </c>
      <c r="F619">
        <v>12757.5</v>
      </c>
      <c r="G619">
        <v>12547.299805000001</v>
      </c>
      <c r="H619">
        <v>12829.5</v>
      </c>
      <c r="I619">
        <v>12760.700194999999</v>
      </c>
      <c r="J619">
        <v>12892.306640999999</v>
      </c>
      <c r="L619" t="str">
        <f t="shared" si="74"/>
        <v>26FEB2025:18:00:00</v>
      </c>
      <c r="M619">
        <v>19</v>
      </c>
      <c r="N619">
        <f t="shared" si="75"/>
        <v>-220.33886800000073</v>
      </c>
      <c r="O619">
        <f t="shared" si="70"/>
        <v>-220.33886800000073</v>
      </c>
      <c r="P619" t="str">
        <f t="shared" si="71"/>
        <v/>
      </c>
      <c r="Q619">
        <f t="shared" si="72"/>
        <v>1</v>
      </c>
      <c r="R619" t="str">
        <f t="shared" si="73"/>
        <v/>
      </c>
      <c r="S619">
        <f t="shared" si="76"/>
        <v>1.6973900697058608</v>
      </c>
    </row>
    <row r="620" spans="1:19" x14ac:dyDescent="0.25">
      <c r="A620" t="s">
        <v>644</v>
      </c>
      <c r="B620">
        <v>12844.265625</v>
      </c>
      <c r="C620">
        <v>12759.799805000001</v>
      </c>
      <c r="D620">
        <v>13383.630859000001</v>
      </c>
      <c r="E620">
        <v>13601.007813</v>
      </c>
      <c r="F620">
        <v>12733.5</v>
      </c>
      <c r="G620">
        <v>12601.299805000001</v>
      </c>
      <c r="H620">
        <v>12819.5</v>
      </c>
      <c r="I620">
        <v>12759.799805000001</v>
      </c>
      <c r="J620">
        <v>12903.021484000001</v>
      </c>
      <c r="L620" t="str">
        <f t="shared" si="74"/>
        <v>26FEB2025:19:00:00</v>
      </c>
      <c r="M620">
        <v>20</v>
      </c>
      <c r="N620">
        <f t="shared" si="75"/>
        <v>-84.465819999999439</v>
      </c>
      <c r="O620">
        <f t="shared" si="70"/>
        <v>-84.465819999999439</v>
      </c>
      <c r="P620" t="str">
        <f t="shared" si="71"/>
        <v/>
      </c>
      <c r="Q620">
        <f t="shared" si="72"/>
        <v>1</v>
      </c>
      <c r="R620" t="str">
        <f t="shared" si="73"/>
        <v/>
      </c>
      <c r="S620">
        <f t="shared" si="76"/>
        <v>0.65761502032156427</v>
      </c>
    </row>
    <row r="621" spans="1:19" x14ac:dyDescent="0.25">
      <c r="A621" t="s">
        <v>645</v>
      </c>
      <c r="B621">
        <v>12799.479492</v>
      </c>
      <c r="C621">
        <v>12686.900390999999</v>
      </c>
      <c r="D621">
        <v>13078.554688</v>
      </c>
      <c r="E621">
        <v>13494.361328000001</v>
      </c>
      <c r="F621">
        <v>12672.200194999999</v>
      </c>
      <c r="G621">
        <v>12549.200194999999</v>
      </c>
      <c r="H621">
        <v>12750.400390999999</v>
      </c>
      <c r="I621">
        <v>12686.900390999999</v>
      </c>
      <c r="J621">
        <v>12830.612305000001</v>
      </c>
      <c r="L621" t="str">
        <f t="shared" si="74"/>
        <v>26FEB2025:20:00:00</v>
      </c>
      <c r="M621">
        <v>21</v>
      </c>
      <c r="N621">
        <f t="shared" si="75"/>
        <v>-112.57910100000117</v>
      </c>
      <c r="O621">
        <f t="shared" si="70"/>
        <v>-112.57910100000117</v>
      </c>
      <c r="P621" t="str">
        <f t="shared" si="71"/>
        <v/>
      </c>
      <c r="Q621">
        <f t="shared" si="72"/>
        <v>1</v>
      </c>
      <c r="R621" t="str">
        <f t="shared" si="73"/>
        <v/>
      </c>
      <c r="S621">
        <f t="shared" si="76"/>
        <v>0.8795599935947862</v>
      </c>
    </row>
    <row r="622" spans="1:19" x14ac:dyDescent="0.25">
      <c r="A622" t="s">
        <v>646</v>
      </c>
      <c r="B622">
        <v>12586.326171999999</v>
      </c>
      <c r="C622">
        <v>12447.400390999999</v>
      </c>
      <c r="D622">
        <v>12737.097656</v>
      </c>
      <c r="E622">
        <v>13125.761719</v>
      </c>
      <c r="F622">
        <v>12439.200194999999</v>
      </c>
      <c r="G622">
        <v>12334.599609000001</v>
      </c>
      <c r="H622">
        <v>12493.099609000001</v>
      </c>
      <c r="I622">
        <v>12447.400390999999</v>
      </c>
      <c r="J622">
        <v>12568.012694999999</v>
      </c>
      <c r="L622" t="str">
        <f t="shared" si="74"/>
        <v>26FEB2025:21:00:00</v>
      </c>
      <c r="M622">
        <v>22</v>
      </c>
      <c r="N622">
        <f t="shared" si="75"/>
        <v>-138.92578099999992</v>
      </c>
      <c r="O622">
        <f t="shared" si="70"/>
        <v>-138.92578099999992</v>
      </c>
      <c r="P622" t="str">
        <f t="shared" si="71"/>
        <v/>
      </c>
      <c r="Q622">
        <f t="shared" si="72"/>
        <v>1</v>
      </c>
      <c r="R622" t="str">
        <f t="shared" si="73"/>
        <v/>
      </c>
      <c r="S622">
        <f t="shared" si="76"/>
        <v>1.1037834162367355</v>
      </c>
    </row>
    <row r="623" spans="1:19" x14ac:dyDescent="0.25">
      <c r="A623" t="s">
        <v>647</v>
      </c>
      <c r="B623">
        <v>12198.772461</v>
      </c>
      <c r="C623">
        <v>12044.400390999999</v>
      </c>
      <c r="D623">
        <v>12344.720703000001</v>
      </c>
      <c r="E623">
        <v>12662.075194999999</v>
      </c>
      <c r="F623">
        <v>12103.099609000001</v>
      </c>
      <c r="G623">
        <v>11948.900390999999</v>
      </c>
      <c r="H623">
        <v>12109.299805000001</v>
      </c>
      <c r="I623">
        <v>12044.400390999999</v>
      </c>
      <c r="J623">
        <v>12173.555664</v>
      </c>
      <c r="L623" t="str">
        <f t="shared" si="74"/>
        <v>26FEB2025:22:00:00</v>
      </c>
      <c r="M623">
        <v>23</v>
      </c>
      <c r="N623">
        <f t="shared" si="75"/>
        <v>-154.37207000000126</v>
      </c>
      <c r="O623">
        <f t="shared" si="70"/>
        <v>-154.37207000000126</v>
      </c>
      <c r="P623" t="str">
        <f t="shared" si="71"/>
        <v/>
      </c>
      <c r="Q623">
        <f t="shared" si="72"/>
        <v>1</v>
      </c>
      <c r="R623" t="str">
        <f t="shared" si="73"/>
        <v/>
      </c>
      <c r="S623">
        <f t="shared" si="76"/>
        <v>1.2654721652816741</v>
      </c>
    </row>
    <row r="624" spans="1:19" x14ac:dyDescent="0.25">
      <c r="A624" t="s">
        <v>648</v>
      </c>
      <c r="B624">
        <v>11616.964844</v>
      </c>
      <c r="C624">
        <v>11499.400390999999</v>
      </c>
      <c r="D624">
        <v>11771.763671999999</v>
      </c>
      <c r="E624">
        <v>12069.496094</v>
      </c>
      <c r="F624">
        <v>11583.5</v>
      </c>
      <c r="G624">
        <v>11476.700194999999</v>
      </c>
      <c r="H624">
        <v>11536.700194999999</v>
      </c>
      <c r="I624">
        <v>11499.400390999999</v>
      </c>
      <c r="J624">
        <v>11633.159180000001</v>
      </c>
      <c r="L624" t="str">
        <f t="shared" si="74"/>
        <v>26FEB2025:23:00:00</v>
      </c>
      <c r="M624">
        <v>24</v>
      </c>
      <c r="N624">
        <f t="shared" si="75"/>
        <v>-117.56445300000087</v>
      </c>
      <c r="O624">
        <f t="shared" si="70"/>
        <v>-117.56445300000087</v>
      </c>
      <c r="P624" t="str">
        <f t="shared" si="71"/>
        <v/>
      </c>
      <c r="Q624">
        <f t="shared" si="72"/>
        <v>1</v>
      </c>
      <c r="R624" t="str">
        <f t="shared" si="73"/>
        <v/>
      </c>
      <c r="S624">
        <f t="shared" si="76"/>
        <v>1.0120066177244331</v>
      </c>
    </row>
    <row r="625" spans="1:19" x14ac:dyDescent="0.25">
      <c r="A625" t="s">
        <v>649</v>
      </c>
      <c r="B625">
        <v>11107.354492</v>
      </c>
      <c r="C625">
        <v>10916.299805000001</v>
      </c>
      <c r="D625">
        <v>11291.427734000001</v>
      </c>
      <c r="E625">
        <v>11599.262694999999</v>
      </c>
      <c r="F625">
        <v>11010.799805000001</v>
      </c>
      <c r="G625">
        <v>10931.200194999999</v>
      </c>
      <c r="H625">
        <v>10938.900390999999</v>
      </c>
      <c r="I625">
        <v>10916.299805000001</v>
      </c>
      <c r="J625">
        <v>11079.292969</v>
      </c>
      <c r="L625" t="str">
        <f t="shared" si="74"/>
        <v>27FEB2025:00:00:00</v>
      </c>
      <c r="M625">
        <v>1</v>
      </c>
      <c r="N625">
        <f t="shared" si="75"/>
        <v>-191.05468699999983</v>
      </c>
      <c r="O625">
        <f t="shared" si="70"/>
        <v>-191.05468699999983</v>
      </c>
      <c r="P625" t="str">
        <f t="shared" si="71"/>
        <v/>
      </c>
      <c r="Q625">
        <f t="shared" si="72"/>
        <v>1</v>
      </c>
      <c r="R625" t="str">
        <f t="shared" si="73"/>
        <v/>
      </c>
      <c r="S625">
        <f t="shared" si="76"/>
        <v>1.7200737325670636</v>
      </c>
    </row>
    <row r="626" spans="1:19" x14ac:dyDescent="0.25">
      <c r="A626" t="s">
        <v>650</v>
      </c>
      <c r="B626">
        <v>10916.102539</v>
      </c>
      <c r="C626">
        <v>10797.5</v>
      </c>
      <c r="D626">
        <v>10900.802734000001</v>
      </c>
      <c r="E626">
        <v>11188.545898</v>
      </c>
      <c r="F626">
        <v>10605.5</v>
      </c>
      <c r="G626">
        <v>10535.700194999999</v>
      </c>
      <c r="H626">
        <v>10311.900390999999</v>
      </c>
      <c r="I626">
        <v>10497.400390999999</v>
      </c>
      <c r="J626">
        <v>10627.810546999999</v>
      </c>
      <c r="L626" t="str">
        <f t="shared" si="74"/>
        <v>27FEB2025:01:00:00</v>
      </c>
      <c r="M626">
        <v>2</v>
      </c>
      <c r="N626">
        <f t="shared" si="75"/>
        <v>-118.60253899999952</v>
      </c>
      <c r="O626">
        <f t="shared" si="70"/>
        <v>-118.60253899999952</v>
      </c>
      <c r="P626" t="str">
        <f t="shared" si="71"/>
        <v/>
      </c>
      <c r="Q626">
        <f t="shared" si="72"/>
        <v>1</v>
      </c>
      <c r="R626" t="str">
        <f t="shared" si="73"/>
        <v/>
      </c>
      <c r="S626">
        <f t="shared" si="76"/>
        <v>1.0864916170974741</v>
      </c>
    </row>
    <row r="627" spans="1:19" x14ac:dyDescent="0.25">
      <c r="A627" t="s">
        <v>651</v>
      </c>
      <c r="B627">
        <v>10642.201171999999</v>
      </c>
      <c r="C627">
        <v>10538.299805000001</v>
      </c>
      <c r="D627">
        <v>10615.170898</v>
      </c>
      <c r="E627">
        <v>10966.169921999999</v>
      </c>
      <c r="F627">
        <v>10197.200194999999</v>
      </c>
      <c r="G627">
        <v>10216.299805000001</v>
      </c>
      <c r="H627">
        <v>9962.8203125</v>
      </c>
      <c r="I627">
        <v>10231.299805000001</v>
      </c>
      <c r="J627">
        <v>10314.758789</v>
      </c>
      <c r="L627" t="str">
        <f t="shared" si="74"/>
        <v>27FEB2025:02:00:00</v>
      </c>
      <c r="M627">
        <v>3</v>
      </c>
      <c r="N627">
        <f t="shared" si="75"/>
        <v>-103.90136699999857</v>
      </c>
      <c r="O627">
        <f t="shared" si="70"/>
        <v>-103.90136699999857</v>
      </c>
      <c r="P627" t="str">
        <f t="shared" si="71"/>
        <v/>
      </c>
      <c r="Q627">
        <f t="shared" si="72"/>
        <v>1</v>
      </c>
      <c r="R627" t="str">
        <f t="shared" si="73"/>
        <v/>
      </c>
      <c r="S627">
        <f t="shared" si="76"/>
        <v>0.97631463003505969</v>
      </c>
    </row>
    <row r="628" spans="1:19" x14ac:dyDescent="0.25">
      <c r="A628" t="s">
        <v>652</v>
      </c>
      <c r="B628">
        <v>10229.254883</v>
      </c>
      <c r="C628">
        <v>10400</v>
      </c>
      <c r="D628">
        <v>10429.795898</v>
      </c>
      <c r="E628">
        <v>10870.360352</v>
      </c>
      <c r="F628">
        <v>9909.1796875</v>
      </c>
      <c r="G628">
        <v>10009.5</v>
      </c>
      <c r="H628">
        <v>9751.3398438000004</v>
      </c>
      <c r="I628">
        <v>10067.900390999999</v>
      </c>
      <c r="J628">
        <v>10121.65625</v>
      </c>
      <c r="L628" t="str">
        <f t="shared" si="74"/>
        <v>27FEB2025:03:00:00</v>
      </c>
      <c r="M628">
        <v>4</v>
      </c>
      <c r="N628">
        <f t="shared" si="75"/>
        <v>170.74511700000039</v>
      </c>
      <c r="O628" t="str">
        <f t="shared" si="70"/>
        <v/>
      </c>
      <c r="P628">
        <f t="shared" si="71"/>
        <v>170.74511700000039</v>
      </c>
      <c r="Q628" t="str">
        <f t="shared" si="72"/>
        <v/>
      </c>
      <c r="R628">
        <f t="shared" si="73"/>
        <v>1</v>
      </c>
      <c r="S628">
        <f t="shared" si="76"/>
        <v>1.6691843047508936</v>
      </c>
    </row>
    <row r="629" spans="1:19" x14ac:dyDescent="0.25">
      <c r="A629" t="s">
        <v>653</v>
      </c>
      <c r="B629">
        <v>10067.112305000001</v>
      </c>
      <c r="C629">
        <v>10259.400390999999</v>
      </c>
      <c r="D629">
        <v>10361.361328000001</v>
      </c>
      <c r="E629">
        <v>10825.080078000001</v>
      </c>
      <c r="F629">
        <v>9871.7900391000003</v>
      </c>
      <c r="G629">
        <v>9933.0195313000004</v>
      </c>
      <c r="H629">
        <v>9736.6796875</v>
      </c>
      <c r="I629">
        <v>10019.799805000001</v>
      </c>
      <c r="J629">
        <v>10077.273438</v>
      </c>
      <c r="L629" t="str">
        <f t="shared" si="74"/>
        <v>27FEB2025:04:00:00</v>
      </c>
      <c r="M629">
        <v>5</v>
      </c>
      <c r="N629">
        <f t="shared" si="75"/>
        <v>192.28808599999866</v>
      </c>
      <c r="O629" t="str">
        <f t="shared" si="70"/>
        <v/>
      </c>
      <c r="P629">
        <f t="shared" si="71"/>
        <v>192.28808599999866</v>
      </c>
      <c r="Q629" t="str">
        <f t="shared" si="72"/>
        <v/>
      </c>
      <c r="R629">
        <f t="shared" si="73"/>
        <v>1</v>
      </c>
      <c r="S629">
        <f t="shared" si="76"/>
        <v>1.9100619936910364</v>
      </c>
    </row>
    <row r="630" spans="1:19" x14ac:dyDescent="0.25">
      <c r="A630" t="s">
        <v>654</v>
      </c>
      <c r="B630">
        <v>10235.291992</v>
      </c>
      <c r="C630">
        <v>10346.400390999999</v>
      </c>
      <c r="D630">
        <v>10452.069336</v>
      </c>
      <c r="E630">
        <v>10875.955078000001</v>
      </c>
      <c r="F630">
        <v>10063.200194999999</v>
      </c>
      <c r="G630">
        <v>10058.5</v>
      </c>
      <c r="H630">
        <v>9933.4697266000003</v>
      </c>
      <c r="I630">
        <v>10191.200194999999</v>
      </c>
      <c r="J630">
        <v>10224.464844</v>
      </c>
      <c r="L630" t="str">
        <f t="shared" si="74"/>
        <v>27FEB2025:05:00:00</v>
      </c>
      <c r="M630">
        <v>6</v>
      </c>
      <c r="N630">
        <f t="shared" si="75"/>
        <v>111.10839899999883</v>
      </c>
      <c r="O630" t="str">
        <f t="shared" si="70"/>
        <v/>
      </c>
      <c r="P630">
        <f t="shared" si="71"/>
        <v>111.10839899999883</v>
      </c>
      <c r="Q630" t="str">
        <f t="shared" si="72"/>
        <v/>
      </c>
      <c r="R630">
        <f t="shared" si="73"/>
        <v>1</v>
      </c>
      <c r="S630">
        <f t="shared" si="76"/>
        <v>1.0855420547537109</v>
      </c>
    </row>
    <row r="631" spans="1:19" x14ac:dyDescent="0.25">
      <c r="A631" t="s">
        <v>655</v>
      </c>
      <c r="B631">
        <v>10677.467773</v>
      </c>
      <c r="C631">
        <v>10809.400390999999</v>
      </c>
      <c r="D631">
        <v>10910.103515999999</v>
      </c>
      <c r="E631">
        <v>11271.719727</v>
      </c>
      <c r="F631">
        <v>10654</v>
      </c>
      <c r="G631">
        <v>10526.599609000001</v>
      </c>
      <c r="H631">
        <v>10519.799805000001</v>
      </c>
      <c r="I631">
        <v>10845.599609000001</v>
      </c>
      <c r="J631">
        <v>10763.543944999999</v>
      </c>
      <c r="L631" t="str">
        <f t="shared" si="74"/>
        <v>27FEB2025:06:00:00</v>
      </c>
      <c r="M631">
        <v>7</v>
      </c>
      <c r="N631">
        <f t="shared" si="75"/>
        <v>131.93261799999891</v>
      </c>
      <c r="O631" t="str">
        <f t="shared" si="70"/>
        <v/>
      </c>
      <c r="P631">
        <f t="shared" si="71"/>
        <v>131.93261799999891</v>
      </c>
      <c r="Q631" t="str">
        <f t="shared" si="72"/>
        <v/>
      </c>
      <c r="R631">
        <f t="shared" si="73"/>
        <v>1</v>
      </c>
      <c r="S631">
        <f t="shared" si="76"/>
        <v>1.2356171032762611</v>
      </c>
    </row>
    <row r="632" spans="1:19" x14ac:dyDescent="0.25">
      <c r="A632" t="s">
        <v>656</v>
      </c>
      <c r="B632">
        <v>11339.510742</v>
      </c>
      <c r="C632">
        <v>11407.099609000001</v>
      </c>
      <c r="D632">
        <v>11526.400390999999</v>
      </c>
      <c r="E632">
        <v>11897.229492</v>
      </c>
      <c r="F632">
        <v>11474.799805000001</v>
      </c>
      <c r="G632">
        <v>11207.700194999999</v>
      </c>
      <c r="H632">
        <v>11328.200194999999</v>
      </c>
      <c r="I632">
        <v>11769.099609000001</v>
      </c>
      <c r="J632">
        <v>11535.40625</v>
      </c>
      <c r="L632" t="str">
        <f t="shared" si="74"/>
        <v>27FEB2025:07:00:00</v>
      </c>
      <c r="M632">
        <v>8</v>
      </c>
      <c r="N632">
        <f t="shared" si="75"/>
        <v>67.588867000000391</v>
      </c>
      <c r="O632" t="str">
        <f t="shared" si="70"/>
        <v/>
      </c>
      <c r="P632">
        <f t="shared" si="71"/>
        <v>67.588867000000391</v>
      </c>
      <c r="Q632" t="str">
        <f t="shared" si="72"/>
        <v/>
      </c>
      <c r="R632">
        <f t="shared" si="73"/>
        <v>1</v>
      </c>
      <c r="S632">
        <f t="shared" si="76"/>
        <v>0.59604747098708988</v>
      </c>
    </row>
    <row r="633" spans="1:19" x14ac:dyDescent="0.25">
      <c r="A633" t="s">
        <v>657</v>
      </c>
      <c r="B633">
        <v>11600.311523</v>
      </c>
      <c r="C633">
        <v>11667</v>
      </c>
      <c r="D633">
        <v>11702.143555000001</v>
      </c>
      <c r="E633">
        <v>12126.438477</v>
      </c>
      <c r="F633">
        <v>11779.299805000001</v>
      </c>
      <c r="G633">
        <v>11461</v>
      </c>
      <c r="H633">
        <v>11651.200194999999</v>
      </c>
      <c r="I633">
        <v>12128.299805000001</v>
      </c>
      <c r="J633">
        <v>11829.248046999999</v>
      </c>
      <c r="L633" t="str">
        <f t="shared" si="74"/>
        <v>27FEB2025:08:00:00</v>
      </c>
      <c r="M633">
        <v>9</v>
      </c>
      <c r="N633">
        <f t="shared" si="75"/>
        <v>66.688476999999693</v>
      </c>
      <c r="O633" t="str">
        <f t="shared" si="70"/>
        <v/>
      </c>
      <c r="P633">
        <f t="shared" si="71"/>
        <v>66.688476999999693</v>
      </c>
      <c r="Q633" t="str">
        <f t="shared" si="72"/>
        <v/>
      </c>
      <c r="R633">
        <f t="shared" si="73"/>
        <v>1</v>
      </c>
      <c r="S633">
        <f t="shared" si="76"/>
        <v>0.57488522500258799</v>
      </c>
    </row>
    <row r="634" spans="1:19" x14ac:dyDescent="0.25">
      <c r="A634" t="s">
        <v>658</v>
      </c>
      <c r="B634">
        <v>11881.092773</v>
      </c>
      <c r="C634">
        <v>11898.299805000001</v>
      </c>
      <c r="D634">
        <v>11807.573242</v>
      </c>
      <c r="E634">
        <v>12211.194336</v>
      </c>
      <c r="F634">
        <v>11929.799805000001</v>
      </c>
      <c r="G634">
        <v>11633.099609000001</v>
      </c>
      <c r="H634">
        <v>11813.700194999999</v>
      </c>
      <c r="I634">
        <v>12254.5</v>
      </c>
      <c r="J634">
        <v>11968.459961</v>
      </c>
      <c r="L634" t="str">
        <f t="shared" si="74"/>
        <v>27FEB2025:09:00:00</v>
      </c>
      <c r="M634">
        <v>10</v>
      </c>
      <c r="N634">
        <f t="shared" si="75"/>
        <v>17.207032000000254</v>
      </c>
      <c r="O634" t="str">
        <f t="shared" si="70"/>
        <v/>
      </c>
      <c r="P634">
        <f t="shared" si="71"/>
        <v>17.207032000000254</v>
      </c>
      <c r="Q634" t="str">
        <f t="shared" si="72"/>
        <v/>
      </c>
      <c r="R634">
        <f t="shared" si="73"/>
        <v>1</v>
      </c>
      <c r="S634">
        <f t="shared" si="76"/>
        <v>0.14482701489465302</v>
      </c>
    </row>
    <row r="635" spans="1:19" x14ac:dyDescent="0.25">
      <c r="A635" t="s">
        <v>659</v>
      </c>
      <c r="B635">
        <v>12254.124023</v>
      </c>
      <c r="C635">
        <v>12214.200194999999</v>
      </c>
      <c r="D635">
        <v>11943.189453000001</v>
      </c>
      <c r="E635">
        <v>12296.759765999999</v>
      </c>
      <c r="F635">
        <v>12078.400390999999</v>
      </c>
      <c r="G635">
        <v>11759.299805000001</v>
      </c>
      <c r="H635">
        <v>11977.400390999999</v>
      </c>
      <c r="I635">
        <v>12343</v>
      </c>
      <c r="J635">
        <v>12090.972656</v>
      </c>
      <c r="L635" t="str">
        <f t="shared" si="74"/>
        <v>27FEB2025:10:00:00</v>
      </c>
      <c r="M635">
        <v>11</v>
      </c>
      <c r="N635">
        <f t="shared" si="75"/>
        <v>-39.923828000000867</v>
      </c>
      <c r="O635">
        <f t="shared" si="70"/>
        <v>-39.923828000000867</v>
      </c>
      <c r="P635" t="str">
        <f t="shared" si="71"/>
        <v/>
      </c>
      <c r="Q635">
        <f t="shared" si="72"/>
        <v>1</v>
      </c>
      <c r="R635" t="str">
        <f t="shared" si="73"/>
        <v/>
      </c>
      <c r="S635">
        <f t="shared" si="76"/>
        <v>0.32579911811784401</v>
      </c>
    </row>
    <row r="636" spans="1:19" x14ac:dyDescent="0.25">
      <c r="A636" t="s">
        <v>660</v>
      </c>
      <c r="B636">
        <v>12469.880859000001</v>
      </c>
      <c r="C636">
        <v>12248.5</v>
      </c>
      <c r="D636">
        <v>12217.976563</v>
      </c>
      <c r="E636">
        <v>12328.257813</v>
      </c>
      <c r="F636">
        <v>12158</v>
      </c>
      <c r="G636">
        <v>11854.099609000001</v>
      </c>
      <c r="H636">
        <v>12091.299805000001</v>
      </c>
      <c r="I636">
        <v>12357</v>
      </c>
      <c r="J636">
        <v>12157.732421999999</v>
      </c>
      <c r="L636" t="str">
        <f t="shared" si="74"/>
        <v>27FEB2025:11:00:00</v>
      </c>
      <c r="M636">
        <v>12</v>
      </c>
      <c r="N636">
        <f t="shared" si="75"/>
        <v>-221.38085900000078</v>
      </c>
      <c r="O636">
        <f t="shared" si="70"/>
        <v>-221.38085900000078</v>
      </c>
      <c r="P636" t="str">
        <f t="shared" si="71"/>
        <v/>
      </c>
      <c r="Q636">
        <f t="shared" si="72"/>
        <v>1</v>
      </c>
      <c r="R636" t="str">
        <f t="shared" si="73"/>
        <v/>
      </c>
      <c r="S636">
        <f t="shared" si="76"/>
        <v>1.7753245720886064</v>
      </c>
    </row>
    <row r="637" spans="1:19" x14ac:dyDescent="0.25">
      <c r="A637" t="s">
        <v>661</v>
      </c>
      <c r="B637">
        <v>12781.330078000001</v>
      </c>
      <c r="C637">
        <v>12300.599609000001</v>
      </c>
      <c r="D637">
        <v>12397.454102</v>
      </c>
      <c r="E637">
        <v>12397.463867</v>
      </c>
      <c r="F637">
        <v>12216.799805000001</v>
      </c>
      <c r="G637">
        <v>11931.700194999999</v>
      </c>
      <c r="H637">
        <v>12193.700194999999</v>
      </c>
      <c r="I637">
        <v>12306.400390999999</v>
      </c>
      <c r="J637">
        <v>12209.213867</v>
      </c>
      <c r="L637" t="str">
        <f t="shared" si="74"/>
        <v>27FEB2025:12:00:00</v>
      </c>
      <c r="M637">
        <v>13</v>
      </c>
      <c r="N637">
        <f t="shared" si="75"/>
        <v>-480.73046900000008</v>
      </c>
      <c r="O637">
        <f t="shared" si="70"/>
        <v>-480.73046900000008</v>
      </c>
      <c r="P637" t="str">
        <f t="shared" si="71"/>
        <v/>
      </c>
      <c r="Q637">
        <f t="shared" si="72"/>
        <v>1</v>
      </c>
      <c r="R637" t="str">
        <f t="shared" si="73"/>
        <v/>
      </c>
      <c r="S637">
        <f t="shared" si="76"/>
        <v>3.7611928184803118</v>
      </c>
    </row>
    <row r="638" spans="1:19" x14ac:dyDescent="0.25">
      <c r="A638" t="s">
        <v>662</v>
      </c>
      <c r="B638">
        <v>12802.930664</v>
      </c>
      <c r="C638">
        <v>12337.799805000001</v>
      </c>
      <c r="D638">
        <v>12568.327148</v>
      </c>
      <c r="E638">
        <v>12439.110352</v>
      </c>
      <c r="F638">
        <v>12243.5</v>
      </c>
      <c r="G638">
        <v>12030.799805000001</v>
      </c>
      <c r="H638">
        <v>12257</v>
      </c>
      <c r="I638">
        <v>12244.200194999999</v>
      </c>
      <c r="J638">
        <v>12242.921875</v>
      </c>
      <c r="L638" t="str">
        <f t="shared" si="74"/>
        <v>27FEB2025:13:00:00</v>
      </c>
      <c r="M638">
        <v>14</v>
      </c>
      <c r="N638">
        <f t="shared" si="75"/>
        <v>-465.13085899999896</v>
      </c>
      <c r="O638">
        <f t="shared" si="70"/>
        <v>-465.13085899999896</v>
      </c>
      <c r="P638" t="str">
        <f t="shared" si="71"/>
        <v/>
      </c>
      <c r="Q638">
        <f t="shared" si="72"/>
        <v>1</v>
      </c>
      <c r="R638" t="str">
        <f t="shared" si="73"/>
        <v/>
      </c>
      <c r="S638">
        <f t="shared" si="76"/>
        <v>3.6330030303755381</v>
      </c>
    </row>
    <row r="639" spans="1:19" x14ac:dyDescent="0.25">
      <c r="A639" t="s">
        <v>663</v>
      </c>
      <c r="B639">
        <v>12589.108398</v>
      </c>
      <c r="C639">
        <v>12390.599609000001</v>
      </c>
      <c r="D639">
        <v>12790.000977</v>
      </c>
      <c r="E639">
        <v>12688.742188</v>
      </c>
      <c r="F639">
        <v>12322.400390999999</v>
      </c>
      <c r="G639">
        <v>12125.400390999999</v>
      </c>
      <c r="H639">
        <v>12394.700194999999</v>
      </c>
      <c r="I639">
        <v>12400.599609000001</v>
      </c>
      <c r="J639">
        <v>12386.369140999999</v>
      </c>
      <c r="L639" t="str">
        <f t="shared" si="74"/>
        <v>27FEB2025:14:00:00</v>
      </c>
      <c r="M639">
        <v>15</v>
      </c>
      <c r="N639">
        <f t="shared" si="75"/>
        <v>-198.50878899999952</v>
      </c>
      <c r="O639">
        <f t="shared" si="70"/>
        <v>-198.50878899999952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1.5768296111544808</v>
      </c>
    </row>
    <row r="640" spans="1:19" x14ac:dyDescent="0.25">
      <c r="A640" t="s">
        <v>664</v>
      </c>
      <c r="B640">
        <v>12708.298828000001</v>
      </c>
      <c r="C640">
        <v>12431.099609000001</v>
      </c>
      <c r="D640">
        <v>12906.577148</v>
      </c>
      <c r="E640">
        <v>12864.682617</v>
      </c>
      <c r="F640">
        <v>12348.099609000001</v>
      </c>
      <c r="G640">
        <v>12037</v>
      </c>
      <c r="H640">
        <v>12403.799805000001</v>
      </c>
      <c r="I640">
        <v>12423</v>
      </c>
      <c r="J640">
        <v>12415.316406</v>
      </c>
      <c r="L640" t="str">
        <f t="shared" si="74"/>
        <v>27FEB2025:15:00:00</v>
      </c>
      <c r="M640">
        <v>16</v>
      </c>
      <c r="N640">
        <f t="shared" si="75"/>
        <v>-277.19921900000008</v>
      </c>
      <c r="O640">
        <f t="shared" si="70"/>
        <v>-277.19921900000008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2.1812456785266274</v>
      </c>
    </row>
    <row r="641" spans="1:19" x14ac:dyDescent="0.25">
      <c r="A641" t="s">
        <v>665</v>
      </c>
      <c r="B641">
        <v>12582.984375</v>
      </c>
      <c r="C641">
        <v>12483.299805000001</v>
      </c>
      <c r="D641">
        <v>12907.440430000001</v>
      </c>
      <c r="E641">
        <v>12886.099609000001</v>
      </c>
      <c r="F641">
        <v>12340.799805000001</v>
      </c>
      <c r="G641">
        <v>11956.700194999999</v>
      </c>
      <c r="H641">
        <v>12391.5</v>
      </c>
      <c r="I641">
        <v>12378.599609000001</v>
      </c>
      <c r="J641">
        <v>12390.739258</v>
      </c>
      <c r="L641" t="str">
        <f t="shared" si="74"/>
        <v>27FEB2025:16:00:00</v>
      </c>
      <c r="M641">
        <v>17</v>
      </c>
      <c r="N641">
        <f t="shared" si="75"/>
        <v>-99.684569999999439</v>
      </c>
      <c r="O641">
        <f t="shared" si="70"/>
        <v>-99.684569999999439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0.79221722787841764</v>
      </c>
    </row>
    <row r="642" spans="1:19" x14ac:dyDescent="0.25">
      <c r="A642" t="s">
        <v>666</v>
      </c>
      <c r="B642">
        <v>12562.009765999999</v>
      </c>
      <c r="C642">
        <v>12434</v>
      </c>
      <c r="D642">
        <v>12723.304688</v>
      </c>
      <c r="E642">
        <v>12653.203125</v>
      </c>
      <c r="F642">
        <v>12274.400390999999</v>
      </c>
      <c r="G642">
        <v>11767.799805000001</v>
      </c>
      <c r="H642">
        <v>12302.599609000001</v>
      </c>
      <c r="I642">
        <v>12227.700194999999</v>
      </c>
      <c r="J642">
        <v>12245.140625</v>
      </c>
      <c r="L642" t="str">
        <f t="shared" si="74"/>
        <v>27FEB2025:17:00:00</v>
      </c>
      <c r="M642">
        <v>18</v>
      </c>
      <c r="N642">
        <f t="shared" si="75"/>
        <v>-128.00976599999922</v>
      </c>
      <c r="O642">
        <f t="shared" si="70"/>
        <v>-128.00976599999922</v>
      </c>
      <c r="P642" t="str">
        <f t="shared" si="71"/>
        <v/>
      </c>
      <c r="Q642">
        <f t="shared" si="72"/>
        <v>1</v>
      </c>
      <c r="R642" t="str">
        <f t="shared" si="73"/>
        <v/>
      </c>
      <c r="S642">
        <f t="shared" si="76"/>
        <v>1.0190229778874003</v>
      </c>
    </row>
    <row r="643" spans="1:19" x14ac:dyDescent="0.25">
      <c r="A643" t="s">
        <v>667</v>
      </c>
      <c r="B643">
        <v>12368.476563</v>
      </c>
      <c r="C643">
        <v>12443.700194999999</v>
      </c>
      <c r="D643">
        <v>12647.846680000001</v>
      </c>
      <c r="E643">
        <v>12506.130859000001</v>
      </c>
      <c r="F643">
        <v>12111.099609000001</v>
      </c>
      <c r="G643">
        <v>11537</v>
      </c>
      <c r="H643">
        <v>12147.700194999999</v>
      </c>
      <c r="I643">
        <v>12095.099609000001</v>
      </c>
      <c r="J643">
        <v>12079.40625</v>
      </c>
      <c r="L643" t="str">
        <f t="shared" si="74"/>
        <v>27FEB2025:18:00:00</v>
      </c>
      <c r="M643">
        <v>19</v>
      </c>
      <c r="N643">
        <f t="shared" si="75"/>
        <v>75.22363199999927</v>
      </c>
      <c r="O643" t="str">
        <f t="shared" ref="O643:O698" si="77">IF(N643&lt;0,N643,"")</f>
        <v/>
      </c>
      <c r="P643">
        <f t="shared" ref="P643:P698" si="78">IF(N643&gt;0,N643,"")</f>
        <v>75.22363199999927</v>
      </c>
      <c r="Q643" t="str">
        <f t="shared" ref="Q643:Q698" si="79">IF(O643&lt;0,1,"")</f>
        <v/>
      </c>
      <c r="R643">
        <f t="shared" ref="R643:R698" si="80">IF(AND(P643&gt;0,P643&lt;&gt;""),1,"")</f>
        <v>1</v>
      </c>
      <c r="S643">
        <f t="shared" si="76"/>
        <v>0.60818833764078073</v>
      </c>
    </row>
    <row r="644" spans="1:19" x14ac:dyDescent="0.25">
      <c r="A644" t="s">
        <v>668</v>
      </c>
      <c r="B644">
        <v>12355.131836</v>
      </c>
      <c r="C644">
        <v>12471.5</v>
      </c>
      <c r="D644">
        <v>12690.691406</v>
      </c>
      <c r="E644">
        <v>12590.915039</v>
      </c>
      <c r="F644">
        <v>12143.700194999999</v>
      </c>
      <c r="G644">
        <v>11550.799805000001</v>
      </c>
      <c r="H644">
        <v>12126.299805000001</v>
      </c>
      <c r="I644">
        <v>12133.200194999999</v>
      </c>
      <c r="J644">
        <v>12108.982421999999</v>
      </c>
      <c r="L644" t="str">
        <f t="shared" si="74"/>
        <v>27FEB2025:19:00:00</v>
      </c>
      <c r="M644">
        <v>20</v>
      </c>
      <c r="N644">
        <f t="shared" si="75"/>
        <v>116.36816399999952</v>
      </c>
      <c r="O644" t="str">
        <f t="shared" si="77"/>
        <v/>
      </c>
      <c r="P644">
        <f t="shared" si="78"/>
        <v>116.36816399999952</v>
      </c>
      <c r="Q644" t="str">
        <f t="shared" si="79"/>
        <v/>
      </c>
      <c r="R644">
        <f t="shared" si="80"/>
        <v>1</v>
      </c>
      <c r="S644">
        <f t="shared" si="76"/>
        <v>0.94186096550527754</v>
      </c>
    </row>
    <row r="645" spans="1:19" x14ac:dyDescent="0.25">
      <c r="A645" t="s">
        <v>669</v>
      </c>
      <c r="B645">
        <v>12315.938477</v>
      </c>
      <c r="C645">
        <v>12460.200194999999</v>
      </c>
      <c r="D645">
        <v>12566.626953000001</v>
      </c>
      <c r="E645">
        <v>12707.975586</v>
      </c>
      <c r="F645">
        <v>12080.299805000001</v>
      </c>
      <c r="G645">
        <v>11539</v>
      </c>
      <c r="H645">
        <v>12056.5</v>
      </c>
      <c r="I645">
        <v>12128.799805000001</v>
      </c>
      <c r="J645">
        <v>12102.514648</v>
      </c>
      <c r="L645" t="str">
        <f t="shared" si="74"/>
        <v>27FEB2025:20:00:00</v>
      </c>
      <c r="M645">
        <v>21</v>
      </c>
      <c r="N645">
        <f t="shared" si="75"/>
        <v>144.26171799999975</v>
      </c>
      <c r="O645" t="str">
        <f t="shared" si="77"/>
        <v/>
      </c>
      <c r="P645">
        <f t="shared" si="78"/>
        <v>144.26171799999975</v>
      </c>
      <c r="Q645" t="str">
        <f t="shared" si="79"/>
        <v/>
      </c>
      <c r="R645">
        <f t="shared" si="80"/>
        <v>1</v>
      </c>
      <c r="S645">
        <f t="shared" si="76"/>
        <v>1.1713416583673939</v>
      </c>
    </row>
    <row r="646" spans="1:19" x14ac:dyDescent="0.25">
      <c r="A646" t="s">
        <v>670</v>
      </c>
      <c r="B646">
        <v>12123.241211</v>
      </c>
      <c r="C646">
        <v>12285.599609000001</v>
      </c>
      <c r="D646">
        <v>12258.772461</v>
      </c>
      <c r="E646">
        <v>12475.477539</v>
      </c>
      <c r="F646">
        <v>11885.5</v>
      </c>
      <c r="G646">
        <v>11336.299805000001</v>
      </c>
      <c r="H646">
        <v>11847.700194999999</v>
      </c>
      <c r="I646">
        <v>11937.299805000001</v>
      </c>
      <c r="J646">
        <v>11896.455078000001</v>
      </c>
      <c r="L646" t="str">
        <f t="shared" si="74"/>
        <v>27FEB2025:21:00:00</v>
      </c>
      <c r="M646">
        <v>22</v>
      </c>
      <c r="N646">
        <f t="shared" si="75"/>
        <v>162.35839800000031</v>
      </c>
      <c r="O646" t="str">
        <f t="shared" si="77"/>
        <v/>
      </c>
      <c r="P646">
        <f t="shared" si="78"/>
        <v>162.35839800000031</v>
      </c>
      <c r="Q646" t="str">
        <f t="shared" si="79"/>
        <v/>
      </c>
      <c r="R646">
        <f t="shared" si="80"/>
        <v>1</v>
      </c>
      <c r="S646">
        <f t="shared" si="76"/>
        <v>1.3392325960872964</v>
      </c>
    </row>
    <row r="647" spans="1:19" x14ac:dyDescent="0.25">
      <c r="A647" t="s">
        <v>671</v>
      </c>
      <c r="B647">
        <v>11862.595703000001</v>
      </c>
      <c r="C647">
        <v>11973.799805000001</v>
      </c>
      <c r="D647">
        <v>11880.879883</v>
      </c>
      <c r="E647">
        <v>12184.877930000001</v>
      </c>
      <c r="F647">
        <v>11525.700194999999</v>
      </c>
      <c r="G647">
        <v>11001.900390999999</v>
      </c>
      <c r="H647">
        <v>11489.799805000001</v>
      </c>
      <c r="I647">
        <v>11572.599609000001</v>
      </c>
      <c r="J647">
        <v>11554.976563</v>
      </c>
      <c r="L647" t="str">
        <f t="shared" si="74"/>
        <v>27FEB2025:22:00:00</v>
      </c>
      <c r="M647">
        <v>23</v>
      </c>
      <c r="N647">
        <f t="shared" si="75"/>
        <v>111.20410199999969</v>
      </c>
      <c r="O647" t="str">
        <f t="shared" si="77"/>
        <v/>
      </c>
      <c r="P647">
        <f t="shared" si="78"/>
        <v>111.20410199999969</v>
      </c>
      <c r="Q647" t="str">
        <f t="shared" si="79"/>
        <v/>
      </c>
      <c r="R647">
        <f t="shared" si="80"/>
        <v>1</v>
      </c>
      <c r="S647">
        <f t="shared" si="76"/>
        <v>0.93743481430355624</v>
      </c>
    </row>
    <row r="648" spans="1:19" x14ac:dyDescent="0.25">
      <c r="A648" t="s">
        <v>672</v>
      </c>
      <c r="B648">
        <v>11387.034180000001</v>
      </c>
      <c r="C648">
        <v>11489</v>
      </c>
      <c r="D648">
        <v>11517.814453000001</v>
      </c>
      <c r="E648">
        <v>11767.408203000001</v>
      </c>
      <c r="F648">
        <v>10975.400390999999</v>
      </c>
      <c r="G648">
        <v>10642.099609000001</v>
      </c>
      <c r="H648">
        <v>10992.700194999999</v>
      </c>
      <c r="I648">
        <v>11114</v>
      </c>
      <c r="J648">
        <v>11098.321289</v>
      </c>
      <c r="L648" t="str">
        <f t="shared" si="74"/>
        <v>27FEB2025:23:00:00</v>
      </c>
      <c r="M648">
        <v>24</v>
      </c>
      <c r="N648">
        <f t="shared" si="75"/>
        <v>101.96581999999944</v>
      </c>
      <c r="O648" t="str">
        <f t="shared" si="77"/>
        <v/>
      </c>
      <c r="P648">
        <f t="shared" si="78"/>
        <v>101.96581999999944</v>
      </c>
      <c r="Q648" t="str">
        <f t="shared" si="79"/>
        <v/>
      </c>
      <c r="R648">
        <f t="shared" si="80"/>
        <v>1</v>
      </c>
      <c r="S648">
        <f t="shared" si="76"/>
        <v>0.89545546617477034</v>
      </c>
    </row>
    <row r="649" spans="1:19" x14ac:dyDescent="0.25">
      <c r="A649" t="s">
        <v>673</v>
      </c>
      <c r="B649">
        <v>10806.788086</v>
      </c>
      <c r="C649">
        <v>10912.799805000001</v>
      </c>
      <c r="D649">
        <v>11124.388671999999</v>
      </c>
      <c r="E649">
        <v>11310.090819999999</v>
      </c>
      <c r="F649">
        <v>10399</v>
      </c>
      <c r="G649">
        <v>10224.299805000001</v>
      </c>
      <c r="H649">
        <v>10461.5</v>
      </c>
      <c r="I649">
        <v>10592.200194999999</v>
      </c>
      <c r="J649">
        <v>10597.418944999999</v>
      </c>
      <c r="L649" t="str">
        <f t="shared" si="74"/>
        <v>28FEB2025:00:00:00</v>
      </c>
      <c r="M649">
        <v>1</v>
      </c>
      <c r="N649">
        <f t="shared" si="75"/>
        <v>106.01171900000008</v>
      </c>
      <c r="O649" t="str">
        <f t="shared" si="77"/>
        <v/>
      </c>
      <c r="P649">
        <f t="shared" si="78"/>
        <v>106.01171900000008</v>
      </c>
      <c r="Q649" t="str">
        <f t="shared" si="79"/>
        <v/>
      </c>
      <c r="R649">
        <f t="shared" si="80"/>
        <v>1</v>
      </c>
      <c r="S649">
        <f t="shared" si="76"/>
        <v>0.98097342296677736</v>
      </c>
    </row>
    <row r="650" spans="1:19" x14ac:dyDescent="0.25">
      <c r="A650" t="s">
        <v>674</v>
      </c>
      <c r="B650">
        <v>10447.119140999999</v>
      </c>
      <c r="C650">
        <v>10186.799805000001</v>
      </c>
      <c r="D650">
        <v>10753.244140999999</v>
      </c>
      <c r="E650">
        <v>10984.133789</v>
      </c>
      <c r="F650">
        <v>9857.0898438000004</v>
      </c>
      <c r="G650">
        <v>10082.200194999999</v>
      </c>
      <c r="H650">
        <v>10101.700194999999</v>
      </c>
      <c r="I650">
        <v>10186.799805000001</v>
      </c>
      <c r="J650">
        <v>10242.385742</v>
      </c>
      <c r="L650" t="str">
        <f t="shared" si="74"/>
        <v>28FEB2025:01:00:00</v>
      </c>
      <c r="M650">
        <v>2</v>
      </c>
      <c r="N650">
        <f t="shared" si="75"/>
        <v>-260.31933599999866</v>
      </c>
      <c r="O650">
        <f t="shared" si="77"/>
        <v>-260.31933599999866</v>
      </c>
      <c r="P650" t="str">
        <f t="shared" si="78"/>
        <v/>
      </c>
      <c r="Q650">
        <f t="shared" si="79"/>
        <v>1</v>
      </c>
      <c r="R650" t="str">
        <f t="shared" si="80"/>
        <v/>
      </c>
      <c r="S650">
        <f t="shared" si="76"/>
        <v>2.4917810593196781</v>
      </c>
    </row>
    <row r="651" spans="1:19" x14ac:dyDescent="0.25">
      <c r="A651" t="s">
        <v>675</v>
      </c>
      <c r="B651">
        <v>10212.347656</v>
      </c>
      <c r="C651">
        <v>9918.2900391000003</v>
      </c>
      <c r="D651">
        <v>10634.195313</v>
      </c>
      <c r="E651">
        <v>10822.919921999999</v>
      </c>
      <c r="F651">
        <v>9565.2197266000003</v>
      </c>
      <c r="G651">
        <v>9842.9902344000002</v>
      </c>
      <c r="H651">
        <v>9839.3300780999998</v>
      </c>
      <c r="I651">
        <v>9918.2900391000003</v>
      </c>
      <c r="J651">
        <v>9997.75</v>
      </c>
      <c r="L651" t="str">
        <f t="shared" si="74"/>
        <v>28FEB2025:02:00:00</v>
      </c>
      <c r="M651">
        <v>3</v>
      </c>
      <c r="N651">
        <f t="shared" si="75"/>
        <v>-294.05761689999963</v>
      </c>
      <c r="O651">
        <f t="shared" si="77"/>
        <v>-294.05761689999963</v>
      </c>
      <c r="P651" t="str">
        <f t="shared" si="78"/>
        <v/>
      </c>
      <c r="Q651">
        <f t="shared" si="79"/>
        <v>1</v>
      </c>
      <c r="R651" t="str">
        <f t="shared" si="80"/>
        <v/>
      </c>
      <c r="S651">
        <f t="shared" si="76"/>
        <v>2.8794321032268586</v>
      </c>
    </row>
    <row r="652" spans="1:19" x14ac:dyDescent="0.25">
      <c r="A652" t="s">
        <v>676</v>
      </c>
      <c r="B652">
        <v>10464.997069999999</v>
      </c>
      <c r="C652">
        <v>9815.2802733999997</v>
      </c>
      <c r="D652">
        <v>10578.610352</v>
      </c>
      <c r="E652">
        <v>10710.318359000001</v>
      </c>
      <c r="F652">
        <v>9410.4804688000004</v>
      </c>
      <c r="G652">
        <v>9779.7099608999997</v>
      </c>
      <c r="H652">
        <v>9683.5097655999998</v>
      </c>
      <c r="I652">
        <v>9815.2802733999997</v>
      </c>
      <c r="J652">
        <v>9879.859375</v>
      </c>
      <c r="L652" t="str">
        <f t="shared" ref="L652:L698" si="81">A652</f>
        <v>28FEB2025:03:00:00</v>
      </c>
      <c r="M652">
        <v>4</v>
      </c>
      <c r="N652">
        <f t="shared" ref="N652:N698" si="82">C652-B652</f>
        <v>-649.71679659999973</v>
      </c>
      <c r="O652">
        <f t="shared" si="77"/>
        <v>-649.71679659999973</v>
      </c>
      <c r="P652" t="str">
        <f t="shared" si="78"/>
        <v/>
      </c>
      <c r="Q652">
        <f t="shared" si="79"/>
        <v>1</v>
      </c>
      <c r="R652" t="str">
        <f t="shared" si="80"/>
        <v/>
      </c>
      <c r="S652">
        <f t="shared" ref="S652:S698" si="83">ABS((B652-C652)/B652)*100</f>
        <v>6.2084756665870691</v>
      </c>
    </row>
    <row r="653" spans="1:19" x14ac:dyDescent="0.25">
      <c r="A653" t="s">
        <v>677</v>
      </c>
      <c r="B653">
        <v>10297.561523</v>
      </c>
      <c r="C653">
        <v>9834.5595702999999</v>
      </c>
      <c r="D653">
        <v>10538.581055000001</v>
      </c>
      <c r="E653">
        <v>10671.085938</v>
      </c>
      <c r="F653">
        <v>9434.0800780999998</v>
      </c>
      <c r="G653">
        <v>9760.6103516000003</v>
      </c>
      <c r="H653">
        <v>9687.1904297000001</v>
      </c>
      <c r="I653">
        <v>9834.5595702999999</v>
      </c>
      <c r="J653">
        <v>9877.5048827999999</v>
      </c>
      <c r="L653" t="str">
        <f t="shared" si="81"/>
        <v>28FEB2025:04:00:00</v>
      </c>
      <c r="M653">
        <v>5</v>
      </c>
      <c r="N653">
        <f t="shared" si="82"/>
        <v>-463.0019527000004</v>
      </c>
      <c r="O653">
        <f t="shared" si="77"/>
        <v>-463.0019527000004</v>
      </c>
      <c r="P653" t="str">
        <f t="shared" si="78"/>
        <v/>
      </c>
      <c r="Q653">
        <f t="shared" si="79"/>
        <v>1</v>
      </c>
      <c r="R653" t="str">
        <f t="shared" si="80"/>
        <v/>
      </c>
      <c r="S653">
        <f t="shared" si="83"/>
        <v>4.4962290505948204</v>
      </c>
    </row>
    <row r="654" spans="1:19" x14ac:dyDescent="0.25">
      <c r="A654" t="s">
        <v>678</v>
      </c>
      <c r="B654">
        <v>10317.020508</v>
      </c>
      <c r="C654">
        <v>10100.299805000001</v>
      </c>
      <c r="D654">
        <v>10693.820313</v>
      </c>
      <c r="E654">
        <v>10806.773438</v>
      </c>
      <c r="F654">
        <v>9676.6904297000001</v>
      </c>
      <c r="G654">
        <v>9934.7998047000001</v>
      </c>
      <c r="H654">
        <v>9918.4501952999999</v>
      </c>
      <c r="I654">
        <v>10100.299805000001</v>
      </c>
      <c r="J654">
        <v>10087.402344</v>
      </c>
      <c r="L654" t="str">
        <f t="shared" si="81"/>
        <v>28FEB2025:05:00:00</v>
      </c>
      <c r="M654">
        <v>6</v>
      </c>
      <c r="N654">
        <f t="shared" si="82"/>
        <v>-216.72070299999905</v>
      </c>
      <c r="O654">
        <f t="shared" si="77"/>
        <v>-216.72070299999905</v>
      </c>
      <c r="P654" t="str">
        <f t="shared" si="78"/>
        <v/>
      </c>
      <c r="Q654">
        <f t="shared" si="79"/>
        <v>1</v>
      </c>
      <c r="R654" t="str">
        <f t="shared" si="80"/>
        <v/>
      </c>
      <c r="S654">
        <f t="shared" si="83"/>
        <v>2.100613281052897</v>
      </c>
    </row>
    <row r="655" spans="1:19" x14ac:dyDescent="0.25">
      <c r="A655" t="s">
        <v>679</v>
      </c>
      <c r="B655">
        <v>10791.138671999999</v>
      </c>
      <c r="C655">
        <v>10840.599609000001</v>
      </c>
      <c r="D655">
        <v>11219.185546999999</v>
      </c>
      <c r="E655">
        <v>11339.552734000001</v>
      </c>
      <c r="F655">
        <v>10315.400390999999</v>
      </c>
      <c r="G655">
        <v>10563.5</v>
      </c>
      <c r="H655">
        <v>10570.5</v>
      </c>
      <c r="I655">
        <v>10840.599609000001</v>
      </c>
      <c r="J655">
        <v>10725.911133</v>
      </c>
      <c r="L655" t="str">
        <f t="shared" si="81"/>
        <v>28FEB2025:06:00:00</v>
      </c>
      <c r="M655">
        <v>7</v>
      </c>
      <c r="N655">
        <f t="shared" si="82"/>
        <v>49.46093700000165</v>
      </c>
      <c r="O655" t="str">
        <f t="shared" si="77"/>
        <v/>
      </c>
      <c r="P655">
        <f t="shared" si="78"/>
        <v>49.46093700000165</v>
      </c>
      <c r="Q655" t="str">
        <f t="shared" si="79"/>
        <v/>
      </c>
      <c r="R655">
        <f t="shared" si="80"/>
        <v>1</v>
      </c>
      <c r="S655">
        <f t="shared" si="83"/>
        <v>0.45834771012941394</v>
      </c>
    </row>
    <row r="656" spans="1:19" x14ac:dyDescent="0.25">
      <c r="A656" t="s">
        <v>680</v>
      </c>
      <c r="B656">
        <v>11486.135742</v>
      </c>
      <c r="C656">
        <v>11860</v>
      </c>
      <c r="D656">
        <v>11952.019531</v>
      </c>
      <c r="E656">
        <v>12102.264648</v>
      </c>
      <c r="F656">
        <v>11198.299805000001</v>
      </c>
      <c r="G656">
        <v>11448.700194999999</v>
      </c>
      <c r="H656">
        <v>11456.799805000001</v>
      </c>
      <c r="I656">
        <v>11860</v>
      </c>
      <c r="J656">
        <v>11613.212890999999</v>
      </c>
      <c r="L656" t="str">
        <f t="shared" si="81"/>
        <v>28FEB2025:07:00:00</v>
      </c>
      <c r="M656">
        <v>8</v>
      </c>
      <c r="N656">
        <f t="shared" si="82"/>
        <v>373.86425799999961</v>
      </c>
      <c r="O656" t="str">
        <f t="shared" si="77"/>
        <v/>
      </c>
      <c r="P656">
        <f t="shared" si="78"/>
        <v>373.86425799999961</v>
      </c>
      <c r="Q656" t="str">
        <f t="shared" si="79"/>
        <v/>
      </c>
      <c r="R656">
        <f t="shared" si="80"/>
        <v>1</v>
      </c>
      <c r="S656">
        <f t="shared" si="83"/>
        <v>3.2549176363372947</v>
      </c>
    </row>
    <row r="657" spans="1:19" x14ac:dyDescent="0.25">
      <c r="A657" t="s">
        <v>681</v>
      </c>
      <c r="B657">
        <v>11710.058594</v>
      </c>
      <c r="C657">
        <v>12296.700194999999</v>
      </c>
      <c r="D657">
        <v>12144.000977</v>
      </c>
      <c r="E657">
        <v>12322.653319999999</v>
      </c>
      <c r="F657">
        <v>11572.799805000001</v>
      </c>
      <c r="G657">
        <v>11786.299805000001</v>
      </c>
      <c r="H657">
        <v>11822.799805000001</v>
      </c>
      <c r="I657">
        <v>12296.700194999999</v>
      </c>
      <c r="J657">
        <v>11960.25</v>
      </c>
      <c r="L657" t="str">
        <f t="shared" si="81"/>
        <v>28FEB2025:08:00:00</v>
      </c>
      <c r="M657">
        <v>9</v>
      </c>
      <c r="N657">
        <f t="shared" si="82"/>
        <v>586.64160099999935</v>
      </c>
      <c r="O657" t="str">
        <f t="shared" si="77"/>
        <v/>
      </c>
      <c r="P657">
        <f t="shared" si="78"/>
        <v>586.64160099999935</v>
      </c>
      <c r="Q657" t="str">
        <f t="shared" si="79"/>
        <v/>
      </c>
      <c r="R657">
        <f t="shared" si="80"/>
        <v>1</v>
      </c>
      <c r="S657">
        <f t="shared" si="83"/>
        <v>5.0097238736327316</v>
      </c>
    </row>
    <row r="658" spans="1:19" x14ac:dyDescent="0.25">
      <c r="A658" t="s">
        <v>682</v>
      </c>
      <c r="B658">
        <v>11947.740234000001</v>
      </c>
      <c r="C658">
        <v>12470.700194999999</v>
      </c>
      <c r="D658">
        <v>12230.049805000001</v>
      </c>
      <c r="E658">
        <v>12391.685546999999</v>
      </c>
      <c r="F658">
        <v>11723.5</v>
      </c>
      <c r="G658">
        <v>11915.599609000001</v>
      </c>
      <c r="H658">
        <v>11965.799805000001</v>
      </c>
      <c r="I658">
        <v>12470.700194999999</v>
      </c>
      <c r="J658">
        <v>12093.457031</v>
      </c>
      <c r="L658" t="str">
        <f t="shared" si="81"/>
        <v>28FEB2025:09:00:00</v>
      </c>
      <c r="M658">
        <v>10</v>
      </c>
      <c r="N658">
        <f t="shared" si="82"/>
        <v>522.95996099999866</v>
      </c>
      <c r="O658" t="str">
        <f t="shared" si="77"/>
        <v/>
      </c>
      <c r="P658">
        <f t="shared" si="78"/>
        <v>522.95996099999866</v>
      </c>
      <c r="Q658" t="str">
        <f t="shared" si="79"/>
        <v/>
      </c>
      <c r="R658">
        <f t="shared" si="80"/>
        <v>1</v>
      </c>
      <c r="S658">
        <f t="shared" si="83"/>
        <v>4.3770616933217017</v>
      </c>
    </row>
    <row r="659" spans="1:19" x14ac:dyDescent="0.25">
      <c r="A659" t="s">
        <v>683</v>
      </c>
      <c r="B659">
        <v>11968.222656</v>
      </c>
      <c r="C659">
        <v>12568.299805000001</v>
      </c>
      <c r="D659">
        <v>12265.165039</v>
      </c>
      <c r="E659">
        <v>12431.771484000001</v>
      </c>
      <c r="F659">
        <v>11814.799805000001</v>
      </c>
      <c r="G659">
        <v>11994</v>
      </c>
      <c r="H659">
        <v>12061.799805000001</v>
      </c>
      <c r="I659">
        <v>12568.299805000001</v>
      </c>
      <c r="J659">
        <v>12174.134765999999</v>
      </c>
      <c r="L659" t="str">
        <f t="shared" si="81"/>
        <v>28FEB2025:10:00:00</v>
      </c>
      <c r="M659">
        <v>11</v>
      </c>
      <c r="N659">
        <f t="shared" si="82"/>
        <v>600.07714900000065</v>
      </c>
      <c r="O659" t="str">
        <f t="shared" si="77"/>
        <v/>
      </c>
      <c r="P659">
        <f t="shared" si="78"/>
        <v>600.07714900000065</v>
      </c>
      <c r="Q659" t="str">
        <f t="shared" si="79"/>
        <v/>
      </c>
      <c r="R659">
        <f t="shared" si="80"/>
        <v>1</v>
      </c>
      <c r="S659">
        <f t="shared" si="83"/>
        <v>5.0139203309287153</v>
      </c>
    </row>
    <row r="660" spans="1:19" x14ac:dyDescent="0.25">
      <c r="A660" t="s">
        <v>684</v>
      </c>
      <c r="B660">
        <v>12207.438477</v>
      </c>
      <c r="C660">
        <v>12591.599609000001</v>
      </c>
      <c r="D660">
        <v>12081.483398</v>
      </c>
      <c r="E660">
        <v>12273.725586</v>
      </c>
      <c r="F660">
        <v>11864.400390999999</v>
      </c>
      <c r="G660">
        <v>12026.299805000001</v>
      </c>
      <c r="H660">
        <v>12128.099609000001</v>
      </c>
      <c r="I660">
        <v>12591.599609000001</v>
      </c>
      <c r="J660">
        <v>12176.825194999999</v>
      </c>
      <c r="L660" t="str">
        <f t="shared" si="81"/>
        <v>28FEB2025:11:00:00</v>
      </c>
      <c r="M660">
        <v>12</v>
      </c>
      <c r="N660">
        <f t="shared" si="82"/>
        <v>384.16113200000109</v>
      </c>
      <c r="O660" t="str">
        <f t="shared" si="77"/>
        <v/>
      </c>
      <c r="P660">
        <f t="shared" si="78"/>
        <v>384.16113200000109</v>
      </c>
      <c r="Q660" t="str">
        <f t="shared" si="79"/>
        <v/>
      </c>
      <c r="R660">
        <f t="shared" si="80"/>
        <v>1</v>
      </c>
      <c r="S660">
        <f t="shared" si="83"/>
        <v>3.1469430112123686</v>
      </c>
    </row>
    <row r="661" spans="1:19" x14ac:dyDescent="0.25">
      <c r="A661" t="s">
        <v>685</v>
      </c>
      <c r="B661">
        <v>12579.361328000001</v>
      </c>
      <c r="C661">
        <v>12610.599609000001</v>
      </c>
      <c r="D661">
        <v>12011.223633</v>
      </c>
      <c r="E661">
        <v>12245.802734000001</v>
      </c>
      <c r="F661">
        <v>11914.5</v>
      </c>
      <c r="G661">
        <v>12070.200194999999</v>
      </c>
      <c r="H661">
        <v>12173.299805000001</v>
      </c>
      <c r="I661">
        <v>12610.599609000001</v>
      </c>
      <c r="J661">
        <v>12202.880859000001</v>
      </c>
      <c r="L661" t="str">
        <f t="shared" si="81"/>
        <v>28FEB2025:12:00:00</v>
      </c>
      <c r="M661">
        <v>13</v>
      </c>
      <c r="N661">
        <f t="shared" si="82"/>
        <v>31.238280999999915</v>
      </c>
      <c r="O661" t="str">
        <f t="shared" si="77"/>
        <v/>
      </c>
      <c r="P661">
        <f t="shared" si="78"/>
        <v>31.238280999999915</v>
      </c>
      <c r="Q661" t="str">
        <f t="shared" si="79"/>
        <v/>
      </c>
      <c r="R661">
        <f t="shared" si="80"/>
        <v>1</v>
      </c>
      <c r="S661">
        <f t="shared" si="83"/>
        <v>0.24832962648483289</v>
      </c>
    </row>
    <row r="662" spans="1:19" x14ac:dyDescent="0.25">
      <c r="A662" t="s">
        <v>686</v>
      </c>
      <c r="B662">
        <v>12706.328125</v>
      </c>
      <c r="C662">
        <v>12638.5</v>
      </c>
      <c r="D662">
        <v>12194.971680000001</v>
      </c>
      <c r="E662">
        <v>12236.061523</v>
      </c>
      <c r="F662">
        <v>11966.900390999999</v>
      </c>
      <c r="G662">
        <v>12148.200194999999</v>
      </c>
      <c r="H662">
        <v>12192.599609000001</v>
      </c>
      <c r="I662">
        <v>12638.5</v>
      </c>
      <c r="J662">
        <v>12236.453125</v>
      </c>
      <c r="L662" t="str">
        <f t="shared" si="81"/>
        <v>28FEB2025:13:00:00</v>
      </c>
      <c r="M662">
        <v>14</v>
      </c>
      <c r="N662">
        <f t="shared" si="82"/>
        <v>-67.828125</v>
      </c>
      <c r="O662">
        <f t="shared" si="77"/>
        <v>-67.828125</v>
      </c>
      <c r="P662" t="str">
        <f t="shared" si="78"/>
        <v/>
      </c>
      <c r="Q662">
        <f t="shared" si="79"/>
        <v>1</v>
      </c>
      <c r="R662" t="str">
        <f t="shared" si="80"/>
        <v/>
      </c>
      <c r="S662">
        <f t="shared" si="83"/>
        <v>0.53381373700358459</v>
      </c>
    </row>
    <row r="663" spans="1:19" x14ac:dyDescent="0.25">
      <c r="A663" t="s">
        <v>687</v>
      </c>
      <c r="B663">
        <v>12537.943359000001</v>
      </c>
      <c r="C663">
        <v>12800.400390999999</v>
      </c>
      <c r="D663">
        <v>12425.056640999999</v>
      </c>
      <c r="E663">
        <v>12502.637694999999</v>
      </c>
      <c r="F663">
        <v>12113.799805000001</v>
      </c>
      <c r="G663">
        <v>12444.5</v>
      </c>
      <c r="H663">
        <v>12311.599609000001</v>
      </c>
      <c r="I663">
        <v>12800.400390999999</v>
      </c>
      <c r="J663">
        <v>12434.587890999999</v>
      </c>
      <c r="L663" t="str">
        <f t="shared" si="81"/>
        <v>28FEB2025:14:00:00</v>
      </c>
      <c r="M663">
        <v>15</v>
      </c>
      <c r="N663">
        <f t="shared" si="82"/>
        <v>262.45703199999843</v>
      </c>
      <c r="O663" t="str">
        <f t="shared" si="77"/>
        <v/>
      </c>
      <c r="P663">
        <f t="shared" si="78"/>
        <v>262.45703199999843</v>
      </c>
      <c r="Q663" t="str">
        <f t="shared" si="79"/>
        <v/>
      </c>
      <c r="R663">
        <f t="shared" si="80"/>
        <v>1</v>
      </c>
      <c r="S663">
        <f t="shared" si="83"/>
        <v>2.0933021029449876</v>
      </c>
    </row>
    <row r="664" spans="1:19" x14ac:dyDescent="0.25">
      <c r="A664" t="s">
        <v>688</v>
      </c>
      <c r="B664">
        <v>12601.180664</v>
      </c>
      <c r="C664">
        <v>12891.599609000001</v>
      </c>
      <c r="D664">
        <v>12585.53125</v>
      </c>
      <c r="E664">
        <v>12706.112305000001</v>
      </c>
      <c r="F664">
        <v>12180.400390999999</v>
      </c>
      <c r="G664">
        <v>12565</v>
      </c>
      <c r="H664">
        <v>12336.700194999999</v>
      </c>
      <c r="I664">
        <v>12891.599609000001</v>
      </c>
      <c r="J664">
        <v>12535.962890999999</v>
      </c>
      <c r="L664" t="str">
        <f t="shared" si="81"/>
        <v>28FEB2025:15:00:00</v>
      </c>
      <c r="M664">
        <v>16</v>
      </c>
      <c r="N664">
        <f t="shared" si="82"/>
        <v>290.41894500000126</v>
      </c>
      <c r="O664" t="str">
        <f t="shared" si="77"/>
        <v/>
      </c>
      <c r="P664">
        <f t="shared" si="78"/>
        <v>290.41894500000126</v>
      </c>
      <c r="Q664" t="str">
        <f t="shared" si="79"/>
        <v/>
      </c>
      <c r="R664">
        <f t="shared" si="80"/>
        <v>1</v>
      </c>
      <c r="S664">
        <f t="shared" si="83"/>
        <v>2.3046963038129591</v>
      </c>
    </row>
    <row r="665" spans="1:19" x14ac:dyDescent="0.25">
      <c r="A665" t="s">
        <v>689</v>
      </c>
      <c r="B665">
        <v>12667.107421999999</v>
      </c>
      <c r="C665">
        <v>12893.5</v>
      </c>
      <c r="D665">
        <v>12614.002930000001</v>
      </c>
      <c r="E665">
        <v>12661.733398</v>
      </c>
      <c r="F665">
        <v>12197.200194999999</v>
      </c>
      <c r="G665">
        <v>12590.200194999999</v>
      </c>
      <c r="H665">
        <v>12302.299805000001</v>
      </c>
      <c r="I665">
        <v>12893.5</v>
      </c>
      <c r="J665">
        <v>12528.987305000001</v>
      </c>
      <c r="L665" t="str">
        <f t="shared" si="81"/>
        <v>28FEB2025:16:00:00</v>
      </c>
      <c r="M665">
        <v>17</v>
      </c>
      <c r="N665">
        <f t="shared" si="82"/>
        <v>226.39257800000087</v>
      </c>
      <c r="O665" t="str">
        <f t="shared" si="77"/>
        <v/>
      </c>
      <c r="P665">
        <f t="shared" si="78"/>
        <v>226.39257800000087</v>
      </c>
      <c r="Q665" t="str">
        <f t="shared" si="79"/>
        <v/>
      </c>
      <c r="R665">
        <f t="shared" si="80"/>
        <v>1</v>
      </c>
      <c r="S665">
        <f t="shared" si="83"/>
        <v>1.787247636400449</v>
      </c>
    </row>
    <row r="666" spans="1:19" x14ac:dyDescent="0.25">
      <c r="A666" t="s">
        <v>690</v>
      </c>
      <c r="B666">
        <v>12730.239258</v>
      </c>
      <c r="C666">
        <v>12767.5</v>
      </c>
      <c r="D666">
        <v>12483.189453000001</v>
      </c>
      <c r="E666">
        <v>12472.782227</v>
      </c>
      <c r="F666">
        <v>12067.700194999999</v>
      </c>
      <c r="G666">
        <v>12406.900390999999</v>
      </c>
      <c r="H666">
        <v>12125.700194999999</v>
      </c>
      <c r="I666">
        <v>12767.5</v>
      </c>
      <c r="J666">
        <v>12368.117188</v>
      </c>
      <c r="L666" t="str">
        <f t="shared" si="81"/>
        <v>28FEB2025:17:00:00</v>
      </c>
      <c r="M666">
        <v>18</v>
      </c>
      <c r="N666">
        <f t="shared" si="82"/>
        <v>37.260742000000391</v>
      </c>
      <c r="O666" t="str">
        <f t="shared" si="77"/>
        <v/>
      </c>
      <c r="P666">
        <f t="shared" si="78"/>
        <v>37.260742000000391</v>
      </c>
      <c r="Q666" t="str">
        <f t="shared" si="79"/>
        <v/>
      </c>
      <c r="R666">
        <f t="shared" si="80"/>
        <v>1</v>
      </c>
      <c r="S666">
        <f t="shared" si="83"/>
        <v>0.29269475023091029</v>
      </c>
    </row>
    <row r="667" spans="1:19" x14ac:dyDescent="0.25">
      <c r="A667" t="s">
        <v>691</v>
      </c>
      <c r="B667">
        <v>12542.627930000001</v>
      </c>
      <c r="C667">
        <v>12531.700194999999</v>
      </c>
      <c r="D667">
        <v>12410.500977</v>
      </c>
      <c r="E667">
        <v>12324.797852</v>
      </c>
      <c r="F667">
        <v>11861.5</v>
      </c>
      <c r="G667">
        <v>12179.799805000001</v>
      </c>
      <c r="H667">
        <v>11865.5</v>
      </c>
      <c r="I667">
        <v>12531.700194999999</v>
      </c>
      <c r="J667">
        <v>12152.660156</v>
      </c>
      <c r="L667" t="str">
        <f t="shared" si="81"/>
        <v>28FEB2025:18:00:00</v>
      </c>
      <c r="M667">
        <v>19</v>
      </c>
      <c r="N667">
        <f t="shared" si="82"/>
        <v>-10.927735000001121</v>
      </c>
      <c r="O667">
        <f t="shared" si="77"/>
        <v>-10.927735000001121</v>
      </c>
      <c r="P667" t="str">
        <f t="shared" si="78"/>
        <v/>
      </c>
      <c r="Q667">
        <f t="shared" si="79"/>
        <v>1</v>
      </c>
      <c r="R667" t="str">
        <f t="shared" si="80"/>
        <v/>
      </c>
      <c r="S667">
        <f t="shared" si="83"/>
        <v>8.71247641322732E-2</v>
      </c>
    </row>
    <row r="668" spans="1:19" x14ac:dyDescent="0.25">
      <c r="A668" t="s">
        <v>692</v>
      </c>
      <c r="B668">
        <v>12325.002930000001</v>
      </c>
      <c r="C668">
        <v>12489.200194999999</v>
      </c>
      <c r="D668">
        <v>12511.113281</v>
      </c>
      <c r="E668">
        <v>12316.079102</v>
      </c>
      <c r="F668">
        <v>11837.099609000001</v>
      </c>
      <c r="G668">
        <v>12032.700194999999</v>
      </c>
      <c r="H668">
        <v>11820</v>
      </c>
      <c r="I668">
        <v>12489.200194999999</v>
      </c>
      <c r="J668">
        <v>12099.015625</v>
      </c>
      <c r="L668" t="str">
        <f t="shared" si="81"/>
        <v>28FEB2025:19:00:00</v>
      </c>
      <c r="M668">
        <v>20</v>
      </c>
      <c r="N668">
        <f t="shared" si="82"/>
        <v>164.19726499999888</v>
      </c>
      <c r="O668" t="str">
        <f t="shared" si="77"/>
        <v/>
      </c>
      <c r="P668">
        <f t="shared" si="78"/>
        <v>164.19726499999888</v>
      </c>
      <c r="Q668" t="str">
        <f t="shared" si="79"/>
        <v/>
      </c>
      <c r="R668">
        <f t="shared" si="80"/>
        <v>1</v>
      </c>
      <c r="S668">
        <f t="shared" si="83"/>
        <v>1.3322290139203956</v>
      </c>
    </row>
    <row r="669" spans="1:19" x14ac:dyDescent="0.25">
      <c r="A669" t="s">
        <v>693</v>
      </c>
      <c r="B669">
        <v>12165.791992</v>
      </c>
      <c r="C669">
        <v>12433.400390999999</v>
      </c>
      <c r="D669">
        <v>12348.255859000001</v>
      </c>
      <c r="E669">
        <v>12364.430664</v>
      </c>
      <c r="F669">
        <v>11776.599609000001</v>
      </c>
      <c r="G669">
        <v>11872.799805000001</v>
      </c>
      <c r="H669">
        <v>11769.799805000001</v>
      </c>
      <c r="I669">
        <v>12433.400390999999</v>
      </c>
      <c r="J669">
        <v>12043.40625</v>
      </c>
      <c r="L669" t="str">
        <f t="shared" si="81"/>
        <v>28FEB2025:20:00:00</v>
      </c>
      <c r="M669">
        <v>21</v>
      </c>
      <c r="N669">
        <f t="shared" si="82"/>
        <v>267.60839899999883</v>
      </c>
      <c r="O669" t="str">
        <f t="shared" si="77"/>
        <v/>
      </c>
      <c r="P669">
        <f t="shared" si="78"/>
        <v>267.60839899999883</v>
      </c>
      <c r="Q669" t="str">
        <f t="shared" si="79"/>
        <v/>
      </c>
      <c r="R669">
        <f t="shared" si="80"/>
        <v>1</v>
      </c>
      <c r="S669">
        <f t="shared" si="83"/>
        <v>2.1996792249610477</v>
      </c>
    </row>
    <row r="670" spans="1:19" x14ac:dyDescent="0.25">
      <c r="A670" t="s">
        <v>694</v>
      </c>
      <c r="B670">
        <v>11904.427734000001</v>
      </c>
      <c r="C670">
        <v>12157</v>
      </c>
      <c r="D670">
        <v>12092.373046999999</v>
      </c>
      <c r="E670">
        <v>12180.845703000001</v>
      </c>
      <c r="F670">
        <v>11522.099609000001</v>
      </c>
      <c r="G670">
        <v>11560.200194999999</v>
      </c>
      <c r="H670">
        <v>11511.099609000001</v>
      </c>
      <c r="I670">
        <v>12157</v>
      </c>
      <c r="J670">
        <v>11786.249023</v>
      </c>
      <c r="L670" t="str">
        <f t="shared" si="81"/>
        <v>28FEB2025:21:00:00</v>
      </c>
      <c r="M670">
        <v>22</v>
      </c>
      <c r="N670">
        <f t="shared" si="82"/>
        <v>252.57226599999922</v>
      </c>
      <c r="O670" t="str">
        <f t="shared" si="77"/>
        <v/>
      </c>
      <c r="P670">
        <f t="shared" si="78"/>
        <v>252.57226599999922</v>
      </c>
      <c r="Q670" t="str">
        <f t="shared" si="79"/>
        <v/>
      </c>
      <c r="R670">
        <f t="shared" si="80"/>
        <v>1</v>
      </c>
      <c r="S670">
        <f t="shared" si="83"/>
        <v>2.1216665903110368</v>
      </c>
    </row>
    <row r="671" spans="1:19" x14ac:dyDescent="0.25">
      <c r="A671" t="s">
        <v>695</v>
      </c>
      <c r="B671">
        <v>11671.390625</v>
      </c>
      <c r="C671">
        <v>11855.299805000001</v>
      </c>
      <c r="D671">
        <v>11800.066406</v>
      </c>
      <c r="E671">
        <v>11931.559569999999</v>
      </c>
      <c r="F671">
        <v>11227.799805000001</v>
      </c>
      <c r="G671">
        <v>11231</v>
      </c>
      <c r="H671">
        <v>11219.200194999999</v>
      </c>
      <c r="I671">
        <v>11855.299805000001</v>
      </c>
      <c r="J671">
        <v>11492.972656</v>
      </c>
      <c r="L671" t="str">
        <f t="shared" si="81"/>
        <v>28FEB2025:22:00:00</v>
      </c>
      <c r="M671">
        <v>23</v>
      </c>
      <c r="N671">
        <f t="shared" si="82"/>
        <v>183.90918000000056</v>
      </c>
      <c r="O671" t="str">
        <f t="shared" si="77"/>
        <v/>
      </c>
      <c r="P671">
        <f t="shared" si="78"/>
        <v>183.90918000000056</v>
      </c>
      <c r="Q671" t="str">
        <f t="shared" si="79"/>
        <v/>
      </c>
      <c r="R671">
        <f t="shared" si="80"/>
        <v>1</v>
      </c>
      <c r="S671">
        <f t="shared" si="83"/>
        <v>1.5757263715093981</v>
      </c>
    </row>
    <row r="672" spans="1:19" x14ac:dyDescent="0.25">
      <c r="A672" t="s">
        <v>696</v>
      </c>
      <c r="B672">
        <v>11300.296875</v>
      </c>
      <c r="C672">
        <v>11413.900390999999</v>
      </c>
      <c r="D672">
        <v>11556.092773</v>
      </c>
      <c r="E672">
        <v>11657.669921999999</v>
      </c>
      <c r="F672">
        <v>10805.5</v>
      </c>
      <c r="G672">
        <v>10889.099609000001</v>
      </c>
      <c r="H672">
        <v>10840.700194999999</v>
      </c>
      <c r="I672">
        <v>11413.900390999999</v>
      </c>
      <c r="J672">
        <v>11121.374023</v>
      </c>
      <c r="L672" t="str">
        <f t="shared" si="81"/>
        <v>28FEB2025:23:00:00</v>
      </c>
      <c r="M672">
        <v>24</v>
      </c>
      <c r="N672">
        <f t="shared" si="82"/>
        <v>113.60351599999922</v>
      </c>
      <c r="O672" t="str">
        <f t="shared" si="77"/>
        <v/>
      </c>
      <c r="P672">
        <f t="shared" si="78"/>
        <v>113.60351599999922</v>
      </c>
      <c r="Q672" t="str">
        <f t="shared" si="79"/>
        <v/>
      </c>
      <c r="R672">
        <f t="shared" si="80"/>
        <v>1</v>
      </c>
      <c r="S672">
        <f t="shared" si="83"/>
        <v>1.0053144378120529</v>
      </c>
    </row>
    <row r="673" spans="1:19" x14ac:dyDescent="0.25">
      <c r="A673" t="s">
        <v>697</v>
      </c>
      <c r="B673">
        <v>10905.055664</v>
      </c>
      <c r="C673">
        <v>10947.700194999999</v>
      </c>
      <c r="D673">
        <v>11232.216796999999</v>
      </c>
      <c r="E673">
        <v>11276.473633</v>
      </c>
      <c r="F673">
        <v>10352.200194999999</v>
      </c>
      <c r="G673">
        <v>10531.200194999999</v>
      </c>
      <c r="H673">
        <v>10445.700194999999</v>
      </c>
      <c r="I673">
        <v>10947.700194999999</v>
      </c>
      <c r="J673">
        <v>10710.655273</v>
      </c>
      <c r="L673" t="str">
        <f t="shared" si="81"/>
        <v>01MAR2025:00:00:00</v>
      </c>
      <c r="M673">
        <v>1</v>
      </c>
      <c r="N673">
        <f t="shared" si="82"/>
        <v>42.644530999999915</v>
      </c>
      <c r="O673" t="str">
        <f t="shared" si="77"/>
        <v/>
      </c>
      <c r="P673">
        <f t="shared" si="78"/>
        <v>42.644530999999915</v>
      </c>
      <c r="Q673" t="str">
        <f t="shared" si="79"/>
        <v/>
      </c>
      <c r="R673">
        <f t="shared" si="80"/>
        <v>1</v>
      </c>
      <c r="S673">
        <f t="shared" si="83"/>
        <v>0.39105285029198839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673"/>
  <sheetViews>
    <sheetView topLeftCell="M1" workbookViewId="0">
      <selection activeCell="X18" sqref="X18"/>
    </sheetView>
  </sheetViews>
  <sheetFormatPr defaultRowHeight="15" x14ac:dyDescent="0.25"/>
  <cols>
    <col min="1" max="1" width="16.140625" customWidth="1"/>
    <col min="12" max="12" width="12.28515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1557.6809082</v>
      </c>
      <c r="C2">
        <v>1573.8000488</v>
      </c>
      <c r="D2">
        <v>1594.0174560999999</v>
      </c>
      <c r="E2">
        <v>1408.6488036999999</v>
      </c>
      <c r="F2">
        <v>1494.8900146000001</v>
      </c>
      <c r="G2">
        <v>1628.1899414</v>
      </c>
      <c r="H2">
        <v>1661.9699707</v>
      </c>
      <c r="I2">
        <v>1631.8199463000001</v>
      </c>
      <c r="J2">
        <v>1565.1037598</v>
      </c>
      <c r="L2" t="str">
        <f>A2</f>
        <v>01FEB2025:01:00:00</v>
      </c>
      <c r="M2">
        <v>1</v>
      </c>
      <c r="N2">
        <f>C2-B2</f>
        <v>16.119140600000037</v>
      </c>
      <c r="O2" t="str">
        <f>IF(N2&lt;0,N2,"")</f>
        <v/>
      </c>
      <c r="P2">
        <f>IF(N2&gt;0,N2,"")</f>
        <v>16.119140600000037</v>
      </c>
      <c r="Q2" t="str">
        <f>IF(O2&lt;0,1,"")</f>
        <v/>
      </c>
      <c r="R2">
        <f>IF(AND(P2&gt;0,P2&lt;&gt;""),1,"")</f>
        <v>1</v>
      </c>
      <c r="S2">
        <f>ABS((B2-C2)/B2)*100</f>
        <v>1.0348165991600127</v>
      </c>
      <c r="T2">
        <f>AVERAGE(S2:S674)</f>
        <v>9.4313359182880756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1617.3811035000001</v>
      </c>
      <c r="C3">
        <v>1586.2900391000001</v>
      </c>
      <c r="D3">
        <v>1629.1488036999999</v>
      </c>
      <c r="E3">
        <v>1490.3431396000001</v>
      </c>
      <c r="F3">
        <v>1583.5200195</v>
      </c>
      <c r="G3">
        <v>1626.8100586</v>
      </c>
      <c r="H3">
        <v>1657.9300536999999</v>
      </c>
      <c r="I3">
        <v>1648.0999756000001</v>
      </c>
      <c r="J3">
        <v>1601.3406981999999</v>
      </c>
      <c r="L3" t="str">
        <f t="shared" ref="L3:L66" si="0">A3</f>
        <v>01FEB2025:02:00:00</v>
      </c>
      <c r="M3">
        <v>2</v>
      </c>
      <c r="N3">
        <f t="shared" ref="N3:N66" si="1">C3-B3</f>
        <v>-31.09106440000005</v>
      </c>
      <c r="O3">
        <f t="shared" ref="O3:O66" si="2">IF(N3&lt;0,N3,"")</f>
        <v>-31.09106440000005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1.9223091164302111</v>
      </c>
      <c r="V3" s="3">
        <v>1</v>
      </c>
      <c r="W3" s="4">
        <v>-161.10922678571427</v>
      </c>
      <c r="X3" s="4">
        <v>169.78422036666672</v>
      </c>
      <c r="Y3" s="4"/>
      <c r="Z3">
        <v>1</v>
      </c>
      <c r="AA3">
        <f>W3</f>
        <v>-161.10922678571427</v>
      </c>
      <c r="AB3">
        <f>X3</f>
        <v>169.78422036666672</v>
      </c>
    </row>
    <row r="4" spans="1:28" x14ac:dyDescent="0.25">
      <c r="A4" t="s">
        <v>28</v>
      </c>
      <c r="B4">
        <v>1616.151001</v>
      </c>
      <c r="C4">
        <v>1595.6400146000001</v>
      </c>
      <c r="D4">
        <v>1586.2863769999999</v>
      </c>
      <c r="E4">
        <v>1420.4973144999999</v>
      </c>
      <c r="F4">
        <v>1602.5799560999999</v>
      </c>
      <c r="G4">
        <v>1634.1600341999999</v>
      </c>
      <c r="H4">
        <v>1637.0400391000001</v>
      </c>
      <c r="I4">
        <v>1630.6899414</v>
      </c>
      <c r="J4">
        <v>1584.9934082</v>
      </c>
      <c r="L4" t="str">
        <f t="shared" si="0"/>
        <v>01FEB2025:03:00:00</v>
      </c>
      <c r="M4">
        <v>3</v>
      </c>
      <c r="N4">
        <f t="shared" si="1"/>
        <v>-20.510986399999865</v>
      </c>
      <c r="O4">
        <f t="shared" si="2"/>
        <v>-20.510986399999865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1.269125619283632</v>
      </c>
      <c r="V4" s="3">
        <v>2</v>
      </c>
      <c r="W4" s="4">
        <v>-98.632923472727313</v>
      </c>
      <c r="X4" s="4">
        <v>158.55566406470592</v>
      </c>
      <c r="Y4" s="4"/>
      <c r="Z4">
        <v>2</v>
      </c>
      <c r="AA4">
        <f t="shared" ref="AA4:AB26" si="7">W4</f>
        <v>-98.632923472727313</v>
      </c>
      <c r="AB4">
        <f t="shared" si="7"/>
        <v>158.55566406470592</v>
      </c>
    </row>
    <row r="5" spans="1:28" x14ac:dyDescent="0.25">
      <c r="A5" t="s">
        <v>29</v>
      </c>
      <c r="B5">
        <v>1616.0067139</v>
      </c>
      <c r="C5">
        <v>1629.1199951000001</v>
      </c>
      <c r="D5">
        <v>1576.6939697</v>
      </c>
      <c r="E5">
        <v>1425.3592529</v>
      </c>
      <c r="F5">
        <v>1612.3000488</v>
      </c>
      <c r="G5">
        <v>1654.4200439000001</v>
      </c>
      <c r="H5">
        <v>1628.1199951000001</v>
      </c>
      <c r="I5">
        <v>1640.4399414</v>
      </c>
      <c r="J5">
        <v>1592.1279297000001</v>
      </c>
      <c r="L5" t="str">
        <f t="shared" si="0"/>
        <v>01FEB2025:04:00:00</v>
      </c>
      <c r="M5">
        <v>4</v>
      </c>
      <c r="N5">
        <f t="shared" si="1"/>
        <v>13.113281200000074</v>
      </c>
      <c r="O5" t="str">
        <f t="shared" si="2"/>
        <v/>
      </c>
      <c r="P5">
        <f t="shared" si="3"/>
        <v>13.113281200000074</v>
      </c>
      <c r="Q5" t="str">
        <f t="shared" si="4"/>
        <v/>
      </c>
      <c r="R5">
        <f t="shared" si="5"/>
        <v>1</v>
      </c>
      <c r="S5">
        <f t="shared" si="6"/>
        <v>0.81146204945851086</v>
      </c>
      <c r="V5" s="3">
        <v>3</v>
      </c>
      <c r="W5" s="4">
        <v>-97.274614614285653</v>
      </c>
      <c r="X5" s="4">
        <v>213.0444711461538</v>
      </c>
      <c r="Y5" s="4"/>
      <c r="Z5">
        <v>3</v>
      </c>
      <c r="AA5">
        <f t="shared" si="7"/>
        <v>-97.274614614285653</v>
      </c>
      <c r="AB5">
        <f t="shared" si="7"/>
        <v>213.0444711461538</v>
      </c>
    </row>
    <row r="6" spans="1:28" x14ac:dyDescent="0.25">
      <c r="A6" t="s">
        <v>30</v>
      </c>
      <c r="B6">
        <v>1587.6450195</v>
      </c>
      <c r="C6">
        <v>1673.4000243999999</v>
      </c>
      <c r="D6">
        <v>1625.4395752</v>
      </c>
      <c r="E6">
        <v>1474.4571533000001</v>
      </c>
      <c r="F6">
        <v>1669.9100341999999</v>
      </c>
      <c r="G6">
        <v>1683.0600586</v>
      </c>
      <c r="H6">
        <v>1681.6300048999999</v>
      </c>
      <c r="I6">
        <v>1676.9799805</v>
      </c>
      <c r="J6">
        <v>1637.2075195</v>
      </c>
      <c r="L6" t="str">
        <f t="shared" si="0"/>
        <v>01FEB2025:05:00:00</v>
      </c>
      <c r="M6">
        <v>5</v>
      </c>
      <c r="N6">
        <f t="shared" si="1"/>
        <v>85.755004899999904</v>
      </c>
      <c r="O6" t="str">
        <f t="shared" si="2"/>
        <v/>
      </c>
      <c r="P6">
        <f t="shared" si="3"/>
        <v>85.755004899999904</v>
      </c>
      <c r="Q6" t="str">
        <f t="shared" si="4"/>
        <v/>
      </c>
      <c r="R6">
        <f t="shared" si="5"/>
        <v>1</v>
      </c>
      <c r="S6">
        <f t="shared" si="6"/>
        <v>5.4013966501785697</v>
      </c>
      <c r="V6" s="3">
        <v>4</v>
      </c>
      <c r="W6" s="4">
        <v>-145.3599298636363</v>
      </c>
      <c r="X6" s="4">
        <v>186.06639188823533</v>
      </c>
      <c r="Y6" s="4"/>
      <c r="Z6">
        <v>4</v>
      </c>
      <c r="AA6">
        <f t="shared" si="7"/>
        <v>-145.3599298636363</v>
      </c>
      <c r="AB6">
        <f t="shared" si="7"/>
        <v>186.06639188823533</v>
      </c>
    </row>
    <row r="7" spans="1:28" x14ac:dyDescent="0.25">
      <c r="A7" t="s">
        <v>31</v>
      </c>
      <c r="B7">
        <v>1676.5476074000001</v>
      </c>
      <c r="C7">
        <v>1708.4899902</v>
      </c>
      <c r="D7">
        <v>1643.1890868999999</v>
      </c>
      <c r="E7">
        <v>1522.2392577999999</v>
      </c>
      <c r="F7">
        <v>1718.7900391000001</v>
      </c>
      <c r="G7">
        <v>1728.4300536999999</v>
      </c>
      <c r="H7">
        <v>1710.2099608999999</v>
      </c>
      <c r="I7">
        <v>1720.4100341999999</v>
      </c>
      <c r="J7">
        <v>1680.0158690999999</v>
      </c>
      <c r="L7" t="str">
        <f t="shared" si="0"/>
        <v>01FEB2025:06:00:00</v>
      </c>
      <c r="M7">
        <v>6</v>
      </c>
      <c r="N7">
        <f t="shared" si="1"/>
        <v>31.942382799999905</v>
      </c>
      <c r="O7" t="str">
        <f t="shared" si="2"/>
        <v/>
      </c>
      <c r="P7">
        <f t="shared" si="3"/>
        <v>31.942382799999905</v>
      </c>
      <c r="Q7" t="str">
        <f t="shared" si="4"/>
        <v/>
      </c>
      <c r="R7">
        <f t="shared" si="5"/>
        <v>1</v>
      </c>
      <c r="S7">
        <f t="shared" si="6"/>
        <v>1.9052475849186494</v>
      </c>
      <c r="V7" s="3">
        <v>5</v>
      </c>
      <c r="W7" s="4">
        <v>-117.90900879999995</v>
      </c>
      <c r="X7" s="4">
        <v>194.85999213888888</v>
      </c>
      <c r="Y7" s="4"/>
      <c r="Z7">
        <v>5</v>
      </c>
      <c r="AA7">
        <f t="shared" si="7"/>
        <v>-117.90900879999995</v>
      </c>
      <c r="AB7">
        <f t="shared" si="7"/>
        <v>194.85999213888888</v>
      </c>
    </row>
    <row r="8" spans="1:28" x14ac:dyDescent="0.25">
      <c r="A8" t="s">
        <v>32</v>
      </c>
      <c r="B8">
        <v>1797.765625</v>
      </c>
      <c r="C8">
        <v>1804.4899902</v>
      </c>
      <c r="D8">
        <v>1698.112793</v>
      </c>
      <c r="E8">
        <v>1584.2719727000001</v>
      </c>
      <c r="F8">
        <v>1804.6700439000001</v>
      </c>
      <c r="G8">
        <v>1795.7099608999999</v>
      </c>
      <c r="H8">
        <v>1783.8299560999999</v>
      </c>
      <c r="I8">
        <v>1800</v>
      </c>
      <c r="J8">
        <v>1753.6964111</v>
      </c>
      <c r="L8" t="str">
        <f t="shared" si="0"/>
        <v>01FEB2025:07:00:00</v>
      </c>
      <c r="M8">
        <v>7</v>
      </c>
      <c r="N8">
        <f t="shared" si="1"/>
        <v>6.7243651999999656</v>
      </c>
      <c r="O8" t="str">
        <f t="shared" si="2"/>
        <v/>
      </c>
      <c r="P8">
        <f t="shared" si="3"/>
        <v>6.7243651999999656</v>
      </c>
      <c r="Q8" t="str">
        <f t="shared" si="4"/>
        <v/>
      </c>
      <c r="R8">
        <f t="shared" si="5"/>
        <v>1</v>
      </c>
      <c r="S8">
        <f t="shared" si="6"/>
        <v>0.37404014775285099</v>
      </c>
      <c r="V8" s="3">
        <v>6</v>
      </c>
      <c r="W8" s="4">
        <v>-73.820519099999984</v>
      </c>
      <c r="X8" s="4">
        <v>229.08430175999996</v>
      </c>
      <c r="Y8" s="4"/>
      <c r="Z8">
        <v>6</v>
      </c>
      <c r="AA8">
        <f t="shared" si="7"/>
        <v>-73.820519099999984</v>
      </c>
      <c r="AB8">
        <f t="shared" si="7"/>
        <v>229.08430175999996</v>
      </c>
    </row>
    <row r="9" spans="1:28" x14ac:dyDescent="0.25">
      <c r="A9" t="s">
        <v>33</v>
      </c>
      <c r="B9">
        <v>1912.9201660000001</v>
      </c>
      <c r="C9">
        <v>1903.3900146000001</v>
      </c>
      <c r="D9">
        <v>1765.5563964999999</v>
      </c>
      <c r="E9">
        <v>1662.2089844</v>
      </c>
      <c r="F9">
        <v>1827.8399658000001</v>
      </c>
      <c r="G9">
        <v>1836.9899902</v>
      </c>
      <c r="H9">
        <v>1811.2199707</v>
      </c>
      <c r="I9">
        <v>1838.1700439000001</v>
      </c>
      <c r="J9">
        <v>1795.2857666</v>
      </c>
      <c r="L9" t="str">
        <f t="shared" si="0"/>
        <v>01FEB2025:08:00:00</v>
      </c>
      <c r="M9">
        <v>8</v>
      </c>
      <c r="N9">
        <f t="shared" si="1"/>
        <v>-9.5301514000000225</v>
      </c>
      <c r="O9">
        <f t="shared" si="2"/>
        <v>-9.5301514000000225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0.49819911825844709</v>
      </c>
      <c r="V9" s="3">
        <v>7</v>
      </c>
      <c r="W9" s="4">
        <v>-109.04214476250002</v>
      </c>
      <c r="X9" s="4">
        <v>191.63916016500002</v>
      </c>
      <c r="Y9" s="4"/>
      <c r="Z9">
        <v>7</v>
      </c>
      <c r="AA9">
        <f t="shared" si="7"/>
        <v>-109.04214476250002</v>
      </c>
      <c r="AB9">
        <f t="shared" si="7"/>
        <v>191.63916016500002</v>
      </c>
    </row>
    <row r="10" spans="1:28" x14ac:dyDescent="0.25">
      <c r="A10" t="s">
        <v>34</v>
      </c>
      <c r="B10">
        <v>1870.5140381000001</v>
      </c>
      <c r="C10">
        <v>1819.8299560999999</v>
      </c>
      <c r="D10">
        <v>1794.3900146000001</v>
      </c>
      <c r="E10">
        <v>1701.7312012</v>
      </c>
      <c r="F10">
        <v>1762.1999512</v>
      </c>
      <c r="G10">
        <v>1805.4399414</v>
      </c>
      <c r="H10">
        <v>1756.1700439000001</v>
      </c>
      <c r="I10">
        <v>1801.7099608999999</v>
      </c>
      <c r="J10">
        <v>1765.4503173999999</v>
      </c>
      <c r="L10" t="str">
        <f t="shared" si="0"/>
        <v>01FEB2025:09:00:00</v>
      </c>
      <c r="M10">
        <v>9</v>
      </c>
      <c r="N10">
        <f t="shared" si="1"/>
        <v>-50.684082000000217</v>
      </c>
      <c r="O10">
        <f t="shared" si="2"/>
        <v>-50.684082000000217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2.7096338743056565</v>
      </c>
      <c r="V10" s="3">
        <v>8</v>
      </c>
      <c r="W10" s="4">
        <v>-49.241344118181836</v>
      </c>
      <c r="X10" s="4">
        <v>241.84074849411772</v>
      </c>
      <c r="Y10" s="4"/>
      <c r="Z10">
        <v>8</v>
      </c>
      <c r="AA10">
        <f t="shared" si="7"/>
        <v>-49.241344118181836</v>
      </c>
      <c r="AB10">
        <f t="shared" si="7"/>
        <v>241.84074849411772</v>
      </c>
    </row>
    <row r="11" spans="1:28" x14ac:dyDescent="0.25">
      <c r="A11" t="s">
        <v>35</v>
      </c>
      <c r="B11">
        <v>1630.5443115</v>
      </c>
      <c r="C11">
        <v>1714.1800536999999</v>
      </c>
      <c r="D11">
        <v>1763.206543</v>
      </c>
      <c r="E11">
        <v>1668.1029053</v>
      </c>
      <c r="F11">
        <v>1641.0600586</v>
      </c>
      <c r="G11">
        <v>1732.4100341999999</v>
      </c>
      <c r="H11">
        <v>1730.6999512</v>
      </c>
      <c r="I11">
        <v>1706.2600098</v>
      </c>
      <c r="J11">
        <v>1695.706543</v>
      </c>
      <c r="L11" t="str">
        <f t="shared" si="0"/>
        <v>01FEB2025:10:00:00</v>
      </c>
      <c r="M11">
        <v>10</v>
      </c>
      <c r="N11">
        <f t="shared" si="1"/>
        <v>83.635742199999868</v>
      </c>
      <c r="O11" t="str">
        <f t="shared" si="2"/>
        <v/>
      </c>
      <c r="P11">
        <f t="shared" si="3"/>
        <v>83.635742199999868</v>
      </c>
      <c r="Q11" t="str">
        <f t="shared" si="4"/>
        <v/>
      </c>
      <c r="R11">
        <f t="shared" si="5"/>
        <v>1</v>
      </c>
      <c r="S11">
        <f t="shared" si="6"/>
        <v>5.1293142792948787</v>
      </c>
      <c r="V11" s="3">
        <v>9</v>
      </c>
      <c r="W11" s="4">
        <v>-69.337226022222183</v>
      </c>
      <c r="X11" s="4">
        <v>217.00445877894737</v>
      </c>
      <c r="Y11" s="4"/>
      <c r="Z11">
        <v>9</v>
      </c>
      <c r="AA11">
        <f t="shared" si="7"/>
        <v>-69.337226022222183</v>
      </c>
      <c r="AB11">
        <f t="shared" si="7"/>
        <v>217.00445877894737</v>
      </c>
    </row>
    <row r="12" spans="1:28" x14ac:dyDescent="0.25">
      <c r="A12" t="s">
        <v>36</v>
      </c>
      <c r="B12">
        <v>1552.5957031</v>
      </c>
      <c r="C12">
        <v>1539.8000488</v>
      </c>
      <c r="D12">
        <v>1698.2398682</v>
      </c>
      <c r="E12">
        <v>1562.0097656</v>
      </c>
      <c r="F12">
        <v>1516.6300048999999</v>
      </c>
      <c r="G12">
        <v>1636.1999512</v>
      </c>
      <c r="H12">
        <v>1607.4499512</v>
      </c>
      <c r="I12">
        <v>1599.3399658000001</v>
      </c>
      <c r="J12">
        <v>1584.3260498</v>
      </c>
      <c r="L12" t="str">
        <f t="shared" si="0"/>
        <v>01FEB2025:11:00:00</v>
      </c>
      <c r="M12">
        <v>11</v>
      </c>
      <c r="N12">
        <f t="shared" si="1"/>
        <v>-12.795654300000024</v>
      </c>
      <c r="O12">
        <f t="shared" si="2"/>
        <v>-12.795654300000024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0.8241459302284232</v>
      </c>
      <c r="V12" s="3">
        <v>10</v>
      </c>
      <c r="W12" s="4">
        <v>-96.694247154545479</v>
      </c>
      <c r="X12" s="4">
        <v>230.22681380588236</v>
      </c>
      <c r="Y12" s="4"/>
      <c r="Z12">
        <v>10</v>
      </c>
      <c r="AA12">
        <f t="shared" si="7"/>
        <v>-96.694247154545479</v>
      </c>
      <c r="AB12">
        <f t="shared" si="7"/>
        <v>230.22681380588236</v>
      </c>
    </row>
    <row r="13" spans="1:28" x14ac:dyDescent="0.25">
      <c r="A13" t="s">
        <v>37</v>
      </c>
      <c r="B13">
        <v>1418.3421631000001</v>
      </c>
      <c r="C13">
        <v>1405.2900391000001</v>
      </c>
      <c r="D13">
        <v>1658.0617675999999</v>
      </c>
      <c r="E13">
        <v>1510.9899902</v>
      </c>
      <c r="F13">
        <v>1440.7399902</v>
      </c>
      <c r="G13">
        <v>1548.0400391000001</v>
      </c>
      <c r="H13">
        <v>1520.4599608999999</v>
      </c>
      <c r="I13">
        <v>1518.3599853999999</v>
      </c>
      <c r="J13">
        <v>1507.7180175999999</v>
      </c>
      <c r="L13" t="str">
        <f t="shared" si="0"/>
        <v>01FEB2025:12:00:00</v>
      </c>
      <c r="M13">
        <v>12</v>
      </c>
      <c r="N13">
        <f t="shared" si="1"/>
        <v>-13.052124000000049</v>
      </c>
      <c r="O13">
        <f t="shared" si="2"/>
        <v>-13.052124000000049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0.92023803138395532</v>
      </c>
      <c r="V13" s="3">
        <v>11</v>
      </c>
      <c r="W13" s="4">
        <v>-111.29686390000001</v>
      </c>
      <c r="X13" s="4">
        <v>236.19024298235297</v>
      </c>
      <c r="Y13" s="4"/>
      <c r="Z13">
        <v>11</v>
      </c>
      <c r="AA13">
        <f t="shared" si="7"/>
        <v>-111.29686390000001</v>
      </c>
      <c r="AB13">
        <f t="shared" si="7"/>
        <v>236.19024298235297</v>
      </c>
    </row>
    <row r="14" spans="1:28" x14ac:dyDescent="0.25">
      <c r="A14" t="s">
        <v>38</v>
      </c>
      <c r="B14">
        <v>1320.6362305</v>
      </c>
      <c r="C14">
        <v>1363.6800536999999</v>
      </c>
      <c r="D14">
        <v>1616.4704589999999</v>
      </c>
      <c r="E14">
        <v>1558.1657714999999</v>
      </c>
      <c r="F14">
        <v>1398.1099853999999</v>
      </c>
      <c r="G14">
        <v>1492.2600098</v>
      </c>
      <c r="H14">
        <v>1443.6099853999999</v>
      </c>
      <c r="I14">
        <v>1475.7099608999999</v>
      </c>
      <c r="J14">
        <v>1473.5711670000001</v>
      </c>
      <c r="L14" t="str">
        <f t="shared" si="0"/>
        <v>01FEB2025:13:00:00</v>
      </c>
      <c r="M14">
        <v>13</v>
      </c>
      <c r="N14">
        <f t="shared" si="1"/>
        <v>43.043823199999906</v>
      </c>
      <c r="O14" t="str">
        <f t="shared" si="2"/>
        <v/>
      </c>
      <c r="P14">
        <f t="shared" si="3"/>
        <v>43.043823199999906</v>
      </c>
      <c r="Q14" t="str">
        <f t="shared" si="4"/>
        <v/>
      </c>
      <c r="R14">
        <f t="shared" si="5"/>
        <v>1</v>
      </c>
      <c r="S14">
        <f t="shared" si="6"/>
        <v>3.259324725909063</v>
      </c>
      <c r="V14" s="3">
        <v>12</v>
      </c>
      <c r="W14" s="4">
        <v>-109.37506658181816</v>
      </c>
      <c r="X14" s="4">
        <v>220.41290641764704</v>
      </c>
      <c r="Y14" s="4"/>
      <c r="Z14">
        <v>12</v>
      </c>
      <c r="AA14">
        <f t="shared" si="7"/>
        <v>-109.37506658181816</v>
      </c>
      <c r="AB14">
        <f t="shared" si="7"/>
        <v>220.41290641764704</v>
      </c>
    </row>
    <row r="15" spans="1:28" x14ac:dyDescent="0.25">
      <c r="A15" t="s">
        <v>39</v>
      </c>
      <c r="B15">
        <v>1292.9729004000001</v>
      </c>
      <c r="C15">
        <v>1337.3199463000001</v>
      </c>
      <c r="D15">
        <v>1601.8656006000001</v>
      </c>
      <c r="E15">
        <v>1563.1217041</v>
      </c>
      <c r="F15">
        <v>1415.0600586</v>
      </c>
      <c r="G15">
        <v>1442.6800536999999</v>
      </c>
      <c r="H15">
        <v>1436.6899414</v>
      </c>
      <c r="I15">
        <v>1466.2099608999999</v>
      </c>
      <c r="J15">
        <v>1464.7524414</v>
      </c>
      <c r="L15" t="str">
        <f t="shared" si="0"/>
        <v>01FEB2025:14:00:00</v>
      </c>
      <c r="M15">
        <v>14</v>
      </c>
      <c r="N15">
        <f t="shared" si="1"/>
        <v>44.347045900000012</v>
      </c>
      <c r="O15" t="str">
        <f t="shared" si="2"/>
        <v/>
      </c>
      <c r="P15">
        <f t="shared" si="3"/>
        <v>44.347045900000012</v>
      </c>
      <c r="Q15" t="str">
        <f t="shared" si="4"/>
        <v/>
      </c>
      <c r="R15">
        <f t="shared" si="5"/>
        <v>1</v>
      </c>
      <c r="S15">
        <f t="shared" si="6"/>
        <v>3.429851150498251</v>
      </c>
      <c r="V15" s="3">
        <v>13</v>
      </c>
      <c r="W15" s="4">
        <v>-148.8941039916667</v>
      </c>
      <c r="X15" s="4">
        <v>233.21939085625007</v>
      </c>
      <c r="Y15" s="4"/>
      <c r="Z15">
        <v>13</v>
      </c>
      <c r="AA15">
        <f t="shared" si="7"/>
        <v>-148.8941039916667</v>
      </c>
      <c r="AB15">
        <f t="shared" si="7"/>
        <v>233.21939085625007</v>
      </c>
    </row>
    <row r="16" spans="1:28" x14ac:dyDescent="0.25">
      <c r="A16" t="s">
        <v>40</v>
      </c>
      <c r="B16">
        <v>1211.7618408000001</v>
      </c>
      <c r="C16">
        <v>1330.8800048999999</v>
      </c>
      <c r="D16">
        <v>1536.6690673999999</v>
      </c>
      <c r="E16">
        <v>1483.9725341999999</v>
      </c>
      <c r="F16">
        <v>1383.8299560999999</v>
      </c>
      <c r="G16">
        <v>1411.0300293</v>
      </c>
      <c r="H16">
        <v>1421</v>
      </c>
      <c r="I16">
        <v>1435.75</v>
      </c>
      <c r="J16">
        <v>1427.1165771000001</v>
      </c>
      <c r="L16" t="str">
        <f t="shared" si="0"/>
        <v>01FEB2025:15:00:00</v>
      </c>
      <c r="M16">
        <v>15</v>
      </c>
      <c r="N16">
        <f t="shared" si="1"/>
        <v>119.11816409999983</v>
      </c>
      <c r="O16" t="str">
        <f t="shared" si="2"/>
        <v/>
      </c>
      <c r="P16">
        <f t="shared" si="3"/>
        <v>119.11816409999983</v>
      </c>
      <c r="Q16" t="str">
        <f t="shared" si="4"/>
        <v/>
      </c>
      <c r="R16">
        <f t="shared" si="5"/>
        <v>1</v>
      </c>
      <c r="S16">
        <f t="shared" si="6"/>
        <v>9.8301629981480954</v>
      </c>
      <c r="V16" s="3">
        <v>14</v>
      </c>
      <c r="W16" s="4">
        <v>-135.89623152142855</v>
      </c>
      <c r="X16" s="4">
        <v>250.11742292857141</v>
      </c>
      <c r="Y16" s="4"/>
      <c r="Z16">
        <v>14</v>
      </c>
      <c r="AA16">
        <f t="shared" si="7"/>
        <v>-135.89623152142855</v>
      </c>
      <c r="AB16">
        <f t="shared" si="7"/>
        <v>250.11742292857141</v>
      </c>
    </row>
    <row r="17" spans="1:28" x14ac:dyDescent="0.25">
      <c r="A17" t="s">
        <v>41</v>
      </c>
      <c r="B17">
        <v>1218.6287841999999</v>
      </c>
      <c r="C17">
        <v>1327.0500488</v>
      </c>
      <c r="D17">
        <v>1541.7246094</v>
      </c>
      <c r="E17">
        <v>1521.7700195</v>
      </c>
      <c r="F17">
        <v>1401.1800536999999</v>
      </c>
      <c r="G17">
        <v>1385.4699707</v>
      </c>
      <c r="H17">
        <v>1396.8399658000001</v>
      </c>
      <c r="I17">
        <v>1433.3599853999999</v>
      </c>
      <c r="J17">
        <v>1427.723999</v>
      </c>
      <c r="L17" t="str">
        <f t="shared" si="0"/>
        <v>01FEB2025:16:00:00</v>
      </c>
      <c r="M17">
        <v>16</v>
      </c>
      <c r="N17">
        <f t="shared" si="1"/>
        <v>108.42126460000009</v>
      </c>
      <c r="O17" t="str">
        <f t="shared" si="2"/>
        <v/>
      </c>
      <c r="P17">
        <f t="shared" si="3"/>
        <v>108.42126460000009</v>
      </c>
      <c r="Q17" t="str">
        <f t="shared" si="4"/>
        <v/>
      </c>
      <c r="R17">
        <f t="shared" si="5"/>
        <v>1</v>
      </c>
      <c r="S17">
        <f t="shared" si="6"/>
        <v>8.8969886486946876</v>
      </c>
      <c r="V17" s="3">
        <v>15</v>
      </c>
      <c r="W17" s="4">
        <v>-191.02116254545456</v>
      </c>
      <c r="X17" s="4">
        <v>229.93236587647056</v>
      </c>
      <c r="Y17" s="4"/>
      <c r="Z17">
        <v>15</v>
      </c>
      <c r="AA17">
        <f t="shared" si="7"/>
        <v>-191.02116254545456</v>
      </c>
      <c r="AB17">
        <f t="shared" si="7"/>
        <v>229.93236587647056</v>
      </c>
    </row>
    <row r="18" spans="1:28" x14ac:dyDescent="0.25">
      <c r="A18" t="s">
        <v>42</v>
      </c>
      <c r="B18">
        <v>1295.5299072</v>
      </c>
      <c r="C18">
        <v>1347.2199707</v>
      </c>
      <c r="D18">
        <v>1476.519043</v>
      </c>
      <c r="E18">
        <v>1465.9873047000001</v>
      </c>
      <c r="F18">
        <v>1388.9000243999999</v>
      </c>
      <c r="G18">
        <v>1399.6700439000001</v>
      </c>
      <c r="H18">
        <v>1384.0500488</v>
      </c>
      <c r="I18">
        <v>1443.9799805</v>
      </c>
      <c r="J18">
        <v>1416.5175781</v>
      </c>
      <c r="L18" t="str">
        <f t="shared" si="0"/>
        <v>01FEB2025:17:00:00</v>
      </c>
      <c r="M18">
        <v>17</v>
      </c>
      <c r="N18">
        <f t="shared" si="1"/>
        <v>51.690063499999951</v>
      </c>
      <c r="O18" t="str">
        <f t="shared" si="2"/>
        <v/>
      </c>
      <c r="P18">
        <f t="shared" si="3"/>
        <v>51.690063499999951</v>
      </c>
      <c r="Q18" t="str">
        <f t="shared" si="4"/>
        <v/>
      </c>
      <c r="R18">
        <f t="shared" si="5"/>
        <v>1</v>
      </c>
      <c r="S18">
        <f t="shared" si="6"/>
        <v>3.989878057830138</v>
      </c>
      <c r="V18" s="3">
        <v>16</v>
      </c>
      <c r="W18" s="4">
        <v>-226.81441243333333</v>
      </c>
      <c r="X18" s="4">
        <v>218.20094701052622</v>
      </c>
      <c r="Y18" s="4"/>
      <c r="Z18">
        <v>16</v>
      </c>
      <c r="AA18">
        <f t="shared" si="7"/>
        <v>-226.81441243333333</v>
      </c>
      <c r="AB18">
        <f t="shared" si="7"/>
        <v>218.20094701052622</v>
      </c>
    </row>
    <row r="19" spans="1:28" x14ac:dyDescent="0.25">
      <c r="A19" t="s">
        <v>43</v>
      </c>
      <c r="B19">
        <v>1369.4831543</v>
      </c>
      <c r="C19">
        <v>1460.4399414</v>
      </c>
      <c r="D19">
        <v>1527.1921387</v>
      </c>
      <c r="E19">
        <v>1509.2431641000001</v>
      </c>
      <c r="F19">
        <v>1436.2900391000001</v>
      </c>
      <c r="G19">
        <v>1446.7700195</v>
      </c>
      <c r="H19">
        <v>1459.3599853999999</v>
      </c>
      <c r="I19">
        <v>1511.0100098</v>
      </c>
      <c r="J19">
        <v>1472.5347899999999</v>
      </c>
      <c r="L19" t="str">
        <f t="shared" si="0"/>
        <v>01FEB2025:18:00:00</v>
      </c>
      <c r="M19">
        <v>18</v>
      </c>
      <c r="N19">
        <f t="shared" si="1"/>
        <v>90.956787099999929</v>
      </c>
      <c r="O19" t="str">
        <f t="shared" si="2"/>
        <v/>
      </c>
      <c r="P19">
        <f t="shared" si="3"/>
        <v>90.956787099999929</v>
      </c>
      <c r="Q19" t="str">
        <f t="shared" si="4"/>
        <v/>
      </c>
      <c r="R19">
        <f t="shared" si="5"/>
        <v>1</v>
      </c>
      <c r="S19">
        <f t="shared" si="6"/>
        <v>6.6416871806277697</v>
      </c>
      <c r="V19" s="3">
        <v>17</v>
      </c>
      <c r="W19" s="4">
        <v>-207.54606119999997</v>
      </c>
      <c r="X19" s="4">
        <v>218.97435881578949</v>
      </c>
      <c r="Y19" s="4"/>
      <c r="Z19">
        <v>17</v>
      </c>
      <c r="AA19">
        <f t="shared" si="7"/>
        <v>-207.54606119999997</v>
      </c>
      <c r="AB19">
        <f t="shared" si="7"/>
        <v>218.97435881578949</v>
      </c>
    </row>
    <row r="20" spans="1:28" x14ac:dyDescent="0.25">
      <c r="A20" t="s">
        <v>44</v>
      </c>
      <c r="B20">
        <v>1457.9293213000001</v>
      </c>
      <c r="C20">
        <v>1569</v>
      </c>
      <c r="D20">
        <v>1564.9458007999999</v>
      </c>
      <c r="E20">
        <v>1527.6990966999999</v>
      </c>
      <c r="F20">
        <v>1512.0699463000001</v>
      </c>
      <c r="G20">
        <v>1525.5</v>
      </c>
      <c r="H20">
        <v>1533.1600341999999</v>
      </c>
      <c r="I20">
        <v>1603.0200195</v>
      </c>
      <c r="J20">
        <v>1540.2897949000001</v>
      </c>
      <c r="L20" t="str">
        <f t="shared" si="0"/>
        <v>01FEB2025:19:00:00</v>
      </c>
      <c r="M20">
        <v>19</v>
      </c>
      <c r="N20">
        <f t="shared" si="1"/>
        <v>111.07067869999992</v>
      </c>
      <c r="O20" t="str">
        <f t="shared" si="2"/>
        <v/>
      </c>
      <c r="P20">
        <f t="shared" si="3"/>
        <v>111.07067869999992</v>
      </c>
      <c r="Q20" t="str">
        <f t="shared" si="4"/>
        <v/>
      </c>
      <c r="R20">
        <f t="shared" si="5"/>
        <v>1</v>
      </c>
      <c r="S20">
        <f t="shared" si="6"/>
        <v>7.6183856842223934</v>
      </c>
      <c r="V20" s="3">
        <v>18</v>
      </c>
      <c r="W20" s="4">
        <v>-201.81863403750003</v>
      </c>
      <c r="X20" s="4">
        <v>221.89188231499998</v>
      </c>
      <c r="Y20" s="4"/>
      <c r="Z20">
        <v>18</v>
      </c>
      <c r="AA20">
        <f t="shared" si="7"/>
        <v>-201.81863403750003</v>
      </c>
      <c r="AB20">
        <f t="shared" si="7"/>
        <v>221.89188231499998</v>
      </c>
    </row>
    <row r="21" spans="1:28" x14ac:dyDescent="0.25">
      <c r="A21" t="s">
        <v>45</v>
      </c>
      <c r="B21">
        <v>1451.6134033000001</v>
      </c>
      <c r="C21">
        <v>1614.5</v>
      </c>
      <c r="D21">
        <v>1613.8168945</v>
      </c>
      <c r="E21">
        <v>1573.1485596</v>
      </c>
      <c r="F21">
        <v>1597.6800536999999</v>
      </c>
      <c r="G21">
        <v>1565.1099853999999</v>
      </c>
      <c r="H21">
        <v>1616.4200439000001</v>
      </c>
      <c r="I21">
        <v>1676.4599608999999</v>
      </c>
      <c r="J21">
        <v>1605.7637939000001</v>
      </c>
      <c r="L21" t="str">
        <f t="shared" si="0"/>
        <v>01FEB2025:20:00:00</v>
      </c>
      <c r="M21">
        <v>20</v>
      </c>
      <c r="N21">
        <f t="shared" si="1"/>
        <v>162.88659669999993</v>
      </c>
      <c r="O21" t="str">
        <f t="shared" si="2"/>
        <v/>
      </c>
      <c r="P21">
        <f t="shared" si="3"/>
        <v>162.88659669999993</v>
      </c>
      <c r="Q21" t="str">
        <f t="shared" si="4"/>
        <v/>
      </c>
      <c r="R21">
        <f t="shared" si="5"/>
        <v>1</v>
      </c>
      <c r="S21">
        <f t="shared" si="6"/>
        <v>11.221072795945842</v>
      </c>
      <c r="V21" s="3">
        <v>19</v>
      </c>
      <c r="W21" s="4">
        <v>-158.24332276000001</v>
      </c>
      <c r="X21" s="4">
        <v>215.86930338333335</v>
      </c>
      <c r="Y21" s="4"/>
      <c r="Z21">
        <v>19</v>
      </c>
      <c r="AA21">
        <f t="shared" si="7"/>
        <v>-158.24332276000001</v>
      </c>
      <c r="AB21">
        <f t="shared" si="7"/>
        <v>215.86930338333335</v>
      </c>
    </row>
    <row r="22" spans="1:28" x14ac:dyDescent="0.25">
      <c r="A22" t="s">
        <v>46</v>
      </c>
      <c r="B22">
        <v>1443.3999022999999</v>
      </c>
      <c r="C22">
        <v>1637.3499756000001</v>
      </c>
      <c r="D22">
        <v>1594.4417725000001</v>
      </c>
      <c r="E22">
        <v>1564.1988524999999</v>
      </c>
      <c r="F22">
        <v>1570.1300048999999</v>
      </c>
      <c r="G22">
        <v>1586.7700195</v>
      </c>
      <c r="H22">
        <v>1620.1500243999999</v>
      </c>
      <c r="I22">
        <v>1682.5400391000001</v>
      </c>
      <c r="J22">
        <v>1604.7578125</v>
      </c>
      <c r="L22" t="str">
        <f t="shared" si="0"/>
        <v>01FEB2025:21:00:00</v>
      </c>
      <c r="M22">
        <v>21</v>
      </c>
      <c r="N22">
        <f t="shared" si="1"/>
        <v>193.95007330000021</v>
      </c>
      <c r="O22" t="str">
        <f t="shared" si="2"/>
        <v/>
      </c>
      <c r="P22">
        <f t="shared" si="3"/>
        <v>193.95007330000021</v>
      </c>
      <c r="Q22" t="str">
        <f t="shared" si="4"/>
        <v/>
      </c>
      <c r="R22">
        <f t="shared" si="5"/>
        <v>1</v>
      </c>
      <c r="S22">
        <f t="shared" si="6"/>
        <v>13.437029681860761</v>
      </c>
      <c r="V22" s="3">
        <v>20</v>
      </c>
      <c r="W22" s="4">
        <v>-144.76745605999997</v>
      </c>
      <c r="X22" s="4">
        <v>202.4194335833333</v>
      </c>
      <c r="Y22" s="4"/>
      <c r="Z22">
        <v>20</v>
      </c>
      <c r="AA22">
        <f t="shared" si="7"/>
        <v>-144.76745605999997</v>
      </c>
      <c r="AB22">
        <f t="shared" si="7"/>
        <v>202.4194335833333</v>
      </c>
    </row>
    <row r="23" spans="1:28" x14ac:dyDescent="0.25">
      <c r="A23" t="s">
        <v>47</v>
      </c>
      <c r="B23">
        <v>1452.1591797000001</v>
      </c>
      <c r="C23">
        <v>1614.7900391000001</v>
      </c>
      <c r="D23">
        <v>1586.2010498</v>
      </c>
      <c r="E23">
        <v>1515.2547606999999</v>
      </c>
      <c r="F23">
        <v>1555.7800293</v>
      </c>
      <c r="G23">
        <v>1588.7800293</v>
      </c>
      <c r="H23">
        <v>1610.1500243999999</v>
      </c>
      <c r="I23">
        <v>1682.0999756000001</v>
      </c>
      <c r="J23">
        <v>1590.4130858999999</v>
      </c>
      <c r="L23" t="str">
        <f t="shared" si="0"/>
        <v>01FEB2025:22:00:00</v>
      </c>
      <c r="M23">
        <v>22</v>
      </c>
      <c r="N23">
        <f t="shared" si="1"/>
        <v>162.63085939999996</v>
      </c>
      <c r="O23" t="str">
        <f t="shared" si="2"/>
        <v/>
      </c>
      <c r="P23">
        <f t="shared" si="3"/>
        <v>162.63085939999996</v>
      </c>
      <c r="Q23" t="str">
        <f t="shared" si="4"/>
        <v/>
      </c>
      <c r="R23">
        <f t="shared" si="5"/>
        <v>1</v>
      </c>
      <c r="S23">
        <f t="shared" si="6"/>
        <v>11.199244660877858</v>
      </c>
      <c r="V23" s="3">
        <v>21</v>
      </c>
      <c r="W23" s="4">
        <v>-127.35933431666666</v>
      </c>
      <c r="X23" s="4">
        <v>212.37728119374998</v>
      </c>
      <c r="Y23" s="4"/>
      <c r="Z23">
        <v>21</v>
      </c>
      <c r="AA23">
        <f t="shared" si="7"/>
        <v>-127.35933431666666</v>
      </c>
      <c r="AB23">
        <f t="shared" si="7"/>
        <v>212.37728119374998</v>
      </c>
    </row>
    <row r="24" spans="1:28" x14ac:dyDescent="0.25">
      <c r="A24" t="s">
        <v>48</v>
      </c>
      <c r="B24">
        <v>1417.5827637</v>
      </c>
      <c r="C24">
        <v>1581.5300293</v>
      </c>
      <c r="D24">
        <v>1551.8350829999999</v>
      </c>
      <c r="E24">
        <v>1461.8049315999999</v>
      </c>
      <c r="F24">
        <v>1433.5500488</v>
      </c>
      <c r="G24">
        <v>1558.6999512</v>
      </c>
      <c r="H24">
        <v>1522.3699951000001</v>
      </c>
      <c r="I24">
        <v>1605.2700195</v>
      </c>
      <c r="J24">
        <v>1516.3391113</v>
      </c>
      <c r="L24" t="str">
        <f t="shared" si="0"/>
        <v>01FEB2025:23:00:00</v>
      </c>
      <c r="M24">
        <v>23</v>
      </c>
      <c r="N24">
        <f t="shared" si="1"/>
        <v>163.94726560000004</v>
      </c>
      <c r="O24" t="str">
        <f t="shared" si="2"/>
        <v/>
      </c>
      <c r="P24">
        <f t="shared" si="3"/>
        <v>163.94726560000004</v>
      </c>
      <c r="Q24" t="str">
        <f t="shared" si="4"/>
        <v/>
      </c>
      <c r="R24">
        <f t="shared" si="5"/>
        <v>1</v>
      </c>
      <c r="S24">
        <f t="shared" si="6"/>
        <v>11.56526940071457</v>
      </c>
      <c r="V24" s="3">
        <v>22</v>
      </c>
      <c r="W24" s="4">
        <v>-101.94545899333325</v>
      </c>
      <c r="X24" s="4">
        <v>231.52508073076928</v>
      </c>
      <c r="Y24" s="4"/>
      <c r="Z24">
        <v>22</v>
      </c>
      <c r="AA24">
        <f t="shared" si="7"/>
        <v>-101.94545899333325</v>
      </c>
      <c r="AB24">
        <f t="shared" si="7"/>
        <v>231.52508073076928</v>
      </c>
    </row>
    <row r="25" spans="1:28" x14ac:dyDescent="0.25">
      <c r="A25" t="s">
        <v>49</v>
      </c>
      <c r="B25">
        <v>1378.7689209</v>
      </c>
      <c r="C25">
        <v>1525.0400391000001</v>
      </c>
      <c r="D25">
        <v>1451.7716064000001</v>
      </c>
      <c r="E25">
        <v>1364.9954834</v>
      </c>
      <c r="F25">
        <v>1366.7600098</v>
      </c>
      <c r="G25">
        <v>1522.2199707</v>
      </c>
      <c r="H25">
        <v>1461.0799560999999</v>
      </c>
      <c r="I25">
        <v>1559.6500243999999</v>
      </c>
      <c r="J25">
        <v>1454.9412841999999</v>
      </c>
      <c r="L25" t="str">
        <f t="shared" si="0"/>
        <v>02FEB2025:00:00:00</v>
      </c>
      <c r="M25">
        <v>24</v>
      </c>
      <c r="N25">
        <f t="shared" si="1"/>
        <v>146.27111820000005</v>
      </c>
      <c r="O25" t="str">
        <f t="shared" si="2"/>
        <v/>
      </c>
      <c r="P25">
        <f t="shared" si="3"/>
        <v>146.27111820000005</v>
      </c>
      <c r="Q25" t="str">
        <f t="shared" si="4"/>
        <v/>
      </c>
      <c r="R25">
        <f t="shared" si="5"/>
        <v>1</v>
      </c>
      <c r="S25">
        <f t="shared" si="6"/>
        <v>10.608820374665877</v>
      </c>
      <c r="V25" s="3">
        <v>23</v>
      </c>
      <c r="W25" s="4">
        <v>-113.34130046000003</v>
      </c>
      <c r="X25" s="4">
        <v>221.68883336923079</v>
      </c>
      <c r="Y25" s="4"/>
      <c r="Z25">
        <v>23</v>
      </c>
      <c r="AA25">
        <f t="shared" si="7"/>
        <v>-113.34130046000003</v>
      </c>
      <c r="AB25">
        <f t="shared" si="7"/>
        <v>221.68883336923079</v>
      </c>
    </row>
    <row r="26" spans="1:28" x14ac:dyDescent="0.25">
      <c r="A26" t="s">
        <v>50</v>
      </c>
      <c r="B26">
        <v>1393.6800536999999</v>
      </c>
      <c r="C26">
        <v>1497.8000488</v>
      </c>
      <c r="D26">
        <v>1391.9467772999999</v>
      </c>
      <c r="E26">
        <v>1422.3577881000001</v>
      </c>
      <c r="F26">
        <v>1247.2099608999999</v>
      </c>
      <c r="G26">
        <v>1400.2099608999999</v>
      </c>
      <c r="H26">
        <v>1427.6800536999999</v>
      </c>
      <c r="I26">
        <v>1376.9699707</v>
      </c>
      <c r="J26">
        <v>1374.8856201000001</v>
      </c>
      <c r="L26" t="str">
        <f t="shared" si="0"/>
        <v>02FEB2025:01:00:00</v>
      </c>
      <c r="M26">
        <v>1</v>
      </c>
      <c r="N26">
        <f t="shared" si="1"/>
        <v>104.1199951000001</v>
      </c>
      <c r="O26" t="str">
        <f t="shared" si="2"/>
        <v/>
      </c>
      <c r="P26">
        <f t="shared" si="3"/>
        <v>104.1199951000001</v>
      </c>
      <c r="Q26" t="str">
        <f t="shared" si="4"/>
        <v/>
      </c>
      <c r="R26">
        <f t="shared" si="5"/>
        <v>1</v>
      </c>
      <c r="S26">
        <f t="shared" si="6"/>
        <v>7.4708678526020371</v>
      </c>
      <c r="V26" s="3">
        <v>24</v>
      </c>
      <c r="W26" s="4">
        <v>-154.54259236666667</v>
      </c>
      <c r="X26" s="4">
        <v>170.37118531250002</v>
      </c>
      <c r="Y26" s="4"/>
      <c r="Z26">
        <v>24</v>
      </c>
      <c r="AA26">
        <f t="shared" si="7"/>
        <v>-154.54259236666667</v>
      </c>
      <c r="AB26">
        <f t="shared" si="7"/>
        <v>170.37118531250002</v>
      </c>
    </row>
    <row r="27" spans="1:28" x14ac:dyDescent="0.25">
      <c r="A27" t="s">
        <v>51</v>
      </c>
      <c r="B27">
        <v>1430.6281738</v>
      </c>
      <c r="C27">
        <v>1490.8000488</v>
      </c>
      <c r="D27">
        <v>1446.3820800999999</v>
      </c>
      <c r="E27">
        <v>1502.9602050999999</v>
      </c>
      <c r="F27">
        <v>1247.2399902</v>
      </c>
      <c r="G27">
        <v>1358.1999512</v>
      </c>
      <c r="H27">
        <v>1426.3199463000001</v>
      </c>
      <c r="I27">
        <v>1350.3800048999999</v>
      </c>
      <c r="J27">
        <v>1377.0201416</v>
      </c>
      <c r="L27" t="str">
        <f t="shared" si="0"/>
        <v>02FEB2025:02:00:00</v>
      </c>
      <c r="M27">
        <v>2</v>
      </c>
      <c r="N27">
        <f t="shared" si="1"/>
        <v>60.171875</v>
      </c>
      <c r="O27" t="str">
        <f t="shared" si="2"/>
        <v/>
      </c>
      <c r="P27">
        <f t="shared" si="3"/>
        <v>60.171875</v>
      </c>
      <c r="Q27" t="str">
        <f t="shared" si="4"/>
        <v/>
      </c>
      <c r="R27">
        <f t="shared" si="5"/>
        <v>1</v>
      </c>
      <c r="S27">
        <f t="shared" si="6"/>
        <v>4.2059758155169646</v>
      </c>
      <c r="V27" s="3" t="s">
        <v>698</v>
      </c>
      <c r="W27" s="4"/>
      <c r="X27" s="4"/>
      <c r="Y27" s="4"/>
    </row>
    <row r="28" spans="1:28" x14ac:dyDescent="0.25">
      <c r="A28" t="s">
        <v>52</v>
      </c>
      <c r="B28">
        <v>1426.1365966999999</v>
      </c>
      <c r="C28">
        <v>1498.6300048999999</v>
      </c>
      <c r="D28">
        <v>1419.7792969</v>
      </c>
      <c r="E28">
        <v>1437.4724120999999</v>
      </c>
      <c r="F28">
        <v>1180.8100586</v>
      </c>
      <c r="G28">
        <v>1331.2099608999999</v>
      </c>
      <c r="H28">
        <v>1405.5600586</v>
      </c>
      <c r="I28">
        <v>1294.8199463000001</v>
      </c>
      <c r="J28">
        <v>1329.9744873</v>
      </c>
      <c r="L28" t="str">
        <f t="shared" si="0"/>
        <v>02FEB2025:03:00:00</v>
      </c>
      <c r="M28">
        <v>3</v>
      </c>
      <c r="N28">
        <f t="shared" si="1"/>
        <v>72.493408199999976</v>
      </c>
      <c r="O28" t="str">
        <f t="shared" si="2"/>
        <v/>
      </c>
      <c r="P28">
        <f t="shared" si="3"/>
        <v>72.493408199999976</v>
      </c>
      <c r="Q28" t="str">
        <f t="shared" si="4"/>
        <v/>
      </c>
      <c r="R28">
        <f t="shared" si="5"/>
        <v>1</v>
      </c>
      <c r="S28">
        <f t="shared" si="6"/>
        <v>5.08320229406816</v>
      </c>
      <c r="V28" s="3" t="s">
        <v>13</v>
      </c>
      <c r="W28" s="4">
        <v>-128.87690718302585</v>
      </c>
      <c r="X28" s="4">
        <v>212.70089089750655</v>
      </c>
    </row>
    <row r="29" spans="1:28" x14ac:dyDescent="0.25">
      <c r="A29" t="s">
        <v>53</v>
      </c>
      <c r="B29">
        <v>1402.3972168</v>
      </c>
      <c r="C29">
        <v>1519.5600586</v>
      </c>
      <c r="D29">
        <v>1421.4100341999999</v>
      </c>
      <c r="E29">
        <v>1450.2999268000001</v>
      </c>
      <c r="F29">
        <v>1230.5600586</v>
      </c>
      <c r="G29">
        <v>1362.7099608999999</v>
      </c>
      <c r="H29">
        <v>1409.6199951000001</v>
      </c>
      <c r="I29">
        <v>1325.0500488</v>
      </c>
      <c r="J29">
        <v>1355.6479492000001</v>
      </c>
      <c r="L29" t="str">
        <f t="shared" si="0"/>
        <v>02FEB2025:04:00:00</v>
      </c>
      <c r="M29">
        <v>4</v>
      </c>
      <c r="N29">
        <f t="shared" si="1"/>
        <v>117.16284180000002</v>
      </c>
      <c r="O29" t="str">
        <f t="shared" si="2"/>
        <v/>
      </c>
      <c r="P29">
        <f t="shared" si="3"/>
        <v>117.16284180000002</v>
      </c>
      <c r="Q29" t="str">
        <f t="shared" si="4"/>
        <v/>
      </c>
      <c r="R29">
        <f t="shared" si="5"/>
        <v>1</v>
      </c>
      <c r="S29">
        <f t="shared" si="6"/>
        <v>8.3544690759828395</v>
      </c>
    </row>
    <row r="30" spans="1:28" x14ac:dyDescent="0.25">
      <c r="A30" t="s">
        <v>54</v>
      </c>
      <c r="B30">
        <v>1403.2687988</v>
      </c>
      <c r="C30">
        <v>1498.9899902</v>
      </c>
      <c r="D30">
        <v>1446.2467041</v>
      </c>
      <c r="E30">
        <v>1476.9619141000001</v>
      </c>
      <c r="F30">
        <v>1292.4399414</v>
      </c>
      <c r="G30">
        <v>1410.0200195</v>
      </c>
      <c r="H30">
        <v>1475.9799805</v>
      </c>
      <c r="I30">
        <v>1369.2900391000001</v>
      </c>
      <c r="J30">
        <v>1404.9384766000001</v>
      </c>
      <c r="L30" t="str">
        <f t="shared" si="0"/>
        <v>02FEB2025:05:00:00</v>
      </c>
      <c r="M30">
        <v>5</v>
      </c>
      <c r="N30">
        <f t="shared" si="1"/>
        <v>95.721191399999952</v>
      </c>
      <c r="O30" t="str">
        <f t="shared" si="2"/>
        <v/>
      </c>
      <c r="P30">
        <f t="shared" si="3"/>
        <v>95.721191399999952</v>
      </c>
      <c r="Q30" t="str">
        <f t="shared" si="4"/>
        <v/>
      </c>
      <c r="R30">
        <f t="shared" si="5"/>
        <v>1</v>
      </c>
      <c r="S30">
        <f t="shared" si="6"/>
        <v>6.8213011991612422</v>
      </c>
    </row>
    <row r="31" spans="1:28" x14ac:dyDescent="0.25">
      <c r="A31" t="s">
        <v>55</v>
      </c>
      <c r="B31">
        <v>1455.4853516000001</v>
      </c>
      <c r="C31">
        <v>1537.9699707</v>
      </c>
      <c r="D31">
        <v>1522.5527344</v>
      </c>
      <c r="E31">
        <v>1548.7347411999999</v>
      </c>
      <c r="F31">
        <v>1427.2600098</v>
      </c>
      <c r="G31">
        <v>1492.3900146000001</v>
      </c>
      <c r="H31">
        <v>1532.25</v>
      </c>
      <c r="I31">
        <v>1462.4899902</v>
      </c>
      <c r="J31">
        <v>1492.625</v>
      </c>
      <c r="L31" t="str">
        <f t="shared" si="0"/>
        <v>02FEB2025:06:00:00</v>
      </c>
      <c r="M31">
        <v>6</v>
      </c>
      <c r="N31">
        <f t="shared" si="1"/>
        <v>82.484619099999918</v>
      </c>
      <c r="O31" t="str">
        <f t="shared" si="2"/>
        <v/>
      </c>
      <c r="P31">
        <f t="shared" si="3"/>
        <v>82.484619099999918</v>
      </c>
      <c r="Q31" t="str">
        <f t="shared" si="4"/>
        <v/>
      </c>
      <c r="R31">
        <f t="shared" si="5"/>
        <v>1</v>
      </c>
      <c r="S31">
        <f t="shared" si="6"/>
        <v>5.6671555649340908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1552.1312256000001</v>
      </c>
      <c r="C32">
        <v>1580.3299560999999</v>
      </c>
      <c r="D32">
        <v>1585.2509766000001</v>
      </c>
      <c r="E32">
        <v>1631.6557617000001</v>
      </c>
      <c r="F32">
        <v>1598.4000243999999</v>
      </c>
      <c r="G32">
        <v>1629.4300536999999</v>
      </c>
      <c r="H32">
        <v>1652.9699707</v>
      </c>
      <c r="I32">
        <v>1587.4699707</v>
      </c>
      <c r="J32">
        <v>1619.9852295000001</v>
      </c>
      <c r="L32" t="str">
        <f t="shared" si="0"/>
        <v>02FEB2025:07:00:00</v>
      </c>
      <c r="M32">
        <v>7</v>
      </c>
      <c r="N32">
        <f t="shared" si="1"/>
        <v>28.198730499999783</v>
      </c>
      <c r="O32" t="str">
        <f t="shared" si="2"/>
        <v/>
      </c>
      <c r="P32">
        <f t="shared" si="3"/>
        <v>28.198730499999783</v>
      </c>
      <c r="Q32" t="str">
        <f t="shared" si="4"/>
        <v/>
      </c>
      <c r="R32">
        <f t="shared" si="5"/>
        <v>1</v>
      </c>
      <c r="S32">
        <f t="shared" si="6"/>
        <v>1.816774898597838</v>
      </c>
      <c r="V32" s="3">
        <v>1</v>
      </c>
      <c r="W32" s="4">
        <v>14</v>
      </c>
      <c r="X32" s="4">
        <v>15</v>
      </c>
      <c r="Z32">
        <v>1</v>
      </c>
      <c r="AA32">
        <f>W32</f>
        <v>14</v>
      </c>
      <c r="AB32">
        <f>X32</f>
        <v>15</v>
      </c>
    </row>
    <row r="33" spans="1:28" x14ac:dyDescent="0.25">
      <c r="A33" t="s">
        <v>57</v>
      </c>
      <c r="B33">
        <v>1557.9210204999999</v>
      </c>
      <c r="C33">
        <v>1621.6199951000001</v>
      </c>
      <c r="D33">
        <v>1635.9241943</v>
      </c>
      <c r="E33">
        <v>1663.6005858999999</v>
      </c>
      <c r="F33">
        <v>1705.0699463000001</v>
      </c>
      <c r="G33">
        <v>1735.4000243999999</v>
      </c>
      <c r="H33">
        <v>1726.2900391000001</v>
      </c>
      <c r="I33">
        <v>1682.1300048999999</v>
      </c>
      <c r="J33">
        <v>1702.4981689000001</v>
      </c>
      <c r="L33" t="str">
        <f t="shared" si="0"/>
        <v>02FEB2025:08:00:00</v>
      </c>
      <c r="M33">
        <v>8</v>
      </c>
      <c r="N33">
        <f t="shared" si="1"/>
        <v>63.698974600000156</v>
      </c>
      <c r="O33" t="str">
        <f t="shared" si="2"/>
        <v/>
      </c>
      <c r="P33">
        <f t="shared" si="3"/>
        <v>63.698974600000156</v>
      </c>
      <c r="Q33" t="str">
        <f t="shared" si="4"/>
        <v/>
      </c>
      <c r="R33">
        <f t="shared" si="5"/>
        <v>1</v>
      </c>
      <c r="S33">
        <f t="shared" si="6"/>
        <v>4.0887165499286082</v>
      </c>
      <c r="V33" s="3">
        <v>2</v>
      </c>
      <c r="W33" s="4">
        <v>11</v>
      </c>
      <c r="X33" s="4">
        <v>17</v>
      </c>
      <c r="Z33">
        <v>2</v>
      </c>
      <c r="AA33">
        <f t="shared" ref="AA33:AA55" si="8">W33</f>
        <v>11</v>
      </c>
      <c r="AB33">
        <f t="shared" ref="AB33:AB55" si="9">X33</f>
        <v>17</v>
      </c>
    </row>
    <row r="34" spans="1:28" x14ac:dyDescent="0.25">
      <c r="A34" t="s">
        <v>58</v>
      </c>
      <c r="B34">
        <v>1588.9123535000001</v>
      </c>
      <c r="C34">
        <v>1619.3100586</v>
      </c>
      <c r="D34">
        <v>1708.0985106999999</v>
      </c>
      <c r="E34">
        <v>1743.0308838000001</v>
      </c>
      <c r="F34">
        <v>1673.3100586</v>
      </c>
      <c r="G34">
        <v>1702.7299805</v>
      </c>
      <c r="H34">
        <v>1679.6099853999999</v>
      </c>
      <c r="I34">
        <v>1655.0400391000001</v>
      </c>
      <c r="J34">
        <v>1690.7442627</v>
      </c>
      <c r="L34" t="str">
        <f t="shared" si="0"/>
        <v>02FEB2025:09:00:00</v>
      </c>
      <c r="M34">
        <v>9</v>
      </c>
      <c r="N34">
        <f t="shared" si="1"/>
        <v>30.397705099999939</v>
      </c>
      <c r="O34" t="str">
        <f t="shared" si="2"/>
        <v/>
      </c>
      <c r="P34">
        <f t="shared" si="3"/>
        <v>30.397705099999939</v>
      </c>
      <c r="Q34" t="str">
        <f t="shared" si="4"/>
        <v/>
      </c>
      <c r="R34">
        <f t="shared" si="5"/>
        <v>1</v>
      </c>
      <c r="S34">
        <f t="shared" si="6"/>
        <v>1.913114026273441</v>
      </c>
      <c r="V34" s="3">
        <v>3</v>
      </c>
      <c r="W34" s="4">
        <v>14</v>
      </c>
      <c r="X34" s="4">
        <v>13</v>
      </c>
      <c r="Z34">
        <v>3</v>
      </c>
      <c r="AA34">
        <f t="shared" si="8"/>
        <v>14</v>
      </c>
      <c r="AB34">
        <f t="shared" si="9"/>
        <v>13</v>
      </c>
    </row>
    <row r="35" spans="1:28" x14ac:dyDescent="0.25">
      <c r="A35" t="s">
        <v>59</v>
      </c>
      <c r="B35">
        <v>1513.9140625</v>
      </c>
      <c r="C35">
        <v>1484.4699707</v>
      </c>
      <c r="D35">
        <v>1643.2001952999999</v>
      </c>
      <c r="E35">
        <v>1690.4235839999999</v>
      </c>
      <c r="F35">
        <v>1564.9599608999999</v>
      </c>
      <c r="G35">
        <v>1626.8599853999999</v>
      </c>
      <c r="H35">
        <v>1625.4200439000001</v>
      </c>
      <c r="I35">
        <v>1584.2299805</v>
      </c>
      <c r="J35">
        <v>1618.3786620999999</v>
      </c>
      <c r="L35" t="str">
        <f t="shared" si="0"/>
        <v>02FEB2025:10:00:00</v>
      </c>
      <c r="M35">
        <v>10</v>
      </c>
      <c r="N35">
        <f t="shared" si="1"/>
        <v>-29.444091800000024</v>
      </c>
      <c r="O35">
        <f t="shared" si="2"/>
        <v>-29.444091800000024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1.9448984938667893</v>
      </c>
      <c r="V35" s="3">
        <v>4</v>
      </c>
      <c r="W35" s="4">
        <v>11</v>
      </c>
      <c r="X35" s="4">
        <v>17</v>
      </c>
      <c r="Z35">
        <v>4</v>
      </c>
      <c r="AA35">
        <f t="shared" si="8"/>
        <v>11</v>
      </c>
      <c r="AB35">
        <f t="shared" si="9"/>
        <v>17</v>
      </c>
    </row>
    <row r="36" spans="1:28" x14ac:dyDescent="0.25">
      <c r="A36" t="s">
        <v>60</v>
      </c>
      <c r="B36">
        <v>1328.5021973</v>
      </c>
      <c r="C36">
        <v>1411.6800536999999</v>
      </c>
      <c r="D36">
        <v>1544.2048339999999</v>
      </c>
      <c r="E36">
        <v>1555.5623779</v>
      </c>
      <c r="F36">
        <v>1429.6199951000001</v>
      </c>
      <c r="G36">
        <v>1494.7900391000001</v>
      </c>
      <c r="H36">
        <v>1472.8399658000001</v>
      </c>
      <c r="I36">
        <v>1490.2800293</v>
      </c>
      <c r="J36">
        <v>1488.6185303</v>
      </c>
      <c r="L36" t="str">
        <f t="shared" si="0"/>
        <v>02FEB2025:11:00:00</v>
      </c>
      <c r="M36">
        <v>11</v>
      </c>
      <c r="N36">
        <f t="shared" si="1"/>
        <v>83.177856399999882</v>
      </c>
      <c r="O36" t="str">
        <f t="shared" si="2"/>
        <v/>
      </c>
      <c r="P36">
        <f t="shared" si="3"/>
        <v>83.177856399999882</v>
      </c>
      <c r="Q36" t="str">
        <f t="shared" si="4"/>
        <v/>
      </c>
      <c r="R36">
        <f t="shared" si="5"/>
        <v>1</v>
      </c>
      <c r="S36">
        <f t="shared" si="6"/>
        <v>6.2610251280763825</v>
      </c>
      <c r="V36" s="3">
        <v>5</v>
      </c>
      <c r="W36" s="4">
        <v>10</v>
      </c>
      <c r="X36" s="4">
        <v>18</v>
      </c>
      <c r="Z36">
        <v>5</v>
      </c>
      <c r="AA36">
        <f t="shared" si="8"/>
        <v>10</v>
      </c>
      <c r="AB36">
        <f t="shared" si="9"/>
        <v>18</v>
      </c>
    </row>
    <row r="37" spans="1:28" x14ac:dyDescent="0.25">
      <c r="A37" t="s">
        <v>61</v>
      </c>
      <c r="B37">
        <v>1284.9129639</v>
      </c>
      <c r="C37">
        <v>1369.6300048999999</v>
      </c>
      <c r="D37">
        <v>1441.0909423999999</v>
      </c>
      <c r="E37">
        <v>1444.3699951000001</v>
      </c>
      <c r="F37">
        <v>1326.6199951000001</v>
      </c>
      <c r="G37">
        <v>1381.5999756000001</v>
      </c>
      <c r="H37">
        <v>1390.2700195</v>
      </c>
      <c r="I37">
        <v>1385.6600341999999</v>
      </c>
      <c r="J37">
        <v>1385.7041016000001</v>
      </c>
      <c r="L37" t="str">
        <f t="shared" si="0"/>
        <v>02FEB2025:12:00:00</v>
      </c>
      <c r="M37">
        <v>12</v>
      </c>
      <c r="N37">
        <f t="shared" si="1"/>
        <v>84.717040999999881</v>
      </c>
      <c r="O37" t="str">
        <f t="shared" si="2"/>
        <v/>
      </c>
      <c r="P37">
        <f t="shared" si="3"/>
        <v>84.717040999999881</v>
      </c>
      <c r="Q37" t="str">
        <f t="shared" si="4"/>
        <v/>
      </c>
      <c r="R37">
        <f t="shared" si="5"/>
        <v>1</v>
      </c>
      <c r="S37">
        <f t="shared" si="6"/>
        <v>6.593212410501688</v>
      </c>
      <c r="V37" s="3">
        <v>6</v>
      </c>
      <c r="W37" s="4">
        <v>13</v>
      </c>
      <c r="X37" s="4">
        <v>15</v>
      </c>
      <c r="Z37">
        <v>6</v>
      </c>
      <c r="AA37">
        <f t="shared" si="8"/>
        <v>13</v>
      </c>
      <c r="AB37">
        <f t="shared" si="9"/>
        <v>15</v>
      </c>
    </row>
    <row r="38" spans="1:28" x14ac:dyDescent="0.25">
      <c r="A38" t="s">
        <v>62</v>
      </c>
      <c r="B38">
        <v>1212.8670654</v>
      </c>
      <c r="C38">
        <v>1336.2399902</v>
      </c>
      <c r="D38">
        <v>1405.1015625</v>
      </c>
      <c r="E38">
        <v>1424.5637207</v>
      </c>
      <c r="F38">
        <v>1354.0999756000001</v>
      </c>
      <c r="G38">
        <v>1364.2399902</v>
      </c>
      <c r="H38">
        <v>1374.1600341999999</v>
      </c>
      <c r="I38">
        <v>1375.7299805</v>
      </c>
      <c r="J38">
        <v>1378.5588379000001</v>
      </c>
      <c r="L38" t="str">
        <f t="shared" si="0"/>
        <v>02FEB2025:13:00:00</v>
      </c>
      <c r="M38">
        <v>13</v>
      </c>
      <c r="N38">
        <f t="shared" si="1"/>
        <v>123.37292479999996</v>
      </c>
      <c r="O38" t="str">
        <f t="shared" si="2"/>
        <v/>
      </c>
      <c r="P38">
        <f t="shared" si="3"/>
        <v>123.37292479999996</v>
      </c>
      <c r="Q38" t="str">
        <f t="shared" si="4"/>
        <v/>
      </c>
      <c r="R38">
        <f t="shared" si="5"/>
        <v>1</v>
      </c>
      <c r="S38">
        <f t="shared" si="6"/>
        <v>10.172007165460622</v>
      </c>
      <c r="V38" s="3">
        <v>7</v>
      </c>
      <c r="W38" s="4">
        <v>8</v>
      </c>
      <c r="X38" s="4">
        <v>20</v>
      </c>
      <c r="Z38">
        <v>7</v>
      </c>
      <c r="AA38">
        <f t="shared" si="8"/>
        <v>8</v>
      </c>
      <c r="AB38">
        <f t="shared" si="9"/>
        <v>20</v>
      </c>
    </row>
    <row r="39" spans="1:28" x14ac:dyDescent="0.25">
      <c r="A39" t="s">
        <v>63</v>
      </c>
      <c r="B39">
        <v>1233.9241943</v>
      </c>
      <c r="C39">
        <v>1341.7900391000001</v>
      </c>
      <c r="D39">
        <v>1360.5301514</v>
      </c>
      <c r="E39">
        <v>1402.5473632999999</v>
      </c>
      <c r="F39">
        <v>1366.8199463000001</v>
      </c>
      <c r="G39">
        <v>1342.3299560999999</v>
      </c>
      <c r="H39">
        <v>1436.0600586</v>
      </c>
      <c r="I39">
        <v>1365.5200195</v>
      </c>
      <c r="J39">
        <v>1382.6555175999999</v>
      </c>
      <c r="L39" t="str">
        <f t="shared" si="0"/>
        <v>02FEB2025:14:00:00</v>
      </c>
      <c r="M39">
        <v>14</v>
      </c>
      <c r="N39">
        <f t="shared" si="1"/>
        <v>107.8658448000001</v>
      </c>
      <c r="O39" t="str">
        <f t="shared" si="2"/>
        <v/>
      </c>
      <c r="P39">
        <f t="shared" si="3"/>
        <v>107.8658448000001</v>
      </c>
      <c r="Q39" t="str">
        <f t="shared" si="4"/>
        <v/>
      </c>
      <c r="R39">
        <f t="shared" si="5"/>
        <v>1</v>
      </c>
      <c r="S39">
        <f t="shared" si="6"/>
        <v>8.7416913695571008</v>
      </c>
      <c r="V39" s="3">
        <v>8</v>
      </c>
      <c r="W39" s="4">
        <v>11</v>
      </c>
      <c r="X39" s="4">
        <v>17</v>
      </c>
      <c r="Z39">
        <v>8</v>
      </c>
      <c r="AA39">
        <f t="shared" si="8"/>
        <v>11</v>
      </c>
      <c r="AB39">
        <f t="shared" si="9"/>
        <v>17</v>
      </c>
    </row>
    <row r="40" spans="1:28" x14ac:dyDescent="0.25">
      <c r="A40" t="s">
        <v>64</v>
      </c>
      <c r="B40">
        <v>1246.7292480000001</v>
      </c>
      <c r="C40">
        <v>1361.6700439000001</v>
      </c>
      <c r="D40">
        <v>1320.9776611</v>
      </c>
      <c r="E40">
        <v>1338.5513916</v>
      </c>
      <c r="F40">
        <v>1338.6600341999999</v>
      </c>
      <c r="G40">
        <v>1309.4100341999999</v>
      </c>
      <c r="H40">
        <v>1432.9100341999999</v>
      </c>
      <c r="I40">
        <v>1320.5999756000001</v>
      </c>
      <c r="J40">
        <v>1348.0263672000001</v>
      </c>
      <c r="L40" t="str">
        <f t="shared" si="0"/>
        <v>02FEB2025:15:00:00</v>
      </c>
      <c r="M40">
        <v>15</v>
      </c>
      <c r="N40">
        <f t="shared" si="1"/>
        <v>114.94079590000001</v>
      </c>
      <c r="O40" t="str">
        <f t="shared" si="2"/>
        <v/>
      </c>
      <c r="P40">
        <f t="shared" si="3"/>
        <v>114.94079590000001</v>
      </c>
      <c r="Q40" t="str">
        <f t="shared" si="4"/>
        <v/>
      </c>
      <c r="R40">
        <f t="shared" si="5"/>
        <v>1</v>
      </c>
      <c r="S40">
        <f t="shared" si="6"/>
        <v>9.2193871351287981</v>
      </c>
      <c r="V40" s="3">
        <v>9</v>
      </c>
      <c r="W40" s="4">
        <v>9</v>
      </c>
      <c r="X40" s="4">
        <v>19</v>
      </c>
      <c r="Z40">
        <v>9</v>
      </c>
      <c r="AA40">
        <f t="shared" si="8"/>
        <v>9</v>
      </c>
      <c r="AB40">
        <f t="shared" si="9"/>
        <v>19</v>
      </c>
    </row>
    <row r="41" spans="1:28" x14ac:dyDescent="0.25">
      <c r="A41" t="s">
        <v>65</v>
      </c>
      <c r="B41">
        <v>1215.4855957</v>
      </c>
      <c r="C41">
        <v>1383.9699707</v>
      </c>
      <c r="D41">
        <v>1409.5618896000001</v>
      </c>
      <c r="E41">
        <v>1372.8123779</v>
      </c>
      <c r="F41">
        <v>1390.2299805</v>
      </c>
      <c r="G41">
        <v>1292.7099608999999</v>
      </c>
      <c r="H41">
        <v>1453.4200439000001</v>
      </c>
      <c r="I41">
        <v>1311.4599608999999</v>
      </c>
      <c r="J41">
        <v>1364.1264647999999</v>
      </c>
      <c r="L41" t="str">
        <f t="shared" si="0"/>
        <v>02FEB2025:16:00:00</v>
      </c>
      <c r="M41">
        <v>16</v>
      </c>
      <c r="N41">
        <f t="shared" si="1"/>
        <v>168.484375</v>
      </c>
      <c r="O41" t="str">
        <f t="shared" si="2"/>
        <v/>
      </c>
      <c r="P41">
        <f t="shared" si="3"/>
        <v>168.484375</v>
      </c>
      <c r="Q41" t="str">
        <f t="shared" si="4"/>
        <v/>
      </c>
      <c r="R41">
        <f t="shared" si="5"/>
        <v>1</v>
      </c>
      <c r="S41">
        <f t="shared" si="6"/>
        <v>13.86148676677403</v>
      </c>
      <c r="V41" s="3">
        <v>10</v>
      </c>
      <c r="W41" s="4">
        <v>11</v>
      </c>
      <c r="X41" s="4">
        <v>17</v>
      </c>
      <c r="Z41">
        <v>10</v>
      </c>
      <c r="AA41">
        <f t="shared" si="8"/>
        <v>11</v>
      </c>
      <c r="AB41">
        <f t="shared" si="9"/>
        <v>17</v>
      </c>
    </row>
    <row r="42" spans="1:28" x14ac:dyDescent="0.25">
      <c r="A42" t="s">
        <v>66</v>
      </c>
      <c r="B42">
        <v>1321.6297606999999</v>
      </c>
      <c r="C42">
        <v>1407.6800536999999</v>
      </c>
      <c r="D42">
        <v>1427.0222168</v>
      </c>
      <c r="E42">
        <v>1374.7604980000001</v>
      </c>
      <c r="F42">
        <v>1391.9499512</v>
      </c>
      <c r="G42">
        <v>1318.3199463000001</v>
      </c>
      <c r="H42">
        <v>1462.9000243999999</v>
      </c>
      <c r="I42">
        <v>1320.0500488</v>
      </c>
      <c r="J42">
        <v>1373.5961914</v>
      </c>
      <c r="L42" t="str">
        <f t="shared" si="0"/>
        <v>02FEB2025:17:00:00</v>
      </c>
      <c r="M42">
        <v>17</v>
      </c>
      <c r="N42">
        <f t="shared" si="1"/>
        <v>86.050293000000011</v>
      </c>
      <c r="O42" t="str">
        <f t="shared" si="2"/>
        <v/>
      </c>
      <c r="P42">
        <f t="shared" si="3"/>
        <v>86.050293000000011</v>
      </c>
      <c r="Q42" t="str">
        <f t="shared" si="4"/>
        <v/>
      </c>
      <c r="R42">
        <f t="shared" si="5"/>
        <v>1</v>
      </c>
      <c r="S42">
        <f t="shared" si="6"/>
        <v>6.5109227681452593</v>
      </c>
      <c r="V42" s="3">
        <v>11</v>
      </c>
      <c r="W42" s="4">
        <v>11</v>
      </c>
      <c r="X42" s="4">
        <v>17</v>
      </c>
      <c r="Z42">
        <v>11</v>
      </c>
      <c r="AA42">
        <f t="shared" si="8"/>
        <v>11</v>
      </c>
      <c r="AB42">
        <f t="shared" si="9"/>
        <v>17</v>
      </c>
    </row>
    <row r="43" spans="1:28" x14ac:dyDescent="0.25">
      <c r="A43" t="s">
        <v>67</v>
      </c>
      <c r="B43">
        <v>1403.4570312999999</v>
      </c>
      <c r="C43">
        <v>1500.5600586</v>
      </c>
      <c r="D43">
        <v>1527.9605713000001</v>
      </c>
      <c r="E43">
        <v>1478.994751</v>
      </c>
      <c r="F43">
        <v>1447.75</v>
      </c>
      <c r="G43">
        <v>1362.8900146000001</v>
      </c>
      <c r="H43">
        <v>1535.0100098</v>
      </c>
      <c r="I43">
        <v>1359.6899414</v>
      </c>
      <c r="J43">
        <v>1436.8669434000001</v>
      </c>
      <c r="L43" t="str">
        <f t="shared" si="0"/>
        <v>02FEB2025:18:00:00</v>
      </c>
      <c r="M43">
        <v>18</v>
      </c>
      <c r="N43">
        <f t="shared" si="1"/>
        <v>97.103027300000122</v>
      </c>
      <c r="O43" t="str">
        <f t="shared" si="2"/>
        <v/>
      </c>
      <c r="P43">
        <f t="shared" si="3"/>
        <v>97.103027300000122</v>
      </c>
      <c r="Q43" t="str">
        <f t="shared" si="4"/>
        <v/>
      </c>
      <c r="R43">
        <f t="shared" si="5"/>
        <v>1</v>
      </c>
      <c r="S43">
        <f t="shared" si="6"/>
        <v>6.918845759749062</v>
      </c>
      <c r="V43" s="3">
        <v>12</v>
      </c>
      <c r="W43" s="4">
        <v>11</v>
      </c>
      <c r="X43" s="4">
        <v>17</v>
      </c>
      <c r="Z43">
        <v>12</v>
      </c>
      <c r="AA43">
        <f t="shared" si="8"/>
        <v>11</v>
      </c>
      <c r="AB43">
        <f t="shared" si="9"/>
        <v>17</v>
      </c>
    </row>
    <row r="44" spans="1:28" x14ac:dyDescent="0.25">
      <c r="A44" t="s">
        <v>68</v>
      </c>
      <c r="B44">
        <v>1447.4794922000001</v>
      </c>
      <c r="C44">
        <v>1573.25</v>
      </c>
      <c r="D44">
        <v>1572.5037841999999</v>
      </c>
      <c r="E44">
        <v>1520.0228271000001</v>
      </c>
      <c r="F44">
        <v>1593.2099608999999</v>
      </c>
      <c r="G44">
        <v>1476.7700195</v>
      </c>
      <c r="H44">
        <v>1636.0500488</v>
      </c>
      <c r="I44">
        <v>1467.0600586</v>
      </c>
      <c r="J44">
        <v>1538.6226807</v>
      </c>
      <c r="L44" t="str">
        <f t="shared" si="0"/>
        <v>02FEB2025:19:00:00</v>
      </c>
      <c r="M44">
        <v>19</v>
      </c>
      <c r="N44">
        <f t="shared" si="1"/>
        <v>125.7705077999999</v>
      </c>
      <c r="O44" t="str">
        <f t="shared" si="2"/>
        <v/>
      </c>
      <c r="P44">
        <f t="shared" si="3"/>
        <v>125.7705077999999</v>
      </c>
      <c r="Q44" t="str">
        <f t="shared" si="4"/>
        <v/>
      </c>
      <c r="R44">
        <f t="shared" si="5"/>
        <v>1</v>
      </c>
      <c r="S44">
        <f t="shared" si="6"/>
        <v>8.6889319315221112</v>
      </c>
      <c r="V44" s="3">
        <v>13</v>
      </c>
      <c r="W44" s="4">
        <v>12</v>
      </c>
      <c r="X44" s="4">
        <v>16</v>
      </c>
      <c r="Z44">
        <v>13</v>
      </c>
      <c r="AA44">
        <f t="shared" si="8"/>
        <v>12</v>
      </c>
      <c r="AB44">
        <f t="shared" si="9"/>
        <v>16</v>
      </c>
    </row>
    <row r="45" spans="1:28" x14ac:dyDescent="0.25">
      <c r="A45" t="s">
        <v>69</v>
      </c>
      <c r="B45">
        <v>1503.5617675999999</v>
      </c>
      <c r="C45">
        <v>1584.2700195</v>
      </c>
      <c r="D45">
        <v>1564.8234863</v>
      </c>
      <c r="E45">
        <v>1540.3167725000001</v>
      </c>
      <c r="F45">
        <v>1672.4399414</v>
      </c>
      <c r="G45">
        <v>1526.2399902</v>
      </c>
      <c r="H45">
        <v>1735.5799560999999</v>
      </c>
      <c r="I45">
        <v>1529.4699707</v>
      </c>
      <c r="J45">
        <v>1600.8094481999999</v>
      </c>
      <c r="L45" t="str">
        <f t="shared" si="0"/>
        <v>02FEB2025:20:00:00</v>
      </c>
      <c r="M45">
        <v>20</v>
      </c>
      <c r="N45">
        <f t="shared" si="1"/>
        <v>80.70825190000005</v>
      </c>
      <c r="O45" t="str">
        <f t="shared" si="2"/>
        <v/>
      </c>
      <c r="P45">
        <f t="shared" si="3"/>
        <v>80.70825190000005</v>
      </c>
      <c r="Q45" t="str">
        <f t="shared" si="4"/>
        <v/>
      </c>
      <c r="R45">
        <f t="shared" si="5"/>
        <v>1</v>
      </c>
      <c r="S45">
        <f t="shared" si="6"/>
        <v>5.3678042125816585</v>
      </c>
      <c r="V45" s="3">
        <v>14</v>
      </c>
      <c r="W45" s="4">
        <v>14</v>
      </c>
      <c r="X45" s="4">
        <v>14</v>
      </c>
      <c r="Z45">
        <v>14</v>
      </c>
      <c r="AA45">
        <f t="shared" si="8"/>
        <v>14</v>
      </c>
      <c r="AB45">
        <f t="shared" si="9"/>
        <v>14</v>
      </c>
    </row>
    <row r="46" spans="1:28" x14ac:dyDescent="0.25">
      <c r="A46" t="s">
        <v>70</v>
      </c>
      <c r="B46">
        <v>1482.081543</v>
      </c>
      <c r="C46">
        <v>1582.8299560999999</v>
      </c>
      <c r="D46">
        <v>1515.2569579999999</v>
      </c>
      <c r="E46">
        <v>1538.4111327999999</v>
      </c>
      <c r="F46">
        <v>1616.8000488</v>
      </c>
      <c r="G46">
        <v>1514.4300536999999</v>
      </c>
      <c r="H46">
        <v>1696.2700195</v>
      </c>
      <c r="I46">
        <v>1507.4599608999999</v>
      </c>
      <c r="J46">
        <v>1574.6743164</v>
      </c>
      <c r="L46" t="str">
        <f t="shared" si="0"/>
        <v>02FEB2025:21:00:00</v>
      </c>
      <c r="M46">
        <v>21</v>
      </c>
      <c r="N46">
        <f t="shared" si="1"/>
        <v>100.74841309999988</v>
      </c>
      <c r="O46" t="str">
        <f t="shared" si="2"/>
        <v/>
      </c>
      <c r="P46">
        <f t="shared" si="3"/>
        <v>100.74841309999988</v>
      </c>
      <c r="Q46" t="str">
        <f t="shared" si="4"/>
        <v/>
      </c>
      <c r="R46">
        <f t="shared" si="5"/>
        <v>1</v>
      </c>
      <c r="S46">
        <f t="shared" si="6"/>
        <v>6.7977645073473454</v>
      </c>
      <c r="V46" s="3">
        <v>15</v>
      </c>
      <c r="W46" s="4">
        <v>11</v>
      </c>
      <c r="X46" s="4">
        <v>17</v>
      </c>
      <c r="Z46">
        <v>15</v>
      </c>
      <c r="AA46">
        <f t="shared" si="8"/>
        <v>11</v>
      </c>
      <c r="AB46">
        <f t="shared" si="9"/>
        <v>17</v>
      </c>
    </row>
    <row r="47" spans="1:28" x14ac:dyDescent="0.25">
      <c r="A47" t="s">
        <v>71</v>
      </c>
      <c r="B47">
        <v>1438.5587158000001</v>
      </c>
      <c r="C47">
        <v>1548.8900146000001</v>
      </c>
      <c r="D47">
        <v>1469.8817139</v>
      </c>
      <c r="E47">
        <v>1525.0642089999999</v>
      </c>
      <c r="F47">
        <v>1597.0100098</v>
      </c>
      <c r="G47">
        <v>1466.6800536999999</v>
      </c>
      <c r="H47">
        <v>1615.8399658000001</v>
      </c>
      <c r="I47">
        <v>1486.2700195</v>
      </c>
      <c r="J47">
        <v>1538.1728516000001</v>
      </c>
      <c r="L47" t="str">
        <f t="shared" si="0"/>
        <v>02FEB2025:22:00:00</v>
      </c>
      <c r="M47">
        <v>22</v>
      </c>
      <c r="N47">
        <f t="shared" si="1"/>
        <v>110.33129880000001</v>
      </c>
      <c r="O47" t="str">
        <f t="shared" si="2"/>
        <v/>
      </c>
      <c r="P47">
        <f t="shared" si="3"/>
        <v>110.33129880000001</v>
      </c>
      <c r="Q47" t="str">
        <f t="shared" si="4"/>
        <v/>
      </c>
      <c r="R47">
        <f t="shared" si="5"/>
        <v>1</v>
      </c>
      <c r="S47">
        <f t="shared" si="6"/>
        <v>7.6695721619289916</v>
      </c>
      <c r="V47" s="3">
        <v>16</v>
      </c>
      <c r="W47" s="4">
        <v>9</v>
      </c>
      <c r="X47" s="4">
        <v>19</v>
      </c>
      <c r="Z47">
        <v>16</v>
      </c>
      <c r="AA47">
        <f t="shared" si="8"/>
        <v>9</v>
      </c>
      <c r="AB47">
        <f t="shared" si="9"/>
        <v>19</v>
      </c>
    </row>
    <row r="48" spans="1:28" x14ac:dyDescent="0.25">
      <c r="A48" t="s">
        <v>72</v>
      </c>
      <c r="B48">
        <v>1332.0620117000001</v>
      </c>
      <c r="C48">
        <v>1460.4899902</v>
      </c>
      <c r="D48">
        <v>1374.2349853999999</v>
      </c>
      <c r="E48">
        <v>1470.4683838000001</v>
      </c>
      <c r="F48">
        <v>1422.9799805</v>
      </c>
      <c r="G48">
        <v>1388.9399414</v>
      </c>
      <c r="H48">
        <v>1456.3900146000001</v>
      </c>
      <c r="I48">
        <v>1382.0500488</v>
      </c>
      <c r="J48">
        <v>1424.1656493999999</v>
      </c>
      <c r="L48" t="str">
        <f t="shared" si="0"/>
        <v>02FEB2025:23:00:00</v>
      </c>
      <c r="M48">
        <v>23</v>
      </c>
      <c r="N48">
        <f t="shared" si="1"/>
        <v>128.42797849999988</v>
      </c>
      <c r="O48" t="str">
        <f t="shared" si="2"/>
        <v/>
      </c>
      <c r="P48">
        <f t="shared" si="3"/>
        <v>128.42797849999988</v>
      </c>
      <c r="Q48" t="str">
        <f t="shared" si="4"/>
        <v/>
      </c>
      <c r="R48">
        <f t="shared" si="5"/>
        <v>1</v>
      </c>
      <c r="S48">
        <f t="shared" si="6"/>
        <v>9.6412912741275409</v>
      </c>
      <c r="V48" s="3">
        <v>17</v>
      </c>
      <c r="W48" s="4">
        <v>9</v>
      </c>
      <c r="X48" s="4">
        <v>19</v>
      </c>
      <c r="Z48">
        <v>17</v>
      </c>
      <c r="AA48">
        <f t="shared" si="8"/>
        <v>9</v>
      </c>
      <c r="AB48">
        <f t="shared" si="9"/>
        <v>19</v>
      </c>
    </row>
    <row r="49" spans="1:28" x14ac:dyDescent="0.25">
      <c r="A49" t="s">
        <v>73</v>
      </c>
      <c r="B49">
        <v>1250.0783690999999</v>
      </c>
      <c r="C49">
        <v>1386.2900391000001</v>
      </c>
      <c r="D49">
        <v>1295.5454102000001</v>
      </c>
      <c r="E49">
        <v>1379.4874268000001</v>
      </c>
      <c r="F49">
        <v>1265.0600586</v>
      </c>
      <c r="G49">
        <v>1299.1400146000001</v>
      </c>
      <c r="H49">
        <v>1334.7600098</v>
      </c>
      <c r="I49">
        <v>1287</v>
      </c>
      <c r="J49">
        <v>1313.0894774999999</v>
      </c>
      <c r="L49" t="str">
        <f t="shared" si="0"/>
        <v>03FEB2025:00:00:00</v>
      </c>
      <c r="M49">
        <v>24</v>
      </c>
      <c r="N49">
        <f t="shared" si="1"/>
        <v>136.21167000000014</v>
      </c>
      <c r="O49" t="str">
        <f t="shared" si="2"/>
        <v/>
      </c>
      <c r="P49">
        <f t="shared" si="3"/>
        <v>136.21167000000014</v>
      </c>
      <c r="Q49" t="str">
        <f t="shared" si="4"/>
        <v/>
      </c>
      <c r="R49">
        <f t="shared" si="5"/>
        <v>1</v>
      </c>
      <c r="S49">
        <f t="shared" si="6"/>
        <v>10.89625045652669</v>
      </c>
      <c r="V49" s="3">
        <v>18</v>
      </c>
      <c r="W49" s="4">
        <v>8</v>
      </c>
      <c r="X49" s="4">
        <v>20</v>
      </c>
      <c r="Z49">
        <v>18</v>
      </c>
      <c r="AA49">
        <f t="shared" si="8"/>
        <v>8</v>
      </c>
      <c r="AB49">
        <f t="shared" si="9"/>
        <v>20</v>
      </c>
    </row>
    <row r="50" spans="1:28" x14ac:dyDescent="0.25">
      <c r="A50" t="s">
        <v>74</v>
      </c>
      <c r="B50">
        <v>1227.2288818</v>
      </c>
      <c r="C50">
        <v>1205.5</v>
      </c>
      <c r="D50">
        <v>1293.6290283000001</v>
      </c>
      <c r="E50">
        <v>1380.5174560999999</v>
      </c>
      <c r="F50">
        <v>1257.5899658000001</v>
      </c>
      <c r="G50">
        <v>1249.7600098</v>
      </c>
      <c r="H50">
        <v>1205.5</v>
      </c>
      <c r="I50">
        <v>1260.2399902</v>
      </c>
      <c r="J50">
        <v>1270.7214355000001</v>
      </c>
      <c r="L50" t="str">
        <f t="shared" si="0"/>
        <v>03FEB2025:01:00:00</v>
      </c>
      <c r="M50">
        <v>1</v>
      </c>
      <c r="N50">
        <f t="shared" si="1"/>
        <v>-21.728881799999954</v>
      </c>
      <c r="O50">
        <f t="shared" si="2"/>
        <v>-21.728881799999954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1.7705647350907998</v>
      </c>
      <c r="V50" s="3">
        <v>19</v>
      </c>
      <c r="W50" s="4">
        <v>10</v>
      </c>
      <c r="X50" s="4">
        <v>18</v>
      </c>
      <c r="Z50">
        <v>19</v>
      </c>
      <c r="AA50">
        <f t="shared" si="8"/>
        <v>10</v>
      </c>
      <c r="AB50">
        <f t="shared" si="9"/>
        <v>18</v>
      </c>
    </row>
    <row r="51" spans="1:28" x14ac:dyDescent="0.25">
      <c r="A51" t="s">
        <v>75</v>
      </c>
      <c r="B51">
        <v>1269.4895019999999</v>
      </c>
      <c r="C51">
        <v>1237.1400146000001</v>
      </c>
      <c r="D51">
        <v>1324.2452393000001</v>
      </c>
      <c r="E51">
        <v>1401.8552245999999</v>
      </c>
      <c r="F51">
        <v>1284.0699463000001</v>
      </c>
      <c r="G51">
        <v>1229.3699951000001</v>
      </c>
      <c r="H51">
        <v>1237.1400146000001</v>
      </c>
      <c r="I51">
        <v>1265.4399414</v>
      </c>
      <c r="J51">
        <v>1283.5750731999999</v>
      </c>
      <c r="L51" t="str">
        <f t="shared" si="0"/>
        <v>03FEB2025:02:00:00</v>
      </c>
      <c r="M51">
        <v>2</v>
      </c>
      <c r="N51">
        <f t="shared" si="1"/>
        <v>-32.349487399999816</v>
      </c>
      <c r="O51">
        <f t="shared" si="2"/>
        <v>-32.349487399999816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2.548228035681686</v>
      </c>
      <c r="V51" s="3">
        <v>20</v>
      </c>
      <c r="W51" s="4">
        <v>10</v>
      </c>
      <c r="X51" s="4">
        <v>18</v>
      </c>
      <c r="Z51">
        <v>20</v>
      </c>
      <c r="AA51">
        <f t="shared" si="8"/>
        <v>10</v>
      </c>
      <c r="AB51">
        <f t="shared" si="9"/>
        <v>18</v>
      </c>
    </row>
    <row r="52" spans="1:28" x14ac:dyDescent="0.25">
      <c r="A52" t="s">
        <v>76</v>
      </c>
      <c r="B52">
        <v>1290.3631591999999</v>
      </c>
      <c r="C52">
        <v>1238.4399414</v>
      </c>
      <c r="D52">
        <v>1255.0174560999999</v>
      </c>
      <c r="E52">
        <v>1348.4346923999999</v>
      </c>
      <c r="F52">
        <v>1262.1400146000001</v>
      </c>
      <c r="G52">
        <v>1229.9499512</v>
      </c>
      <c r="H52">
        <v>1238.4399414</v>
      </c>
      <c r="I52">
        <v>1259.6500243999999</v>
      </c>
      <c r="J52">
        <v>1267.7230225000001</v>
      </c>
      <c r="L52" t="str">
        <f t="shared" si="0"/>
        <v>03FEB2025:03:00:00</v>
      </c>
      <c r="M52">
        <v>3</v>
      </c>
      <c r="N52">
        <f t="shared" si="1"/>
        <v>-51.923217799999975</v>
      </c>
      <c r="O52">
        <f t="shared" si="2"/>
        <v>-51.923217799999975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4.023922833645635</v>
      </c>
      <c r="V52" s="3">
        <v>21</v>
      </c>
      <c r="W52" s="4">
        <v>12</v>
      </c>
      <c r="X52" s="4">
        <v>16</v>
      </c>
      <c r="Z52">
        <v>21</v>
      </c>
      <c r="AA52">
        <f t="shared" si="8"/>
        <v>12</v>
      </c>
      <c r="AB52">
        <f t="shared" si="9"/>
        <v>16</v>
      </c>
    </row>
    <row r="53" spans="1:28" x14ac:dyDescent="0.25">
      <c r="A53" t="s">
        <v>77</v>
      </c>
      <c r="B53">
        <v>1151.5332031</v>
      </c>
      <c r="C53">
        <v>1235.6400146000001</v>
      </c>
      <c r="D53">
        <v>1255.8815918</v>
      </c>
      <c r="E53">
        <v>1355.9426269999999</v>
      </c>
      <c r="F53">
        <v>1274.9799805</v>
      </c>
      <c r="G53">
        <v>1252.6400146000001</v>
      </c>
      <c r="H53">
        <v>1235.6400146000001</v>
      </c>
      <c r="I53">
        <v>1278.6199951000001</v>
      </c>
      <c r="J53">
        <v>1279.5645752</v>
      </c>
      <c r="L53" t="str">
        <f t="shared" si="0"/>
        <v>03FEB2025:04:00:00</v>
      </c>
      <c r="M53">
        <v>4</v>
      </c>
      <c r="N53">
        <f t="shared" si="1"/>
        <v>84.106811500000049</v>
      </c>
      <c r="O53" t="str">
        <f t="shared" si="2"/>
        <v/>
      </c>
      <c r="P53">
        <f t="shared" si="3"/>
        <v>84.106811500000049</v>
      </c>
      <c r="Q53" t="str">
        <f t="shared" si="4"/>
        <v/>
      </c>
      <c r="R53">
        <f t="shared" si="5"/>
        <v>1</v>
      </c>
      <c r="S53">
        <f t="shared" si="6"/>
        <v>7.3038980789767241</v>
      </c>
      <c r="V53" s="3">
        <v>22</v>
      </c>
      <c r="W53" s="4">
        <v>15</v>
      </c>
      <c r="X53" s="4">
        <v>13</v>
      </c>
      <c r="Z53">
        <v>22</v>
      </c>
      <c r="AA53">
        <f t="shared" si="8"/>
        <v>15</v>
      </c>
      <c r="AB53">
        <f t="shared" si="9"/>
        <v>13</v>
      </c>
    </row>
    <row r="54" spans="1:28" x14ac:dyDescent="0.25">
      <c r="A54" t="s">
        <v>78</v>
      </c>
      <c r="B54">
        <v>1145.7226562999999</v>
      </c>
      <c r="C54">
        <v>1261.7099608999999</v>
      </c>
      <c r="D54">
        <v>1239.8852539</v>
      </c>
      <c r="E54">
        <v>1345.3359375</v>
      </c>
      <c r="F54">
        <v>1308.3399658000001</v>
      </c>
      <c r="G54">
        <v>1300.1099853999999</v>
      </c>
      <c r="H54">
        <v>1261.7099608999999</v>
      </c>
      <c r="I54">
        <v>1325.6999512</v>
      </c>
      <c r="J54">
        <v>1308.2392577999999</v>
      </c>
      <c r="L54" t="str">
        <f t="shared" si="0"/>
        <v>03FEB2025:05:00:00</v>
      </c>
      <c r="M54">
        <v>5</v>
      </c>
      <c r="N54">
        <f t="shared" si="1"/>
        <v>115.98730460000002</v>
      </c>
      <c r="O54" t="str">
        <f t="shared" si="2"/>
        <v/>
      </c>
      <c r="P54">
        <f t="shared" si="3"/>
        <v>115.98730460000002</v>
      </c>
      <c r="Q54" t="str">
        <f t="shared" si="4"/>
        <v/>
      </c>
      <c r="R54">
        <f t="shared" si="5"/>
        <v>1</v>
      </c>
      <c r="S54">
        <f t="shared" si="6"/>
        <v>10.123506239683673</v>
      </c>
      <c r="V54" s="3">
        <v>23</v>
      </c>
      <c r="W54" s="4">
        <v>15</v>
      </c>
      <c r="X54" s="4">
        <v>13</v>
      </c>
      <c r="Z54">
        <v>23</v>
      </c>
      <c r="AA54">
        <f t="shared" si="8"/>
        <v>15</v>
      </c>
      <c r="AB54">
        <f t="shared" si="9"/>
        <v>13</v>
      </c>
    </row>
    <row r="55" spans="1:28" x14ac:dyDescent="0.25">
      <c r="A55" t="s">
        <v>79</v>
      </c>
      <c r="B55">
        <v>1225.536499</v>
      </c>
      <c r="C55">
        <v>1356.2299805</v>
      </c>
      <c r="D55">
        <v>1332.2238769999999</v>
      </c>
      <c r="E55">
        <v>1420.8779297000001</v>
      </c>
      <c r="F55">
        <v>1425.9000243999999</v>
      </c>
      <c r="G55">
        <v>1398.4100341999999</v>
      </c>
      <c r="H55">
        <v>1356.2299805</v>
      </c>
      <c r="I55">
        <v>1445.7299805</v>
      </c>
      <c r="J55">
        <v>1409.4295654</v>
      </c>
      <c r="L55" t="str">
        <f t="shared" si="0"/>
        <v>03FEB2025:06:00:00</v>
      </c>
      <c r="M55">
        <v>6</v>
      </c>
      <c r="N55">
        <f t="shared" si="1"/>
        <v>130.69348149999996</v>
      </c>
      <c r="O55" t="str">
        <f t="shared" si="2"/>
        <v/>
      </c>
      <c r="P55">
        <f t="shared" si="3"/>
        <v>130.69348149999996</v>
      </c>
      <c r="Q55" t="str">
        <f t="shared" si="4"/>
        <v/>
      </c>
      <c r="R55">
        <f t="shared" si="5"/>
        <v>1</v>
      </c>
      <c r="S55">
        <f t="shared" si="6"/>
        <v>10.664185163529753</v>
      </c>
      <c r="V55" s="3">
        <v>24</v>
      </c>
      <c r="W55" s="4">
        <v>12</v>
      </c>
      <c r="X55" s="4">
        <v>16</v>
      </c>
      <c r="Z55">
        <v>24</v>
      </c>
      <c r="AA55">
        <f t="shared" si="8"/>
        <v>12</v>
      </c>
      <c r="AB55">
        <f t="shared" si="9"/>
        <v>16</v>
      </c>
    </row>
    <row r="56" spans="1:28" x14ac:dyDescent="0.25">
      <c r="A56" t="s">
        <v>80</v>
      </c>
      <c r="B56">
        <v>1364.4488524999999</v>
      </c>
      <c r="C56">
        <v>1535.3499756000001</v>
      </c>
      <c r="D56">
        <v>1432.2093506000001</v>
      </c>
      <c r="E56">
        <v>1546.7565918</v>
      </c>
      <c r="F56">
        <v>1557.6300048999999</v>
      </c>
      <c r="G56">
        <v>1560.7700195</v>
      </c>
      <c r="H56">
        <v>1535.3499756000001</v>
      </c>
      <c r="I56">
        <v>1613.8900146000001</v>
      </c>
      <c r="J56">
        <v>1562.8793945</v>
      </c>
      <c r="L56" t="str">
        <f t="shared" si="0"/>
        <v>03FEB2025:07:00:00</v>
      </c>
      <c r="M56">
        <v>7</v>
      </c>
      <c r="N56">
        <f t="shared" si="1"/>
        <v>170.90112310000018</v>
      </c>
      <c r="O56" t="str">
        <f t="shared" si="2"/>
        <v/>
      </c>
      <c r="P56">
        <f t="shared" si="3"/>
        <v>170.90112310000018</v>
      </c>
      <c r="Q56" t="str">
        <f t="shared" si="4"/>
        <v/>
      </c>
      <c r="R56">
        <f t="shared" si="5"/>
        <v>1</v>
      </c>
      <c r="S56">
        <f t="shared" si="6"/>
        <v>12.525286146627485</v>
      </c>
      <c r="V56" s="3" t="s">
        <v>698</v>
      </c>
      <c r="W56" s="4"/>
      <c r="X56" s="4"/>
    </row>
    <row r="57" spans="1:28" x14ac:dyDescent="0.25">
      <c r="A57" t="s">
        <v>81</v>
      </c>
      <c r="B57">
        <v>1349.6308594</v>
      </c>
      <c r="C57">
        <v>1632.3900146000001</v>
      </c>
      <c r="D57">
        <v>1466.7415771000001</v>
      </c>
      <c r="E57">
        <v>1572.8466797000001</v>
      </c>
      <c r="F57">
        <v>1566.8100586</v>
      </c>
      <c r="G57">
        <v>1611.3299560999999</v>
      </c>
      <c r="H57">
        <v>1632.3900146000001</v>
      </c>
      <c r="I57">
        <v>1643.2099608999999</v>
      </c>
      <c r="J57">
        <v>1605.3173827999999</v>
      </c>
      <c r="L57" t="str">
        <f t="shared" si="0"/>
        <v>03FEB2025:08:00:00</v>
      </c>
      <c r="M57">
        <v>8</v>
      </c>
      <c r="N57">
        <f t="shared" si="1"/>
        <v>282.75915520000012</v>
      </c>
      <c r="O57" t="str">
        <f t="shared" si="2"/>
        <v/>
      </c>
      <c r="P57">
        <f t="shared" si="3"/>
        <v>282.75915520000012</v>
      </c>
      <c r="Q57" t="str">
        <f t="shared" si="4"/>
        <v/>
      </c>
      <c r="R57">
        <f t="shared" si="5"/>
        <v>1</v>
      </c>
      <c r="S57">
        <f t="shared" si="6"/>
        <v>20.950851355436942</v>
      </c>
      <c r="V57" s="3" t="s">
        <v>13</v>
      </c>
      <c r="W57" s="4">
        <v>271</v>
      </c>
      <c r="X57" s="4">
        <v>401</v>
      </c>
    </row>
    <row r="58" spans="1:28" x14ac:dyDescent="0.25">
      <c r="A58" t="s">
        <v>82</v>
      </c>
      <c r="B58">
        <v>1266.7158202999999</v>
      </c>
      <c r="C58">
        <v>1604.8399658000001</v>
      </c>
      <c r="D58">
        <v>1459.1688231999999</v>
      </c>
      <c r="E58">
        <v>1550.8554687999999</v>
      </c>
      <c r="F58">
        <v>1577.8299560999999</v>
      </c>
      <c r="G58">
        <v>1578.4300536999999</v>
      </c>
      <c r="H58">
        <v>1604.8399658000001</v>
      </c>
      <c r="I58">
        <v>1616.5500488</v>
      </c>
      <c r="J58">
        <v>1585.7011719</v>
      </c>
      <c r="L58" t="str">
        <f t="shared" si="0"/>
        <v>03FEB2025:09:00:00</v>
      </c>
      <c r="M58">
        <v>9</v>
      </c>
      <c r="N58">
        <f t="shared" si="1"/>
        <v>338.12414550000017</v>
      </c>
      <c r="O58" t="str">
        <f t="shared" si="2"/>
        <v/>
      </c>
      <c r="P58">
        <f t="shared" si="3"/>
        <v>338.12414550000017</v>
      </c>
      <c r="Q58" t="str">
        <f t="shared" si="4"/>
        <v/>
      </c>
      <c r="R58">
        <f t="shared" si="5"/>
        <v>1</v>
      </c>
      <c r="S58">
        <f t="shared" si="6"/>
        <v>26.692975652575434</v>
      </c>
    </row>
    <row r="59" spans="1:28" x14ac:dyDescent="0.25">
      <c r="A59" t="s">
        <v>83</v>
      </c>
      <c r="B59">
        <v>1230.0720214999999</v>
      </c>
      <c r="C59">
        <v>1540.0899658000001</v>
      </c>
      <c r="D59">
        <v>1427.5811768000001</v>
      </c>
      <c r="E59">
        <v>1507.0488281</v>
      </c>
      <c r="F59">
        <v>1628.8199463000001</v>
      </c>
      <c r="G59">
        <v>1592.3800048999999</v>
      </c>
      <c r="H59">
        <v>1540.0899658000001</v>
      </c>
      <c r="I59">
        <v>1629.6800536999999</v>
      </c>
      <c r="J59">
        <v>1579.6037598</v>
      </c>
      <c r="L59" t="str">
        <f t="shared" si="0"/>
        <v>03FEB2025:10:00:00</v>
      </c>
      <c r="M59">
        <v>10</v>
      </c>
      <c r="N59">
        <f t="shared" si="1"/>
        <v>310.01794430000018</v>
      </c>
      <c r="O59" t="str">
        <f t="shared" si="2"/>
        <v/>
      </c>
      <c r="P59">
        <f t="shared" si="3"/>
        <v>310.01794430000018</v>
      </c>
      <c r="Q59" t="str">
        <f t="shared" si="4"/>
        <v/>
      </c>
      <c r="R59">
        <f t="shared" si="5"/>
        <v>1</v>
      </c>
      <c r="S59">
        <f t="shared" si="6"/>
        <v>25.203235166828009</v>
      </c>
    </row>
    <row r="60" spans="1:28" x14ac:dyDescent="0.25">
      <c r="A60" t="s">
        <v>84</v>
      </c>
      <c r="B60">
        <v>1378.1810303</v>
      </c>
      <c r="C60">
        <v>1509.2199707</v>
      </c>
      <c r="D60">
        <v>1391.9881591999999</v>
      </c>
      <c r="E60">
        <v>1499.7658690999999</v>
      </c>
      <c r="F60">
        <v>1608.6099853999999</v>
      </c>
      <c r="G60">
        <v>1560.1600341999999</v>
      </c>
      <c r="H60">
        <v>1509.2199707</v>
      </c>
      <c r="I60">
        <v>1593.9699707</v>
      </c>
      <c r="J60">
        <v>1554.3452147999999</v>
      </c>
      <c r="L60" t="str">
        <f t="shared" si="0"/>
        <v>03FEB2025:11:00:00</v>
      </c>
      <c r="M60">
        <v>11</v>
      </c>
      <c r="N60">
        <f t="shared" si="1"/>
        <v>131.0389404</v>
      </c>
      <c r="O60" t="str">
        <f t="shared" si="2"/>
        <v/>
      </c>
      <c r="P60">
        <f t="shared" si="3"/>
        <v>131.0389404</v>
      </c>
      <c r="Q60" t="str">
        <f t="shared" si="4"/>
        <v/>
      </c>
      <c r="R60">
        <f t="shared" si="5"/>
        <v>1</v>
      </c>
      <c r="S60">
        <f t="shared" si="6"/>
        <v>9.5081079712347858</v>
      </c>
    </row>
    <row r="61" spans="1:28" x14ac:dyDescent="0.25">
      <c r="A61" t="s">
        <v>85</v>
      </c>
      <c r="B61">
        <v>1355.4616699000001</v>
      </c>
      <c r="C61">
        <v>1502.5200195</v>
      </c>
      <c r="D61">
        <v>1338.7053223</v>
      </c>
      <c r="E61">
        <v>1435.4482422000001</v>
      </c>
      <c r="F61">
        <v>1614.2600098</v>
      </c>
      <c r="G61">
        <v>1551.6099853999999</v>
      </c>
      <c r="H61">
        <v>1502.5200195</v>
      </c>
      <c r="I61">
        <v>1571.7299805</v>
      </c>
      <c r="J61">
        <v>1535.1137695</v>
      </c>
      <c r="L61" t="str">
        <f t="shared" si="0"/>
        <v>03FEB2025:12:00:00</v>
      </c>
      <c r="M61">
        <v>12</v>
      </c>
      <c r="N61">
        <f t="shared" si="1"/>
        <v>147.05834959999993</v>
      </c>
      <c r="O61" t="str">
        <f t="shared" si="2"/>
        <v/>
      </c>
      <c r="P61">
        <f t="shared" si="3"/>
        <v>147.05834959999993</v>
      </c>
      <c r="Q61" t="str">
        <f t="shared" si="4"/>
        <v/>
      </c>
      <c r="R61">
        <f t="shared" si="5"/>
        <v>1</v>
      </c>
      <c r="S61">
        <f t="shared" si="6"/>
        <v>10.849318196570563</v>
      </c>
    </row>
    <row r="62" spans="1:28" x14ac:dyDescent="0.25">
      <c r="A62" t="s">
        <v>86</v>
      </c>
      <c r="B62">
        <v>1318.2637939000001</v>
      </c>
      <c r="C62">
        <v>1521.75</v>
      </c>
      <c r="D62">
        <v>1388.0865478999999</v>
      </c>
      <c r="E62">
        <v>1405.3636475000001</v>
      </c>
      <c r="F62">
        <v>1589.1600341999999</v>
      </c>
      <c r="G62">
        <v>1567.9000243999999</v>
      </c>
      <c r="H62">
        <v>1521.75</v>
      </c>
      <c r="I62">
        <v>1555.7199707</v>
      </c>
      <c r="J62">
        <v>1527.9787598</v>
      </c>
      <c r="L62" t="str">
        <f t="shared" si="0"/>
        <v>03FEB2025:13:00:00</v>
      </c>
      <c r="M62">
        <v>13</v>
      </c>
      <c r="N62">
        <f t="shared" si="1"/>
        <v>203.48620609999989</v>
      </c>
      <c r="O62" t="str">
        <f t="shared" si="2"/>
        <v/>
      </c>
      <c r="P62">
        <f t="shared" si="3"/>
        <v>203.48620609999989</v>
      </c>
      <c r="Q62" t="str">
        <f t="shared" si="4"/>
        <v/>
      </c>
      <c r="R62">
        <f t="shared" si="5"/>
        <v>1</v>
      </c>
      <c r="S62">
        <f t="shared" si="6"/>
        <v>15.435924664061265</v>
      </c>
    </row>
    <row r="63" spans="1:28" x14ac:dyDescent="0.25">
      <c r="A63" t="s">
        <v>87</v>
      </c>
      <c r="B63">
        <v>1371.2436522999999</v>
      </c>
      <c r="C63">
        <v>1607.6300048999999</v>
      </c>
      <c r="D63">
        <v>1440.3599853999999</v>
      </c>
      <c r="E63">
        <v>1393.8991699000001</v>
      </c>
      <c r="F63">
        <v>1575.6099853999999</v>
      </c>
      <c r="G63">
        <v>1565.9000243999999</v>
      </c>
      <c r="H63">
        <v>1607.6300048999999</v>
      </c>
      <c r="I63">
        <v>1552.1400146000001</v>
      </c>
      <c r="J63">
        <v>1539.0358887</v>
      </c>
      <c r="L63" t="str">
        <f t="shared" si="0"/>
        <v>03FEB2025:14:00:00</v>
      </c>
      <c r="M63">
        <v>14</v>
      </c>
      <c r="N63">
        <f t="shared" si="1"/>
        <v>236.38635260000001</v>
      </c>
      <c r="O63" t="str">
        <f t="shared" si="2"/>
        <v/>
      </c>
      <c r="P63">
        <f t="shared" si="3"/>
        <v>236.38635260000001</v>
      </c>
      <c r="Q63" t="str">
        <f t="shared" si="4"/>
        <v/>
      </c>
      <c r="R63">
        <f t="shared" si="5"/>
        <v>1</v>
      </c>
      <c r="S63">
        <f t="shared" si="6"/>
        <v>17.23882930677615</v>
      </c>
    </row>
    <row r="64" spans="1:28" x14ac:dyDescent="0.25">
      <c r="A64" t="s">
        <v>88</v>
      </c>
      <c r="B64">
        <v>1391.8166504000001</v>
      </c>
      <c r="C64">
        <v>1602.0899658000001</v>
      </c>
      <c r="D64">
        <v>1464.9714355000001</v>
      </c>
      <c r="E64">
        <v>1353.9440918</v>
      </c>
      <c r="F64">
        <v>1576.3900146000001</v>
      </c>
      <c r="G64">
        <v>1554.8499756000001</v>
      </c>
      <c r="H64">
        <v>1602.0899658000001</v>
      </c>
      <c r="I64">
        <v>1549.4699707</v>
      </c>
      <c r="J64">
        <v>1527.3488769999999</v>
      </c>
      <c r="L64" t="str">
        <f t="shared" si="0"/>
        <v>03FEB2025:15:00:00</v>
      </c>
      <c r="M64">
        <v>15</v>
      </c>
      <c r="N64">
        <f t="shared" si="1"/>
        <v>210.2733154</v>
      </c>
      <c r="O64" t="str">
        <f t="shared" si="2"/>
        <v/>
      </c>
      <c r="P64">
        <f t="shared" si="3"/>
        <v>210.2733154</v>
      </c>
      <c r="Q64" t="str">
        <f t="shared" si="4"/>
        <v/>
      </c>
      <c r="R64">
        <f t="shared" si="5"/>
        <v>1</v>
      </c>
      <c r="S64">
        <f t="shared" si="6"/>
        <v>15.107831576779073</v>
      </c>
    </row>
    <row r="65" spans="1:19" x14ac:dyDescent="0.25">
      <c r="A65" t="s">
        <v>89</v>
      </c>
      <c r="B65">
        <v>1440.8032227000001</v>
      </c>
      <c r="C65">
        <v>1659.9699707</v>
      </c>
      <c r="D65">
        <v>1557.4130858999999</v>
      </c>
      <c r="E65">
        <v>1388.4587402</v>
      </c>
      <c r="F65">
        <v>1648.8100586</v>
      </c>
      <c r="G65">
        <v>1547.3199463000001</v>
      </c>
      <c r="H65">
        <v>1659.9699707</v>
      </c>
      <c r="I65">
        <v>1574.6300048999999</v>
      </c>
      <c r="J65">
        <v>1563.8377685999999</v>
      </c>
      <c r="L65" t="str">
        <f t="shared" si="0"/>
        <v>03FEB2025:16:00:00</v>
      </c>
      <c r="M65">
        <v>16</v>
      </c>
      <c r="N65">
        <f t="shared" si="1"/>
        <v>219.16674799999987</v>
      </c>
      <c r="O65" t="str">
        <f t="shared" si="2"/>
        <v/>
      </c>
      <c r="P65">
        <f t="shared" si="3"/>
        <v>219.16674799999987</v>
      </c>
      <c r="Q65" t="str">
        <f t="shared" si="4"/>
        <v/>
      </c>
      <c r="R65">
        <f t="shared" si="5"/>
        <v>1</v>
      </c>
      <c r="S65">
        <f t="shared" si="6"/>
        <v>15.211428219135387</v>
      </c>
    </row>
    <row r="66" spans="1:19" x14ac:dyDescent="0.25">
      <c r="A66" t="s">
        <v>90</v>
      </c>
      <c r="B66">
        <v>1481.8717041</v>
      </c>
      <c r="C66">
        <v>1715.4300536999999</v>
      </c>
      <c r="D66">
        <v>1622.7160644999999</v>
      </c>
      <c r="E66">
        <v>1445.8472899999999</v>
      </c>
      <c r="F66">
        <v>1683.7900391000001</v>
      </c>
      <c r="G66">
        <v>1567.8299560999999</v>
      </c>
      <c r="H66">
        <v>1715.4300536999999</v>
      </c>
      <c r="I66">
        <v>1597.7800293</v>
      </c>
      <c r="J66">
        <v>1602.1356201000001</v>
      </c>
      <c r="L66" t="str">
        <f t="shared" si="0"/>
        <v>03FEB2025:17:00:00</v>
      </c>
      <c r="M66">
        <v>17</v>
      </c>
      <c r="N66">
        <f t="shared" si="1"/>
        <v>233.55834959999993</v>
      </c>
      <c r="O66" t="str">
        <f t="shared" si="2"/>
        <v/>
      </c>
      <c r="P66">
        <f t="shared" si="3"/>
        <v>233.55834959999993</v>
      </c>
      <c r="Q66" t="str">
        <f t="shared" si="4"/>
        <v/>
      </c>
      <c r="R66">
        <f t="shared" si="5"/>
        <v>1</v>
      </c>
      <c r="S66">
        <f t="shared" si="6"/>
        <v>15.761037136602138</v>
      </c>
    </row>
    <row r="67" spans="1:19" x14ac:dyDescent="0.25">
      <c r="A67" t="s">
        <v>91</v>
      </c>
      <c r="B67">
        <v>1529.9593506000001</v>
      </c>
      <c r="C67">
        <v>1770.9300536999999</v>
      </c>
      <c r="D67">
        <v>1708.2731934000001</v>
      </c>
      <c r="E67">
        <v>1519.1630858999999</v>
      </c>
      <c r="F67">
        <v>1684.4300536999999</v>
      </c>
      <c r="G67">
        <v>1579.5699463000001</v>
      </c>
      <c r="H67">
        <v>1770.9300536999999</v>
      </c>
      <c r="I67">
        <v>1612.7900391000001</v>
      </c>
      <c r="J67">
        <v>1633.3765868999999</v>
      </c>
      <c r="L67" t="str">
        <f t="shared" ref="L67:L130" si="10">A67</f>
        <v>03FEB2025:18:00:00</v>
      </c>
      <c r="M67">
        <v>18</v>
      </c>
      <c r="N67">
        <f t="shared" ref="N67:N130" si="11">C67-B67</f>
        <v>240.97070309999981</v>
      </c>
      <c r="O67" t="str">
        <f t="shared" ref="O67:O130" si="12">IF(N67&lt;0,N67,"")</f>
        <v/>
      </c>
      <c r="P67">
        <f t="shared" ref="P67:P130" si="13">IF(N67&gt;0,N67,"")</f>
        <v>240.97070309999981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15.750137610224673</v>
      </c>
    </row>
    <row r="68" spans="1:19" x14ac:dyDescent="0.25">
      <c r="A68" t="s">
        <v>92</v>
      </c>
      <c r="B68">
        <v>1580.4916992000001</v>
      </c>
      <c r="C68">
        <v>1839.6300048999999</v>
      </c>
      <c r="D68">
        <v>1776.0166016000001</v>
      </c>
      <c r="E68">
        <v>1577.9884033000001</v>
      </c>
      <c r="F68">
        <v>1725.7600098</v>
      </c>
      <c r="G68">
        <v>1630.3699951000001</v>
      </c>
      <c r="H68">
        <v>1839.6300048999999</v>
      </c>
      <c r="I68">
        <v>1675.3499756000001</v>
      </c>
      <c r="J68">
        <v>1689.8198242000001</v>
      </c>
      <c r="L68" t="str">
        <f t="shared" si="10"/>
        <v>03FEB2025:19:00:00</v>
      </c>
      <c r="M68">
        <v>19</v>
      </c>
      <c r="N68">
        <f t="shared" si="11"/>
        <v>259.13830569999982</v>
      </c>
      <c r="O68" t="str">
        <f t="shared" si="12"/>
        <v/>
      </c>
      <c r="P68">
        <f t="shared" si="13"/>
        <v>259.13830569999982</v>
      </c>
      <c r="Q68" t="str">
        <f t="shared" si="14"/>
        <v/>
      </c>
      <c r="R68">
        <f t="shared" si="15"/>
        <v>1</v>
      </c>
      <c r="S68">
        <f t="shared" si="16"/>
        <v>16.396056102741209</v>
      </c>
    </row>
    <row r="69" spans="1:19" x14ac:dyDescent="0.25">
      <c r="A69" t="s">
        <v>93</v>
      </c>
      <c r="B69">
        <v>1577.8547363</v>
      </c>
      <c r="C69">
        <v>1851</v>
      </c>
      <c r="D69">
        <v>1765.887207</v>
      </c>
      <c r="E69">
        <v>1559.0980225000001</v>
      </c>
      <c r="F69">
        <v>1753.6199951000001</v>
      </c>
      <c r="G69">
        <v>1638.1400146000001</v>
      </c>
      <c r="H69">
        <v>1851</v>
      </c>
      <c r="I69">
        <v>1694.3599853999999</v>
      </c>
      <c r="J69">
        <v>1699.2436522999999</v>
      </c>
      <c r="L69" t="str">
        <f t="shared" si="10"/>
        <v>03FEB2025:20:00:00</v>
      </c>
      <c r="M69">
        <v>20</v>
      </c>
      <c r="N69">
        <f t="shared" si="11"/>
        <v>273.14526369999999</v>
      </c>
      <c r="O69" t="str">
        <f t="shared" si="12"/>
        <v/>
      </c>
      <c r="P69">
        <f t="shared" si="13"/>
        <v>273.14526369999999</v>
      </c>
      <c r="Q69" t="str">
        <f t="shared" si="14"/>
        <v/>
      </c>
      <c r="R69">
        <f t="shared" si="15"/>
        <v>1</v>
      </c>
      <c r="S69">
        <f t="shared" si="16"/>
        <v>17.31117937640531</v>
      </c>
    </row>
    <row r="70" spans="1:19" x14ac:dyDescent="0.25">
      <c r="A70" t="s">
        <v>94</v>
      </c>
      <c r="B70">
        <v>1576.239624</v>
      </c>
      <c r="C70">
        <v>1785.8900146000001</v>
      </c>
      <c r="D70">
        <v>1717.5185547000001</v>
      </c>
      <c r="E70">
        <v>1536.0275879000001</v>
      </c>
      <c r="F70">
        <v>1706.0400391000001</v>
      </c>
      <c r="G70">
        <v>1614.7900391000001</v>
      </c>
      <c r="H70">
        <v>1785.8900146000001</v>
      </c>
      <c r="I70">
        <v>1660.3100586</v>
      </c>
      <c r="J70">
        <v>1660.6115723</v>
      </c>
      <c r="L70" t="str">
        <f t="shared" si="10"/>
        <v>03FEB2025:21:00:00</v>
      </c>
      <c r="M70">
        <v>21</v>
      </c>
      <c r="N70">
        <f t="shared" si="11"/>
        <v>209.65039060000004</v>
      </c>
      <c r="O70" t="str">
        <f t="shared" si="12"/>
        <v/>
      </c>
      <c r="P70">
        <f t="shared" si="13"/>
        <v>209.65039060000004</v>
      </c>
      <c r="Q70" t="str">
        <f t="shared" si="14"/>
        <v/>
      </c>
      <c r="R70">
        <f t="shared" si="15"/>
        <v>1</v>
      </c>
      <c r="S70">
        <f t="shared" si="16"/>
        <v>13.300667449786177</v>
      </c>
    </row>
    <row r="71" spans="1:19" x14ac:dyDescent="0.25">
      <c r="A71" t="s">
        <v>95</v>
      </c>
      <c r="B71">
        <v>1496.6323242000001</v>
      </c>
      <c r="C71">
        <v>1700.2399902</v>
      </c>
      <c r="D71">
        <v>1666.135376</v>
      </c>
      <c r="E71">
        <v>1515.0816649999999</v>
      </c>
      <c r="F71">
        <v>1653.5</v>
      </c>
      <c r="G71">
        <v>1563.3000488</v>
      </c>
      <c r="H71">
        <v>1700.2399902</v>
      </c>
      <c r="I71">
        <v>1604.7099608999999</v>
      </c>
      <c r="J71">
        <v>1607.3663329999999</v>
      </c>
      <c r="L71" t="str">
        <f t="shared" si="10"/>
        <v>03FEB2025:22:00:00</v>
      </c>
      <c r="M71">
        <v>22</v>
      </c>
      <c r="N71">
        <f t="shared" si="11"/>
        <v>203.60766599999988</v>
      </c>
      <c r="O71" t="str">
        <f t="shared" si="12"/>
        <v/>
      </c>
      <c r="P71">
        <f t="shared" si="13"/>
        <v>203.60766599999988</v>
      </c>
      <c r="Q71" t="str">
        <f t="shared" si="14"/>
        <v/>
      </c>
      <c r="R71">
        <f t="shared" si="15"/>
        <v>1</v>
      </c>
      <c r="S71">
        <f t="shared" si="16"/>
        <v>13.604387845146601</v>
      </c>
    </row>
    <row r="72" spans="1:19" x14ac:dyDescent="0.25">
      <c r="A72" t="s">
        <v>96</v>
      </c>
      <c r="B72">
        <v>1349.4769286999999</v>
      </c>
      <c r="C72">
        <v>1528.8399658000001</v>
      </c>
      <c r="D72">
        <v>1565.0997314000001</v>
      </c>
      <c r="E72">
        <v>1443.4764404</v>
      </c>
      <c r="F72">
        <v>1550.2900391000001</v>
      </c>
      <c r="G72">
        <v>1469.8199463000001</v>
      </c>
      <c r="H72">
        <v>1528.8399658000001</v>
      </c>
      <c r="I72">
        <v>1497.2700195</v>
      </c>
      <c r="J72">
        <v>1497.9393310999999</v>
      </c>
      <c r="L72" t="str">
        <f t="shared" si="10"/>
        <v>03FEB2025:23:00:00</v>
      </c>
      <c r="M72">
        <v>23</v>
      </c>
      <c r="N72">
        <f t="shared" si="11"/>
        <v>179.36303710000016</v>
      </c>
      <c r="O72" t="str">
        <f t="shared" si="12"/>
        <v/>
      </c>
      <c r="P72">
        <f t="shared" si="13"/>
        <v>179.36303710000016</v>
      </c>
      <c r="Q72" t="str">
        <f t="shared" si="14"/>
        <v/>
      </c>
      <c r="R72">
        <f t="shared" si="15"/>
        <v>1</v>
      </c>
      <c r="S72">
        <f t="shared" si="16"/>
        <v>13.291300746637221</v>
      </c>
    </row>
    <row r="73" spans="1:19" x14ac:dyDescent="0.25">
      <c r="A73" t="s">
        <v>97</v>
      </c>
      <c r="B73">
        <v>1280.8688964999999</v>
      </c>
      <c r="C73">
        <v>1394.9899902</v>
      </c>
      <c r="D73">
        <v>1462.1783447</v>
      </c>
      <c r="E73">
        <v>1371.3575439000001</v>
      </c>
      <c r="F73">
        <v>1464.5400391000001</v>
      </c>
      <c r="G73">
        <v>1366.9899902</v>
      </c>
      <c r="H73">
        <v>1394.9899902</v>
      </c>
      <c r="I73">
        <v>1390.8499756000001</v>
      </c>
      <c r="J73">
        <v>1397.7456055</v>
      </c>
      <c r="L73" t="str">
        <f t="shared" si="10"/>
        <v>04FEB2025:00:00:00</v>
      </c>
      <c r="M73">
        <v>24</v>
      </c>
      <c r="N73">
        <f t="shared" si="11"/>
        <v>114.12109370000007</v>
      </c>
      <c r="O73" t="str">
        <f t="shared" si="12"/>
        <v/>
      </c>
      <c r="P73">
        <f t="shared" si="13"/>
        <v>114.12109370000007</v>
      </c>
      <c r="Q73" t="str">
        <f t="shared" si="14"/>
        <v/>
      </c>
      <c r="R73">
        <f t="shared" si="15"/>
        <v>1</v>
      </c>
      <c r="S73">
        <f t="shared" si="16"/>
        <v>8.9096623402940196</v>
      </c>
    </row>
    <row r="74" spans="1:19" x14ac:dyDescent="0.25">
      <c r="A74" t="s">
        <v>98</v>
      </c>
      <c r="B74">
        <v>1363.6961670000001</v>
      </c>
      <c r="C74">
        <v>1210.7099608999999</v>
      </c>
      <c r="D74">
        <v>1425.8775635</v>
      </c>
      <c r="E74">
        <v>1343.8339844</v>
      </c>
      <c r="F74">
        <v>1316.4599608999999</v>
      </c>
      <c r="G74">
        <v>1241.0999756000001</v>
      </c>
      <c r="H74">
        <v>1210.7099608999999</v>
      </c>
      <c r="I74">
        <v>1254.6800536999999</v>
      </c>
      <c r="J74">
        <v>1273.3568115</v>
      </c>
      <c r="L74" t="str">
        <f t="shared" si="10"/>
        <v>04FEB2025:01:00:00</v>
      </c>
      <c r="M74">
        <v>1</v>
      </c>
      <c r="N74">
        <f t="shared" si="11"/>
        <v>-152.98620610000012</v>
      </c>
      <c r="O74">
        <f t="shared" si="12"/>
        <v>-152.98620610000012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11.218496451196676</v>
      </c>
    </row>
    <row r="75" spans="1:19" x14ac:dyDescent="0.25">
      <c r="A75" t="s">
        <v>99</v>
      </c>
      <c r="B75">
        <v>1283.135376</v>
      </c>
      <c r="C75">
        <v>1177.4200439000001</v>
      </c>
      <c r="D75">
        <v>1423.5095214999999</v>
      </c>
      <c r="E75">
        <v>1348.8822021000001</v>
      </c>
      <c r="F75">
        <v>1271.5</v>
      </c>
      <c r="G75">
        <v>1184.1800536999999</v>
      </c>
      <c r="H75">
        <v>1177.4200439000001</v>
      </c>
      <c r="I75">
        <v>1206.6199951000001</v>
      </c>
      <c r="J75">
        <v>1237.7204589999999</v>
      </c>
      <c r="L75" t="str">
        <f t="shared" si="10"/>
        <v>04FEB2025:02:00:00</v>
      </c>
      <c r="M75">
        <v>2</v>
      </c>
      <c r="N75">
        <f t="shared" si="11"/>
        <v>-105.71533209999984</v>
      </c>
      <c r="O75">
        <f t="shared" si="12"/>
        <v>-105.71533209999984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8.2388292051890115</v>
      </c>
    </row>
    <row r="76" spans="1:19" x14ac:dyDescent="0.25">
      <c r="A76" t="s">
        <v>100</v>
      </c>
      <c r="B76">
        <v>1142.7825928</v>
      </c>
      <c r="C76">
        <v>1156.0500488</v>
      </c>
      <c r="D76">
        <v>1346.3746338000001</v>
      </c>
      <c r="E76">
        <v>1301.8361815999999</v>
      </c>
      <c r="F76">
        <v>1237.7399902</v>
      </c>
      <c r="G76">
        <v>1167.7600098</v>
      </c>
      <c r="H76">
        <v>1156.0500488</v>
      </c>
      <c r="I76">
        <v>1176.3000488</v>
      </c>
      <c r="J76">
        <v>1207.9372559000001</v>
      </c>
      <c r="L76" t="str">
        <f t="shared" si="10"/>
        <v>04FEB2025:03:00:00</v>
      </c>
      <c r="M76">
        <v>3</v>
      </c>
      <c r="N76">
        <f t="shared" si="11"/>
        <v>13.267456000000038</v>
      </c>
      <c r="O76" t="str">
        <f t="shared" si="12"/>
        <v/>
      </c>
      <c r="P76">
        <f t="shared" si="13"/>
        <v>13.267456000000038</v>
      </c>
      <c r="Q76" t="str">
        <f t="shared" si="14"/>
        <v/>
      </c>
      <c r="R76">
        <f t="shared" si="15"/>
        <v>1</v>
      </c>
      <c r="S76">
        <f t="shared" si="16"/>
        <v>1.1609781321128327</v>
      </c>
    </row>
    <row r="77" spans="1:19" x14ac:dyDescent="0.25">
      <c r="A77" t="s">
        <v>101</v>
      </c>
      <c r="B77">
        <v>1130.0279541</v>
      </c>
      <c r="C77">
        <v>1143.0100098</v>
      </c>
      <c r="D77">
        <v>1314.6350098</v>
      </c>
      <c r="E77">
        <v>1279.7449951000001</v>
      </c>
      <c r="F77">
        <v>1246.7800293</v>
      </c>
      <c r="G77">
        <v>1168.4899902</v>
      </c>
      <c r="H77">
        <v>1143.0100098</v>
      </c>
      <c r="I77">
        <v>1178.8599853999999</v>
      </c>
      <c r="J77">
        <v>1203.3769531</v>
      </c>
      <c r="L77" t="str">
        <f t="shared" si="10"/>
        <v>04FEB2025:04:00:00</v>
      </c>
      <c r="M77">
        <v>4</v>
      </c>
      <c r="N77">
        <f t="shared" si="11"/>
        <v>12.982055700000046</v>
      </c>
      <c r="O77" t="str">
        <f t="shared" si="12"/>
        <v/>
      </c>
      <c r="P77">
        <f t="shared" si="13"/>
        <v>12.982055700000046</v>
      </c>
      <c r="Q77" t="str">
        <f t="shared" si="14"/>
        <v/>
      </c>
      <c r="R77">
        <f t="shared" si="15"/>
        <v>1</v>
      </c>
      <c r="S77">
        <f t="shared" si="16"/>
        <v>1.1488260669037591</v>
      </c>
    </row>
    <row r="78" spans="1:19" x14ac:dyDescent="0.25">
      <c r="A78" t="s">
        <v>102</v>
      </c>
      <c r="B78">
        <v>1150.8736572</v>
      </c>
      <c r="C78">
        <v>1171.6400146000001</v>
      </c>
      <c r="D78">
        <v>1280.2937012</v>
      </c>
      <c r="E78">
        <v>1276.1623535000001</v>
      </c>
      <c r="F78">
        <v>1286.75</v>
      </c>
      <c r="G78">
        <v>1201.0200195</v>
      </c>
      <c r="H78">
        <v>1171.6400146000001</v>
      </c>
      <c r="I78">
        <v>1222.1199951000001</v>
      </c>
      <c r="J78">
        <v>1231.5384521000001</v>
      </c>
      <c r="L78" t="str">
        <f t="shared" si="10"/>
        <v>04FEB2025:05:00:00</v>
      </c>
      <c r="M78">
        <v>5</v>
      </c>
      <c r="N78">
        <f t="shared" si="11"/>
        <v>20.766357400000061</v>
      </c>
      <c r="O78" t="str">
        <f t="shared" si="12"/>
        <v/>
      </c>
      <c r="P78">
        <f t="shared" si="13"/>
        <v>20.766357400000061</v>
      </c>
      <c r="Q78" t="str">
        <f t="shared" si="14"/>
        <v/>
      </c>
      <c r="R78">
        <f t="shared" si="15"/>
        <v>1</v>
      </c>
      <c r="S78">
        <f t="shared" si="16"/>
        <v>1.8043994030172907</v>
      </c>
    </row>
    <row r="79" spans="1:19" x14ac:dyDescent="0.25">
      <c r="A79" t="s">
        <v>103</v>
      </c>
      <c r="B79">
        <v>1212.1766356999999</v>
      </c>
      <c r="C79">
        <v>1265.2800293</v>
      </c>
      <c r="D79">
        <v>1342.0439452999999</v>
      </c>
      <c r="E79">
        <v>1343.3096923999999</v>
      </c>
      <c r="F79">
        <v>1379.4499512</v>
      </c>
      <c r="G79">
        <v>1284.5</v>
      </c>
      <c r="H79">
        <v>1265.2800293</v>
      </c>
      <c r="I79">
        <v>1305.4699707</v>
      </c>
      <c r="J79">
        <v>1315.6019286999999</v>
      </c>
      <c r="L79" t="str">
        <f t="shared" si="10"/>
        <v>04FEB2025:06:00:00</v>
      </c>
      <c r="M79">
        <v>6</v>
      </c>
      <c r="N79">
        <f t="shared" si="11"/>
        <v>53.103393600000118</v>
      </c>
      <c r="O79" t="str">
        <f t="shared" si="12"/>
        <v/>
      </c>
      <c r="P79">
        <f t="shared" si="13"/>
        <v>53.103393600000118</v>
      </c>
      <c r="Q79" t="str">
        <f t="shared" si="14"/>
        <v/>
      </c>
      <c r="R79">
        <f t="shared" si="15"/>
        <v>1</v>
      </c>
      <c r="S79">
        <f t="shared" si="16"/>
        <v>4.3808296609622666</v>
      </c>
    </row>
    <row r="80" spans="1:19" x14ac:dyDescent="0.25">
      <c r="A80" t="s">
        <v>104</v>
      </c>
      <c r="B80">
        <v>1287.7261963000001</v>
      </c>
      <c r="C80">
        <v>1449.6600341999999</v>
      </c>
      <c r="D80">
        <v>1436.8759766000001</v>
      </c>
      <c r="E80">
        <v>1455.0793457</v>
      </c>
      <c r="F80">
        <v>1526.4399414</v>
      </c>
      <c r="G80">
        <v>1440.8100586</v>
      </c>
      <c r="H80">
        <v>1449.6600341999999</v>
      </c>
      <c r="I80">
        <v>1444.5799560999999</v>
      </c>
      <c r="J80">
        <v>1463.3138428</v>
      </c>
      <c r="L80" t="str">
        <f t="shared" si="10"/>
        <v>04FEB2025:07:00:00</v>
      </c>
      <c r="M80">
        <v>7</v>
      </c>
      <c r="N80">
        <f t="shared" si="11"/>
        <v>161.93383789999984</v>
      </c>
      <c r="O80" t="str">
        <f t="shared" si="12"/>
        <v/>
      </c>
      <c r="P80">
        <f t="shared" si="13"/>
        <v>161.93383789999984</v>
      </c>
      <c r="Q80" t="str">
        <f t="shared" si="14"/>
        <v/>
      </c>
      <c r="R80">
        <f t="shared" si="15"/>
        <v>1</v>
      </c>
      <c r="S80">
        <f t="shared" si="16"/>
        <v>12.575176179942705</v>
      </c>
    </row>
    <row r="81" spans="1:19" x14ac:dyDescent="0.25">
      <c r="A81" t="s">
        <v>105</v>
      </c>
      <c r="B81">
        <v>1360.7728271000001</v>
      </c>
      <c r="C81">
        <v>1518.6300048999999</v>
      </c>
      <c r="D81">
        <v>1445.1312256000001</v>
      </c>
      <c r="E81">
        <v>1455.7423096</v>
      </c>
      <c r="F81">
        <v>1585.9799805</v>
      </c>
      <c r="G81">
        <v>1494.2299805</v>
      </c>
      <c r="H81">
        <v>1518.6300048999999</v>
      </c>
      <c r="I81">
        <v>1498.8699951000001</v>
      </c>
      <c r="J81">
        <v>1510.6905518000001</v>
      </c>
      <c r="L81" t="str">
        <f t="shared" si="10"/>
        <v>04FEB2025:08:00:00</v>
      </c>
      <c r="M81">
        <v>8</v>
      </c>
      <c r="N81">
        <f t="shared" si="11"/>
        <v>157.85717779999982</v>
      </c>
      <c r="O81" t="str">
        <f t="shared" si="12"/>
        <v/>
      </c>
      <c r="P81">
        <f t="shared" si="13"/>
        <v>157.85717779999982</v>
      </c>
      <c r="Q81" t="str">
        <f t="shared" si="14"/>
        <v/>
      </c>
      <c r="R81">
        <f t="shared" si="15"/>
        <v>1</v>
      </c>
      <c r="S81">
        <f t="shared" si="16"/>
        <v>11.600553351466891</v>
      </c>
    </row>
    <row r="82" spans="1:19" x14ac:dyDescent="0.25">
      <c r="A82" t="s">
        <v>106</v>
      </c>
      <c r="B82">
        <v>1398.7393798999999</v>
      </c>
      <c r="C82">
        <v>1526.1300048999999</v>
      </c>
      <c r="D82">
        <v>1447.5811768000001</v>
      </c>
      <c r="E82">
        <v>1448.9256591999999</v>
      </c>
      <c r="F82">
        <v>1585.3299560999999</v>
      </c>
      <c r="G82">
        <v>1497.8100586</v>
      </c>
      <c r="H82">
        <v>1526.1300048999999</v>
      </c>
      <c r="I82">
        <v>1492.1999512</v>
      </c>
      <c r="J82">
        <v>1510.0791016000001</v>
      </c>
      <c r="L82" t="str">
        <f t="shared" si="10"/>
        <v>04FEB2025:09:00:00</v>
      </c>
      <c r="M82">
        <v>9</v>
      </c>
      <c r="N82">
        <f t="shared" si="11"/>
        <v>127.390625</v>
      </c>
      <c r="O82" t="str">
        <f t="shared" si="12"/>
        <v/>
      </c>
      <c r="P82">
        <f t="shared" si="13"/>
        <v>127.390625</v>
      </c>
      <c r="Q82" t="str">
        <f t="shared" si="14"/>
        <v/>
      </c>
      <c r="R82">
        <f t="shared" si="15"/>
        <v>1</v>
      </c>
      <c r="S82">
        <f t="shared" si="16"/>
        <v>9.1075311691808913</v>
      </c>
    </row>
    <row r="83" spans="1:19" x14ac:dyDescent="0.25">
      <c r="A83" t="s">
        <v>107</v>
      </c>
      <c r="B83">
        <v>1434.270874</v>
      </c>
      <c r="C83">
        <v>1537.9799805</v>
      </c>
      <c r="D83">
        <v>1451.8400879000001</v>
      </c>
      <c r="E83">
        <v>1462.050293</v>
      </c>
      <c r="F83">
        <v>1625.0400391000001</v>
      </c>
      <c r="G83">
        <v>1541.7099608999999</v>
      </c>
      <c r="H83">
        <v>1537.9799805</v>
      </c>
      <c r="I83">
        <v>1517.5300293</v>
      </c>
      <c r="J83">
        <v>1536.8621826000001</v>
      </c>
      <c r="L83" t="str">
        <f t="shared" si="10"/>
        <v>04FEB2025:10:00:00</v>
      </c>
      <c r="M83">
        <v>10</v>
      </c>
      <c r="N83">
        <f t="shared" si="11"/>
        <v>103.70910649999996</v>
      </c>
      <c r="O83" t="str">
        <f t="shared" si="12"/>
        <v/>
      </c>
      <c r="P83">
        <f t="shared" si="13"/>
        <v>103.70910649999996</v>
      </c>
      <c r="Q83" t="str">
        <f t="shared" si="14"/>
        <v/>
      </c>
      <c r="R83">
        <f t="shared" si="15"/>
        <v>1</v>
      </c>
      <c r="S83">
        <f t="shared" si="16"/>
        <v>7.2307894122376188</v>
      </c>
    </row>
    <row r="84" spans="1:19" x14ac:dyDescent="0.25">
      <c r="A84" t="s">
        <v>108</v>
      </c>
      <c r="B84">
        <v>1444.1594238</v>
      </c>
      <c r="C84">
        <v>1545.9200439000001</v>
      </c>
      <c r="D84">
        <v>1438.2329102000001</v>
      </c>
      <c r="E84">
        <v>1441.5158690999999</v>
      </c>
      <c r="F84">
        <v>1630.7299805</v>
      </c>
      <c r="G84">
        <v>1545.4499512</v>
      </c>
      <c r="H84">
        <v>1545.9200439000001</v>
      </c>
      <c r="I84">
        <v>1515.4899902</v>
      </c>
      <c r="J84">
        <v>1535.8211670000001</v>
      </c>
      <c r="L84" t="str">
        <f t="shared" si="10"/>
        <v>04FEB2025:11:00:00</v>
      </c>
      <c r="M84">
        <v>11</v>
      </c>
      <c r="N84">
        <f t="shared" si="11"/>
        <v>101.7606201000001</v>
      </c>
      <c r="O84" t="str">
        <f t="shared" si="12"/>
        <v/>
      </c>
      <c r="P84">
        <f t="shared" si="13"/>
        <v>101.7606201000001</v>
      </c>
      <c r="Q84" t="str">
        <f t="shared" si="14"/>
        <v/>
      </c>
      <c r="R84">
        <f t="shared" si="15"/>
        <v>1</v>
      </c>
      <c r="S84">
        <f t="shared" si="16"/>
        <v>7.0463564079538079</v>
      </c>
    </row>
    <row r="85" spans="1:19" x14ac:dyDescent="0.25">
      <c r="A85" t="s">
        <v>109</v>
      </c>
      <c r="B85">
        <v>1498.1748047000001</v>
      </c>
      <c r="C85">
        <v>1577.6500243999999</v>
      </c>
      <c r="D85">
        <v>1446.5975341999999</v>
      </c>
      <c r="E85">
        <v>1422.5693358999999</v>
      </c>
      <c r="F85">
        <v>1666.6700439000001</v>
      </c>
      <c r="G85">
        <v>1565.9799805</v>
      </c>
      <c r="H85">
        <v>1577.6500243999999</v>
      </c>
      <c r="I85">
        <v>1534.3000488</v>
      </c>
      <c r="J85">
        <v>1553.4339600000001</v>
      </c>
      <c r="L85" t="str">
        <f t="shared" si="10"/>
        <v>04FEB2025:12:00:00</v>
      </c>
      <c r="M85">
        <v>12</v>
      </c>
      <c r="N85">
        <f t="shared" si="11"/>
        <v>79.475219699999798</v>
      </c>
      <c r="O85" t="str">
        <f t="shared" si="12"/>
        <v/>
      </c>
      <c r="P85">
        <f t="shared" si="13"/>
        <v>79.475219699999798</v>
      </c>
      <c r="Q85" t="str">
        <f t="shared" si="14"/>
        <v/>
      </c>
      <c r="R85">
        <f t="shared" si="15"/>
        <v>1</v>
      </c>
      <c r="S85">
        <f t="shared" si="16"/>
        <v>5.3048028474830877</v>
      </c>
    </row>
    <row r="86" spans="1:19" x14ac:dyDescent="0.25">
      <c r="A86" t="s">
        <v>110</v>
      </c>
      <c r="B86">
        <v>1560.0646973</v>
      </c>
      <c r="C86">
        <v>1630.6700439000001</v>
      </c>
      <c r="D86">
        <v>1472.0828856999999</v>
      </c>
      <c r="E86">
        <v>1403.4000243999999</v>
      </c>
      <c r="F86">
        <v>1699</v>
      </c>
      <c r="G86">
        <v>1599.0200195</v>
      </c>
      <c r="H86">
        <v>1630.6700439000001</v>
      </c>
      <c r="I86">
        <v>1563.9399414</v>
      </c>
      <c r="J86">
        <v>1579.2060547000001</v>
      </c>
      <c r="L86" t="str">
        <f t="shared" si="10"/>
        <v>04FEB2025:13:00:00</v>
      </c>
      <c r="M86">
        <v>13</v>
      </c>
      <c r="N86">
        <f t="shared" si="11"/>
        <v>70.605346600000075</v>
      </c>
      <c r="O86" t="str">
        <f t="shared" si="12"/>
        <v/>
      </c>
      <c r="P86">
        <f t="shared" si="13"/>
        <v>70.605346600000075</v>
      </c>
      <c r="Q86" t="str">
        <f t="shared" si="14"/>
        <v/>
      </c>
      <c r="R86">
        <f t="shared" si="15"/>
        <v>1</v>
      </c>
      <c r="S86">
        <f t="shared" si="16"/>
        <v>4.5257960597529427</v>
      </c>
    </row>
    <row r="87" spans="1:19" x14ac:dyDescent="0.25">
      <c r="A87" t="s">
        <v>111</v>
      </c>
      <c r="B87">
        <v>1519.0609131000001</v>
      </c>
      <c r="C87">
        <v>1706.5300293</v>
      </c>
      <c r="D87">
        <v>1522.9798584</v>
      </c>
      <c r="E87">
        <v>1422.4548339999999</v>
      </c>
      <c r="F87">
        <v>1714.4799805</v>
      </c>
      <c r="G87">
        <v>1612.7800293</v>
      </c>
      <c r="H87">
        <v>1706.5300293</v>
      </c>
      <c r="I87">
        <v>1561.3100586</v>
      </c>
      <c r="J87">
        <v>1603.5109863</v>
      </c>
      <c r="L87" t="str">
        <f t="shared" si="10"/>
        <v>04FEB2025:14:00:00</v>
      </c>
      <c r="M87">
        <v>14</v>
      </c>
      <c r="N87">
        <f t="shared" si="11"/>
        <v>187.46911619999992</v>
      </c>
      <c r="O87" t="str">
        <f t="shared" si="12"/>
        <v/>
      </c>
      <c r="P87">
        <f t="shared" si="13"/>
        <v>187.46911619999992</v>
      </c>
      <c r="Q87" t="str">
        <f t="shared" si="14"/>
        <v/>
      </c>
      <c r="R87">
        <f t="shared" si="15"/>
        <v>1</v>
      </c>
      <c r="S87">
        <f t="shared" si="16"/>
        <v>12.341119081092359</v>
      </c>
    </row>
    <row r="88" spans="1:19" x14ac:dyDescent="0.25">
      <c r="A88" t="s">
        <v>112</v>
      </c>
      <c r="B88">
        <v>1598.9169922000001</v>
      </c>
      <c r="C88">
        <v>1725.5100098</v>
      </c>
      <c r="D88">
        <v>1550.6287841999999</v>
      </c>
      <c r="E88">
        <v>1438.9133300999999</v>
      </c>
      <c r="F88">
        <v>1751.6700439000001</v>
      </c>
      <c r="G88">
        <v>1615.0500488</v>
      </c>
      <c r="H88">
        <v>1725.5100098</v>
      </c>
      <c r="I88">
        <v>1571.3699951000001</v>
      </c>
      <c r="J88">
        <v>1620.5028076000001</v>
      </c>
      <c r="L88" t="str">
        <f t="shared" si="10"/>
        <v>04FEB2025:15:00:00</v>
      </c>
      <c r="M88">
        <v>15</v>
      </c>
      <c r="N88">
        <f t="shared" si="11"/>
        <v>126.59301759999994</v>
      </c>
      <c r="O88" t="str">
        <f t="shared" si="12"/>
        <v/>
      </c>
      <c r="P88">
        <f t="shared" si="13"/>
        <v>126.59301759999994</v>
      </c>
      <c r="Q88" t="str">
        <f t="shared" si="14"/>
        <v/>
      </c>
      <c r="R88">
        <f t="shared" si="15"/>
        <v>1</v>
      </c>
      <c r="S88">
        <f t="shared" si="16"/>
        <v>7.9174227441173555</v>
      </c>
    </row>
    <row r="89" spans="1:19" x14ac:dyDescent="0.25">
      <c r="A89" t="s">
        <v>113</v>
      </c>
      <c r="B89">
        <v>1639.5449219</v>
      </c>
      <c r="C89">
        <v>1753.1999512</v>
      </c>
      <c r="D89">
        <v>1611.1425781</v>
      </c>
      <c r="E89">
        <v>1443.8717041</v>
      </c>
      <c r="F89">
        <v>1781.7299805</v>
      </c>
      <c r="G89">
        <v>1612.4699707</v>
      </c>
      <c r="H89">
        <v>1753.1999512</v>
      </c>
      <c r="I89">
        <v>1586.5699463000001</v>
      </c>
      <c r="J89">
        <v>1635.5683594</v>
      </c>
      <c r="L89" t="str">
        <f t="shared" si="10"/>
        <v>04FEB2025:16:00:00</v>
      </c>
      <c r="M89">
        <v>16</v>
      </c>
      <c r="N89">
        <f t="shared" si="11"/>
        <v>113.65502930000002</v>
      </c>
      <c r="O89" t="str">
        <f t="shared" si="12"/>
        <v/>
      </c>
      <c r="P89">
        <f t="shared" si="13"/>
        <v>113.65502930000002</v>
      </c>
      <c r="Q89" t="str">
        <f t="shared" si="14"/>
        <v/>
      </c>
      <c r="R89">
        <f t="shared" si="15"/>
        <v>1</v>
      </c>
      <c r="S89">
        <f t="shared" si="16"/>
        <v>6.9321082808935772</v>
      </c>
    </row>
    <row r="90" spans="1:19" x14ac:dyDescent="0.25">
      <c r="A90" t="s">
        <v>114</v>
      </c>
      <c r="B90">
        <v>1793.7047118999999</v>
      </c>
      <c r="C90">
        <v>1795.7299805</v>
      </c>
      <c r="D90">
        <v>1669.8013916</v>
      </c>
      <c r="E90">
        <v>1531.0914307</v>
      </c>
      <c r="F90">
        <v>1789.5600586</v>
      </c>
      <c r="G90">
        <v>1628.4100341999999</v>
      </c>
      <c r="H90">
        <v>1795.7299805</v>
      </c>
      <c r="I90">
        <v>1590.2299805</v>
      </c>
      <c r="J90">
        <v>1667.0042725000001</v>
      </c>
      <c r="L90" t="str">
        <f t="shared" si="10"/>
        <v>04FEB2025:17:00:00</v>
      </c>
      <c r="M90">
        <v>17</v>
      </c>
      <c r="N90">
        <f t="shared" si="11"/>
        <v>2.0252686000001177</v>
      </c>
      <c r="O90" t="str">
        <f t="shared" si="12"/>
        <v/>
      </c>
      <c r="P90">
        <f t="shared" si="13"/>
        <v>2.0252686000001177</v>
      </c>
      <c r="Q90" t="str">
        <f t="shared" si="14"/>
        <v/>
      </c>
      <c r="R90">
        <f t="shared" si="15"/>
        <v>1</v>
      </c>
      <c r="S90">
        <f t="shared" si="16"/>
        <v>0.11290981099418708</v>
      </c>
    </row>
    <row r="91" spans="1:19" x14ac:dyDescent="0.25">
      <c r="A91" t="s">
        <v>115</v>
      </c>
      <c r="B91">
        <v>1587.3734131000001</v>
      </c>
      <c r="C91">
        <v>1814.7199707</v>
      </c>
      <c r="D91">
        <v>1750.6442870999999</v>
      </c>
      <c r="E91">
        <v>1594.1080322</v>
      </c>
      <c r="F91">
        <v>1769.3100586</v>
      </c>
      <c r="G91">
        <v>1629.7900391000001</v>
      </c>
      <c r="H91">
        <v>1814.7199707</v>
      </c>
      <c r="I91">
        <v>1578.7199707</v>
      </c>
      <c r="J91">
        <v>1677.3297118999999</v>
      </c>
      <c r="L91" t="str">
        <f t="shared" si="10"/>
        <v>04FEB2025:18:00:00</v>
      </c>
      <c r="M91">
        <v>18</v>
      </c>
      <c r="N91">
        <f t="shared" si="11"/>
        <v>227.34655759999987</v>
      </c>
      <c r="O91" t="str">
        <f t="shared" si="12"/>
        <v/>
      </c>
      <c r="P91">
        <f t="shared" si="13"/>
        <v>227.34655759999987</v>
      </c>
      <c r="Q91" t="str">
        <f t="shared" si="14"/>
        <v/>
      </c>
      <c r="R91">
        <f t="shared" si="15"/>
        <v>1</v>
      </c>
      <c r="S91">
        <f t="shared" si="16"/>
        <v>14.322185046303131</v>
      </c>
    </row>
    <row r="92" spans="1:19" x14ac:dyDescent="0.25">
      <c r="A92" t="s">
        <v>116</v>
      </c>
      <c r="B92">
        <v>1665.7463379000001</v>
      </c>
      <c r="C92">
        <v>1849.6899414</v>
      </c>
      <c r="D92">
        <v>1814.5065918</v>
      </c>
      <c r="E92">
        <v>1633.7694091999999</v>
      </c>
      <c r="F92">
        <v>1778.5799560999999</v>
      </c>
      <c r="G92">
        <v>1672.5799560999999</v>
      </c>
      <c r="H92">
        <v>1849.6899414</v>
      </c>
      <c r="I92">
        <v>1607.9799805</v>
      </c>
      <c r="J92">
        <v>1708.5197754000001</v>
      </c>
      <c r="L92" t="str">
        <f t="shared" si="10"/>
        <v>04FEB2025:19:00:00</v>
      </c>
      <c r="M92">
        <v>19</v>
      </c>
      <c r="N92">
        <f t="shared" si="11"/>
        <v>183.94360349999988</v>
      </c>
      <c r="O92" t="str">
        <f t="shared" si="12"/>
        <v/>
      </c>
      <c r="P92">
        <f t="shared" si="13"/>
        <v>183.94360349999988</v>
      </c>
      <c r="Q92" t="str">
        <f t="shared" si="14"/>
        <v/>
      </c>
      <c r="R92">
        <f t="shared" si="15"/>
        <v>1</v>
      </c>
      <c r="S92">
        <f t="shared" si="16"/>
        <v>11.042713966395199</v>
      </c>
    </row>
    <row r="93" spans="1:19" x14ac:dyDescent="0.25">
      <c r="A93" t="s">
        <v>117</v>
      </c>
      <c r="B93">
        <v>1664.7856445</v>
      </c>
      <c r="C93">
        <v>1842.5899658000001</v>
      </c>
      <c r="D93">
        <v>1819.1241454999999</v>
      </c>
      <c r="E93">
        <v>1623.7463379000001</v>
      </c>
      <c r="F93">
        <v>1799.5200195</v>
      </c>
      <c r="G93">
        <v>1673.1999512</v>
      </c>
      <c r="H93">
        <v>1842.5899658000001</v>
      </c>
      <c r="I93">
        <v>1628.7900391000001</v>
      </c>
      <c r="J93">
        <v>1713.5693358999999</v>
      </c>
      <c r="L93" t="str">
        <f t="shared" si="10"/>
        <v>04FEB2025:20:00:00</v>
      </c>
      <c r="M93">
        <v>20</v>
      </c>
      <c r="N93">
        <f t="shared" si="11"/>
        <v>177.80432130000008</v>
      </c>
      <c r="O93" t="str">
        <f t="shared" si="12"/>
        <v/>
      </c>
      <c r="P93">
        <f t="shared" si="13"/>
        <v>177.80432130000008</v>
      </c>
      <c r="Q93" t="str">
        <f t="shared" si="14"/>
        <v/>
      </c>
      <c r="R93">
        <f t="shared" si="15"/>
        <v>1</v>
      </c>
      <c r="S93">
        <f t="shared" si="16"/>
        <v>10.680313221550012</v>
      </c>
    </row>
    <row r="94" spans="1:19" x14ac:dyDescent="0.25">
      <c r="A94" t="s">
        <v>118</v>
      </c>
      <c r="B94">
        <v>1587.3068848</v>
      </c>
      <c r="C94">
        <v>1775.2099608999999</v>
      </c>
      <c r="D94">
        <v>1777.3233643000001</v>
      </c>
      <c r="E94">
        <v>1583.7761230000001</v>
      </c>
      <c r="F94">
        <v>1756.75</v>
      </c>
      <c r="G94">
        <v>1637.8699951000001</v>
      </c>
      <c r="H94">
        <v>1775.2099608999999</v>
      </c>
      <c r="I94">
        <v>1591.1400146000001</v>
      </c>
      <c r="J94">
        <v>1668.9492187999999</v>
      </c>
      <c r="L94" t="str">
        <f t="shared" si="10"/>
        <v>04FEB2025:21:00:00</v>
      </c>
      <c r="M94">
        <v>21</v>
      </c>
      <c r="N94">
        <f t="shared" si="11"/>
        <v>187.90307609999991</v>
      </c>
      <c r="O94" t="str">
        <f t="shared" si="12"/>
        <v/>
      </c>
      <c r="P94">
        <f t="shared" si="13"/>
        <v>187.90307609999991</v>
      </c>
      <c r="Q94" t="str">
        <f t="shared" si="14"/>
        <v/>
      </c>
      <c r="R94">
        <f t="shared" si="15"/>
        <v>1</v>
      </c>
      <c r="S94">
        <f t="shared" si="16"/>
        <v>11.83785428636099</v>
      </c>
    </row>
    <row r="95" spans="1:19" x14ac:dyDescent="0.25">
      <c r="A95" t="s">
        <v>119</v>
      </c>
      <c r="B95">
        <v>1507.8345947</v>
      </c>
      <c r="C95">
        <v>1694.3100586</v>
      </c>
      <c r="D95">
        <v>1718.2268065999999</v>
      </c>
      <c r="E95">
        <v>1532.4637451000001</v>
      </c>
      <c r="F95">
        <v>1713.6899414</v>
      </c>
      <c r="G95">
        <v>1579.9899902</v>
      </c>
      <c r="H95">
        <v>1694.3100586</v>
      </c>
      <c r="I95">
        <v>1560.5699463000001</v>
      </c>
      <c r="J95">
        <v>1616.2048339999999</v>
      </c>
      <c r="L95" t="str">
        <f t="shared" si="10"/>
        <v>04FEB2025:22:00:00</v>
      </c>
      <c r="M95">
        <v>22</v>
      </c>
      <c r="N95">
        <f t="shared" si="11"/>
        <v>186.47546390000002</v>
      </c>
      <c r="O95" t="str">
        <f t="shared" si="12"/>
        <v/>
      </c>
      <c r="P95">
        <f t="shared" si="13"/>
        <v>186.47546390000002</v>
      </c>
      <c r="Q95" t="str">
        <f t="shared" si="14"/>
        <v/>
      </c>
      <c r="R95">
        <f t="shared" si="15"/>
        <v>1</v>
      </c>
      <c r="S95">
        <f t="shared" si="16"/>
        <v>12.367103431335009</v>
      </c>
    </row>
    <row r="96" spans="1:19" x14ac:dyDescent="0.25">
      <c r="A96" t="s">
        <v>120</v>
      </c>
      <c r="B96">
        <v>1411.4760742000001</v>
      </c>
      <c r="C96">
        <v>1548.8499756000001</v>
      </c>
      <c r="D96">
        <v>1594.4493408000001</v>
      </c>
      <c r="E96">
        <v>1430.3505858999999</v>
      </c>
      <c r="F96">
        <v>1590.8699951000001</v>
      </c>
      <c r="G96">
        <v>1473.8399658000001</v>
      </c>
      <c r="H96">
        <v>1548.8499756000001</v>
      </c>
      <c r="I96">
        <v>1460.9499512</v>
      </c>
      <c r="J96">
        <v>1500.972168</v>
      </c>
      <c r="L96" t="str">
        <f t="shared" si="10"/>
        <v>04FEB2025:23:00:00</v>
      </c>
      <c r="M96">
        <v>23</v>
      </c>
      <c r="N96">
        <f t="shared" si="11"/>
        <v>137.37390140000002</v>
      </c>
      <c r="O96" t="str">
        <f t="shared" si="12"/>
        <v/>
      </c>
      <c r="P96">
        <f t="shared" si="13"/>
        <v>137.37390140000002</v>
      </c>
      <c r="Q96" t="str">
        <f t="shared" si="14"/>
        <v/>
      </c>
      <c r="R96">
        <f t="shared" si="15"/>
        <v>1</v>
      </c>
      <c r="S96">
        <f t="shared" si="16"/>
        <v>9.7326411627530529</v>
      </c>
    </row>
    <row r="97" spans="1:19" x14ac:dyDescent="0.25">
      <c r="A97" t="s">
        <v>121</v>
      </c>
      <c r="B97">
        <v>1335.2797852000001</v>
      </c>
      <c r="C97">
        <v>1422.5100098</v>
      </c>
      <c r="D97">
        <v>1488.8292236</v>
      </c>
      <c r="E97">
        <v>1344.7919922000001</v>
      </c>
      <c r="F97">
        <v>1455.1199951000001</v>
      </c>
      <c r="G97">
        <v>1363.6800536999999</v>
      </c>
      <c r="H97">
        <v>1422.5100098</v>
      </c>
      <c r="I97">
        <v>1348.3000488</v>
      </c>
      <c r="J97">
        <v>1386.8804932</v>
      </c>
      <c r="L97" t="str">
        <f t="shared" si="10"/>
        <v>05FEB2025:00:00:00</v>
      </c>
      <c r="M97">
        <v>24</v>
      </c>
      <c r="N97">
        <f t="shared" si="11"/>
        <v>87.230224599999929</v>
      </c>
      <c r="O97" t="str">
        <f t="shared" si="12"/>
        <v/>
      </c>
      <c r="P97">
        <f t="shared" si="13"/>
        <v>87.230224599999929</v>
      </c>
      <c r="Q97" t="str">
        <f t="shared" si="14"/>
        <v/>
      </c>
      <c r="R97">
        <f t="shared" si="15"/>
        <v>1</v>
      </c>
      <c r="S97">
        <f t="shared" si="16"/>
        <v>6.5327301114600829</v>
      </c>
    </row>
    <row r="98" spans="1:19" x14ac:dyDescent="0.25">
      <c r="A98" t="s">
        <v>122</v>
      </c>
      <c r="B98">
        <v>1320.5251464999999</v>
      </c>
      <c r="C98">
        <v>1289.7099608999999</v>
      </c>
      <c r="D98">
        <v>1368.0617675999999</v>
      </c>
      <c r="E98">
        <v>1310.8049315999999</v>
      </c>
      <c r="F98">
        <v>1289.7099608999999</v>
      </c>
      <c r="G98">
        <v>1247.4499512</v>
      </c>
      <c r="H98">
        <v>1235.8299560999999</v>
      </c>
      <c r="I98">
        <v>1240.1400146000001</v>
      </c>
      <c r="J98">
        <v>1264.7869873</v>
      </c>
      <c r="L98" t="str">
        <f t="shared" si="10"/>
        <v>05FEB2025:01:00:00</v>
      </c>
      <c r="M98">
        <v>1</v>
      </c>
      <c r="N98">
        <f t="shared" si="11"/>
        <v>-30.81518559999995</v>
      </c>
      <c r="O98">
        <f t="shared" si="12"/>
        <v>-30.81518559999995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2.3335553799694302</v>
      </c>
    </row>
    <row r="99" spans="1:19" x14ac:dyDescent="0.25">
      <c r="A99" t="s">
        <v>123</v>
      </c>
      <c r="B99">
        <v>1252.8469238</v>
      </c>
      <c r="C99">
        <v>1271.0799560999999</v>
      </c>
      <c r="D99">
        <v>1375.8725586</v>
      </c>
      <c r="E99">
        <v>1333.6816406</v>
      </c>
      <c r="F99">
        <v>1271.0799560999999</v>
      </c>
      <c r="G99">
        <v>1180.1500243999999</v>
      </c>
      <c r="H99">
        <v>1203.6899414</v>
      </c>
      <c r="I99">
        <v>1220.3100586</v>
      </c>
      <c r="J99">
        <v>1241.7823486</v>
      </c>
      <c r="L99" t="str">
        <f t="shared" si="10"/>
        <v>05FEB2025:02:00:00</v>
      </c>
      <c r="M99">
        <v>2</v>
      </c>
      <c r="N99">
        <f t="shared" si="11"/>
        <v>18.233032299999877</v>
      </c>
      <c r="O99" t="str">
        <f t="shared" si="12"/>
        <v/>
      </c>
      <c r="P99">
        <f t="shared" si="13"/>
        <v>18.233032299999877</v>
      </c>
      <c r="Q99" t="str">
        <f t="shared" si="14"/>
        <v/>
      </c>
      <c r="R99">
        <f t="shared" si="15"/>
        <v>1</v>
      </c>
      <c r="S99">
        <f t="shared" si="16"/>
        <v>1.4553280176238459</v>
      </c>
    </row>
    <row r="100" spans="1:19" x14ac:dyDescent="0.25">
      <c r="A100" t="s">
        <v>124</v>
      </c>
      <c r="B100">
        <v>1192.8770752</v>
      </c>
      <c r="C100">
        <v>1231.9399414</v>
      </c>
      <c r="D100">
        <v>1311.8269043</v>
      </c>
      <c r="E100">
        <v>1313.2518310999999</v>
      </c>
      <c r="F100">
        <v>1231.9399414</v>
      </c>
      <c r="G100">
        <v>1151.7099608999999</v>
      </c>
      <c r="H100">
        <v>1170.9699707</v>
      </c>
      <c r="I100">
        <v>1184.6600341999999</v>
      </c>
      <c r="J100">
        <v>1210.5063477000001</v>
      </c>
      <c r="L100" t="str">
        <f t="shared" si="10"/>
        <v>05FEB2025:03:00:00</v>
      </c>
      <c r="M100">
        <v>3</v>
      </c>
      <c r="N100">
        <f t="shared" si="11"/>
        <v>39.062866199999917</v>
      </c>
      <c r="O100" t="str">
        <f t="shared" si="12"/>
        <v/>
      </c>
      <c r="P100">
        <f t="shared" si="13"/>
        <v>39.062866199999917</v>
      </c>
      <c r="Q100" t="str">
        <f t="shared" si="14"/>
        <v/>
      </c>
      <c r="R100">
        <f t="shared" si="15"/>
        <v>1</v>
      </c>
      <c r="S100">
        <f t="shared" si="16"/>
        <v>3.2746765791815187</v>
      </c>
    </row>
    <row r="101" spans="1:19" x14ac:dyDescent="0.25">
      <c r="A101" t="s">
        <v>125</v>
      </c>
      <c r="B101">
        <v>1333.8754882999999</v>
      </c>
      <c r="C101">
        <v>1213.0899658000001</v>
      </c>
      <c r="D101">
        <v>1240.0629882999999</v>
      </c>
      <c r="E101">
        <v>1226.0743408000001</v>
      </c>
      <c r="F101">
        <v>1213.0899658000001</v>
      </c>
      <c r="G101">
        <v>1153.4200439000001</v>
      </c>
      <c r="H101">
        <v>1149.7199707</v>
      </c>
      <c r="I101">
        <v>1161.1199951000001</v>
      </c>
      <c r="J101">
        <v>1180.6849365</v>
      </c>
      <c r="L101" t="str">
        <f t="shared" si="10"/>
        <v>05FEB2025:04:00:00</v>
      </c>
      <c r="M101">
        <v>4</v>
      </c>
      <c r="N101">
        <f t="shared" si="11"/>
        <v>-120.78552249999984</v>
      </c>
      <c r="O101">
        <f t="shared" si="12"/>
        <v>-120.78552249999984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9.0552321831731692</v>
      </c>
    </row>
    <row r="102" spans="1:19" x14ac:dyDescent="0.25">
      <c r="A102" t="s">
        <v>126</v>
      </c>
      <c r="B102">
        <v>1326.2774658000001</v>
      </c>
      <c r="C102">
        <v>1230.0200195</v>
      </c>
      <c r="D102">
        <v>1214.1915283000001</v>
      </c>
      <c r="E102">
        <v>1218.6397704999999</v>
      </c>
      <c r="F102">
        <v>1230.0200195</v>
      </c>
      <c r="G102">
        <v>1180.9499512</v>
      </c>
      <c r="H102">
        <v>1167.5200195</v>
      </c>
      <c r="I102">
        <v>1178.3599853999999</v>
      </c>
      <c r="J102">
        <v>1195.0979004000001</v>
      </c>
      <c r="L102" t="str">
        <f t="shared" si="10"/>
        <v>05FEB2025:05:00:00</v>
      </c>
      <c r="M102">
        <v>5</v>
      </c>
      <c r="N102">
        <f t="shared" si="11"/>
        <v>-96.257446300000083</v>
      </c>
      <c r="O102">
        <f t="shared" si="12"/>
        <v>-96.257446300000083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7.2577155823075348</v>
      </c>
    </row>
    <row r="103" spans="1:19" x14ac:dyDescent="0.25">
      <c r="A103" t="s">
        <v>127</v>
      </c>
      <c r="B103">
        <v>1317.4274902</v>
      </c>
      <c r="C103">
        <v>1321.1800536999999</v>
      </c>
      <c r="D103">
        <v>1271.5412598</v>
      </c>
      <c r="E103">
        <v>1296.4458007999999</v>
      </c>
      <c r="F103">
        <v>1321.1800536999999</v>
      </c>
      <c r="G103">
        <v>1256.2900391000001</v>
      </c>
      <c r="H103">
        <v>1254</v>
      </c>
      <c r="I103">
        <v>1260.8900146000001</v>
      </c>
      <c r="J103">
        <v>1277.7611084</v>
      </c>
      <c r="L103" t="str">
        <f t="shared" si="10"/>
        <v>05FEB2025:06:00:00</v>
      </c>
      <c r="M103">
        <v>6</v>
      </c>
      <c r="N103">
        <f t="shared" si="11"/>
        <v>3.7525634999999511</v>
      </c>
      <c r="O103" t="str">
        <f t="shared" si="12"/>
        <v/>
      </c>
      <c r="P103">
        <f t="shared" si="13"/>
        <v>3.7525634999999511</v>
      </c>
      <c r="Q103" t="str">
        <f t="shared" si="14"/>
        <v/>
      </c>
      <c r="R103">
        <f t="shared" si="15"/>
        <v>1</v>
      </c>
      <c r="S103">
        <f t="shared" si="16"/>
        <v>0.28484023051851382</v>
      </c>
    </row>
    <row r="104" spans="1:19" x14ac:dyDescent="0.25">
      <c r="A104" t="s">
        <v>128</v>
      </c>
      <c r="B104">
        <v>1345.0925293</v>
      </c>
      <c r="C104">
        <v>1478.4200439000001</v>
      </c>
      <c r="D104">
        <v>1373.1115723</v>
      </c>
      <c r="E104">
        <v>1415.833374</v>
      </c>
      <c r="F104">
        <v>1478.4200439000001</v>
      </c>
      <c r="G104">
        <v>1407.8299560999999</v>
      </c>
      <c r="H104">
        <v>1427.5100098</v>
      </c>
      <c r="I104">
        <v>1408.8599853999999</v>
      </c>
      <c r="J104">
        <v>1427.6906738</v>
      </c>
      <c r="L104" t="str">
        <f t="shared" si="10"/>
        <v>05FEB2025:07:00:00</v>
      </c>
      <c r="M104">
        <v>7</v>
      </c>
      <c r="N104">
        <f t="shared" si="11"/>
        <v>133.32751460000009</v>
      </c>
      <c r="O104" t="str">
        <f t="shared" si="12"/>
        <v/>
      </c>
      <c r="P104">
        <f t="shared" si="13"/>
        <v>133.32751460000009</v>
      </c>
      <c r="Q104" t="str">
        <f t="shared" si="14"/>
        <v/>
      </c>
      <c r="R104">
        <f t="shared" si="15"/>
        <v>1</v>
      </c>
      <c r="S104">
        <f t="shared" si="16"/>
        <v>9.9121444581500349</v>
      </c>
    </row>
    <row r="105" spans="1:19" x14ac:dyDescent="0.25">
      <c r="A105" t="s">
        <v>129</v>
      </c>
      <c r="B105">
        <v>1457.3273925999999</v>
      </c>
      <c r="C105">
        <v>1527.3900146000001</v>
      </c>
      <c r="D105">
        <v>1372.2401123</v>
      </c>
      <c r="E105">
        <v>1416.9301757999999</v>
      </c>
      <c r="F105">
        <v>1527.3900146000001</v>
      </c>
      <c r="G105">
        <v>1462.9599608999999</v>
      </c>
      <c r="H105">
        <v>1510.3900146000001</v>
      </c>
      <c r="I105">
        <v>1452.3599853999999</v>
      </c>
      <c r="J105">
        <v>1474.0061035000001</v>
      </c>
      <c r="L105" t="str">
        <f t="shared" si="10"/>
        <v>05FEB2025:08:00:00</v>
      </c>
      <c r="M105">
        <v>8</v>
      </c>
      <c r="N105">
        <f t="shared" si="11"/>
        <v>70.062622000000147</v>
      </c>
      <c r="O105" t="str">
        <f t="shared" si="12"/>
        <v/>
      </c>
      <c r="P105">
        <f t="shared" si="13"/>
        <v>70.062622000000147</v>
      </c>
      <c r="Q105" t="str">
        <f t="shared" si="14"/>
        <v/>
      </c>
      <c r="R105">
        <f t="shared" si="15"/>
        <v>1</v>
      </c>
      <c r="S105">
        <f t="shared" si="16"/>
        <v>4.8076103115719446</v>
      </c>
    </row>
    <row r="106" spans="1:19" x14ac:dyDescent="0.25">
      <c r="A106" t="s">
        <v>130</v>
      </c>
      <c r="B106">
        <v>1537.7392577999999</v>
      </c>
      <c r="C106">
        <v>1495.9599608999999</v>
      </c>
      <c r="D106">
        <v>1352.1571045000001</v>
      </c>
      <c r="E106">
        <v>1367.9942627</v>
      </c>
      <c r="F106">
        <v>1495.9599608999999</v>
      </c>
      <c r="G106">
        <v>1463.3800048999999</v>
      </c>
      <c r="H106">
        <v>1511.0300293</v>
      </c>
      <c r="I106">
        <v>1416.7900391000001</v>
      </c>
      <c r="J106">
        <v>1451.0308838000001</v>
      </c>
      <c r="L106" t="str">
        <f t="shared" si="10"/>
        <v>05FEB2025:09:00:00</v>
      </c>
      <c r="M106">
        <v>9</v>
      </c>
      <c r="N106">
        <f t="shared" si="11"/>
        <v>-41.779296899999963</v>
      </c>
      <c r="O106">
        <f t="shared" si="12"/>
        <v>-41.779296899999963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2.7169298493277996</v>
      </c>
    </row>
    <row r="107" spans="1:19" x14ac:dyDescent="0.25">
      <c r="A107" t="s">
        <v>131</v>
      </c>
      <c r="B107">
        <v>1624.4827881000001</v>
      </c>
      <c r="C107">
        <v>1551.0400391000001</v>
      </c>
      <c r="D107">
        <v>1359.3937988</v>
      </c>
      <c r="E107">
        <v>1362.5657959</v>
      </c>
      <c r="F107">
        <v>1551.0400391000001</v>
      </c>
      <c r="G107">
        <v>1493.6999512</v>
      </c>
      <c r="H107">
        <v>1485.1400146000001</v>
      </c>
      <c r="I107">
        <v>1474.9599608999999</v>
      </c>
      <c r="J107">
        <v>1473.4812012</v>
      </c>
      <c r="L107" t="str">
        <f t="shared" si="10"/>
        <v>05FEB2025:10:00:00</v>
      </c>
      <c r="M107">
        <v>10</v>
      </c>
      <c r="N107">
        <f t="shared" si="11"/>
        <v>-73.442749000000049</v>
      </c>
      <c r="O107">
        <f t="shared" si="12"/>
        <v>-73.442749000000049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4.5209927453832188</v>
      </c>
    </row>
    <row r="108" spans="1:19" x14ac:dyDescent="0.25">
      <c r="A108" t="s">
        <v>132</v>
      </c>
      <c r="B108">
        <v>1632.6533202999999</v>
      </c>
      <c r="C108">
        <v>1525.9399414</v>
      </c>
      <c r="D108">
        <v>1408.2446289</v>
      </c>
      <c r="E108">
        <v>1455.0988769999999</v>
      </c>
      <c r="F108">
        <v>1525.9399414</v>
      </c>
      <c r="G108">
        <v>1495.1500243999999</v>
      </c>
      <c r="H108">
        <v>1484.6999512</v>
      </c>
      <c r="I108">
        <v>1462.9200439000001</v>
      </c>
      <c r="J108">
        <v>1484.7617187999999</v>
      </c>
      <c r="L108" t="str">
        <f t="shared" si="10"/>
        <v>05FEB2025:11:00:00</v>
      </c>
      <c r="M108">
        <v>11</v>
      </c>
      <c r="N108">
        <f t="shared" si="11"/>
        <v>-106.71337889999995</v>
      </c>
      <c r="O108">
        <f t="shared" si="12"/>
        <v>-106.71337889999995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6.5361934204373151</v>
      </c>
    </row>
    <row r="109" spans="1:19" x14ac:dyDescent="0.25">
      <c r="A109" t="s">
        <v>133</v>
      </c>
      <c r="B109">
        <v>1569.1575928</v>
      </c>
      <c r="C109">
        <v>1553.6400146000001</v>
      </c>
      <c r="D109">
        <v>1410.8830565999999</v>
      </c>
      <c r="E109">
        <v>1449.9768065999999</v>
      </c>
      <c r="F109">
        <v>1553.6400146000001</v>
      </c>
      <c r="G109">
        <v>1511.25</v>
      </c>
      <c r="H109">
        <v>1513.5699463000001</v>
      </c>
      <c r="I109">
        <v>1482.9699707</v>
      </c>
      <c r="J109">
        <v>1502.2813721</v>
      </c>
      <c r="L109" t="str">
        <f t="shared" si="10"/>
        <v>05FEB2025:12:00:00</v>
      </c>
      <c r="M109">
        <v>12</v>
      </c>
      <c r="N109">
        <f t="shared" si="11"/>
        <v>-15.517578199999889</v>
      </c>
      <c r="O109">
        <f t="shared" si="12"/>
        <v>-15.517578199999889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0.98891139240580483</v>
      </c>
    </row>
    <row r="110" spans="1:19" x14ac:dyDescent="0.25">
      <c r="A110" t="s">
        <v>134</v>
      </c>
      <c r="B110">
        <v>1568.5625</v>
      </c>
      <c r="C110">
        <v>1613.9300536999999</v>
      </c>
      <c r="D110">
        <v>1419.5888672000001</v>
      </c>
      <c r="E110">
        <v>1434.9305420000001</v>
      </c>
      <c r="F110">
        <v>1613.9300536999999</v>
      </c>
      <c r="G110">
        <v>1528.0999756000001</v>
      </c>
      <c r="H110">
        <v>1557.8299560999999</v>
      </c>
      <c r="I110">
        <v>1547.0500488</v>
      </c>
      <c r="J110">
        <v>1536.3681641000001</v>
      </c>
      <c r="L110" t="str">
        <f t="shared" si="10"/>
        <v>05FEB2025:13:00:00</v>
      </c>
      <c r="M110">
        <v>13</v>
      </c>
      <c r="N110">
        <f t="shared" si="11"/>
        <v>45.367553699999917</v>
      </c>
      <c r="O110" t="str">
        <f t="shared" si="12"/>
        <v/>
      </c>
      <c r="P110">
        <f t="shared" si="13"/>
        <v>45.367553699999917</v>
      </c>
      <c r="Q110" t="str">
        <f t="shared" si="14"/>
        <v/>
      </c>
      <c r="R110">
        <f t="shared" si="15"/>
        <v>1</v>
      </c>
      <c r="S110">
        <f t="shared" si="16"/>
        <v>2.8923013077260178</v>
      </c>
    </row>
    <row r="111" spans="1:19" x14ac:dyDescent="0.25">
      <c r="A111" t="s">
        <v>135</v>
      </c>
      <c r="B111">
        <v>1699.5614014</v>
      </c>
      <c r="C111">
        <v>1685.7600098</v>
      </c>
      <c r="D111">
        <v>1472.3626709</v>
      </c>
      <c r="E111">
        <v>1493.4645995999999</v>
      </c>
      <c r="F111">
        <v>1685.7600098</v>
      </c>
      <c r="G111">
        <v>1546.25</v>
      </c>
      <c r="H111">
        <v>1658.1400146000001</v>
      </c>
      <c r="I111">
        <v>1612.2399902</v>
      </c>
      <c r="J111">
        <v>1599.1710204999999</v>
      </c>
      <c r="L111" t="str">
        <f t="shared" si="10"/>
        <v>05FEB2025:14:00:00</v>
      </c>
      <c r="M111">
        <v>14</v>
      </c>
      <c r="N111">
        <f t="shared" si="11"/>
        <v>-13.801391599999988</v>
      </c>
      <c r="O111">
        <f t="shared" si="12"/>
        <v>-13.801391599999988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0.81205607450435169</v>
      </c>
    </row>
    <row r="112" spans="1:19" x14ac:dyDescent="0.25">
      <c r="A112" t="s">
        <v>136</v>
      </c>
      <c r="B112">
        <v>1626.5220947</v>
      </c>
      <c r="C112">
        <v>1683.6400146000001</v>
      </c>
      <c r="D112">
        <v>1497.2796631000001</v>
      </c>
      <c r="E112">
        <v>1533.1182861</v>
      </c>
      <c r="F112">
        <v>1683.6400146000001</v>
      </c>
      <c r="G112">
        <v>1546.2199707</v>
      </c>
      <c r="H112">
        <v>1675.4200439000001</v>
      </c>
      <c r="I112">
        <v>1588.5899658000001</v>
      </c>
      <c r="J112">
        <v>1605.3977050999999</v>
      </c>
      <c r="L112" t="str">
        <f t="shared" si="10"/>
        <v>05FEB2025:15:00:00</v>
      </c>
      <c r="M112">
        <v>15</v>
      </c>
      <c r="N112">
        <f t="shared" si="11"/>
        <v>57.117919900000061</v>
      </c>
      <c r="O112" t="str">
        <f t="shared" si="12"/>
        <v/>
      </c>
      <c r="P112">
        <f t="shared" si="13"/>
        <v>57.117919900000061</v>
      </c>
      <c r="Q112" t="str">
        <f t="shared" si="14"/>
        <v/>
      </c>
      <c r="R112">
        <f t="shared" si="15"/>
        <v>1</v>
      </c>
      <c r="S112">
        <f t="shared" si="16"/>
        <v>3.5116596378320355</v>
      </c>
    </row>
    <row r="113" spans="1:19" x14ac:dyDescent="0.25">
      <c r="A113" t="s">
        <v>137</v>
      </c>
      <c r="B113">
        <v>1634.3210449000001</v>
      </c>
      <c r="C113">
        <v>1714.3800048999999</v>
      </c>
      <c r="D113">
        <v>1539.1630858999999</v>
      </c>
      <c r="E113">
        <v>1555.2574463000001</v>
      </c>
      <c r="F113">
        <v>1714.3800048999999</v>
      </c>
      <c r="G113">
        <v>1547.3800048999999</v>
      </c>
      <c r="H113">
        <v>1730.1999512</v>
      </c>
      <c r="I113">
        <v>1604.6199951000001</v>
      </c>
      <c r="J113">
        <v>1630.3674315999999</v>
      </c>
      <c r="L113" t="str">
        <f t="shared" si="10"/>
        <v>05FEB2025:16:00:00</v>
      </c>
      <c r="M113">
        <v>16</v>
      </c>
      <c r="N113">
        <f t="shared" si="11"/>
        <v>80.058959999999843</v>
      </c>
      <c r="O113" t="str">
        <f t="shared" si="12"/>
        <v/>
      </c>
      <c r="P113">
        <f t="shared" si="13"/>
        <v>80.058959999999843</v>
      </c>
      <c r="Q113" t="str">
        <f t="shared" si="14"/>
        <v/>
      </c>
      <c r="R113">
        <f t="shared" si="15"/>
        <v>1</v>
      </c>
      <c r="S113">
        <f t="shared" si="16"/>
        <v>4.8986066874576926</v>
      </c>
    </row>
    <row r="114" spans="1:19" x14ac:dyDescent="0.25">
      <c r="A114" t="s">
        <v>138</v>
      </c>
      <c r="B114">
        <v>1617.1170654</v>
      </c>
      <c r="C114">
        <v>1729.7299805</v>
      </c>
      <c r="D114">
        <v>1590.0656738</v>
      </c>
      <c r="E114">
        <v>1617.3916016000001</v>
      </c>
      <c r="F114">
        <v>1729.7299805</v>
      </c>
      <c r="G114">
        <v>1567.9100341999999</v>
      </c>
      <c r="H114">
        <v>1782.8900146000001</v>
      </c>
      <c r="I114">
        <v>1607.9899902</v>
      </c>
      <c r="J114">
        <v>1661.1823730000001</v>
      </c>
      <c r="L114" t="str">
        <f t="shared" si="10"/>
        <v>05FEB2025:17:00:00</v>
      </c>
      <c r="M114">
        <v>17</v>
      </c>
      <c r="N114">
        <f t="shared" si="11"/>
        <v>112.61291510000001</v>
      </c>
      <c r="O114" t="str">
        <f t="shared" si="12"/>
        <v/>
      </c>
      <c r="P114">
        <f t="shared" si="13"/>
        <v>112.61291510000001</v>
      </c>
      <c r="Q114" t="str">
        <f t="shared" si="14"/>
        <v/>
      </c>
      <c r="R114">
        <f t="shared" si="15"/>
        <v>1</v>
      </c>
      <c r="S114">
        <f t="shared" si="16"/>
        <v>6.9638072288937707</v>
      </c>
    </row>
    <row r="115" spans="1:19" x14ac:dyDescent="0.25">
      <c r="A115" t="s">
        <v>139</v>
      </c>
      <c r="B115">
        <v>1625.6413574000001</v>
      </c>
      <c r="C115">
        <v>1750.9699707</v>
      </c>
      <c r="D115">
        <v>1662.5892334</v>
      </c>
      <c r="E115">
        <v>1663.0740966999999</v>
      </c>
      <c r="F115">
        <v>1750.9699707</v>
      </c>
      <c r="G115">
        <v>1569.5799560999999</v>
      </c>
      <c r="H115">
        <v>1817.6899414</v>
      </c>
      <c r="I115">
        <v>1617.8900146000001</v>
      </c>
      <c r="J115">
        <v>1683.8408202999999</v>
      </c>
      <c r="L115" t="str">
        <f t="shared" si="10"/>
        <v>05FEB2025:18:00:00</v>
      </c>
      <c r="M115">
        <v>18</v>
      </c>
      <c r="N115">
        <f t="shared" si="11"/>
        <v>125.32861329999992</v>
      </c>
      <c r="O115" t="str">
        <f t="shared" si="12"/>
        <v/>
      </c>
      <c r="P115">
        <f t="shared" si="13"/>
        <v>125.32861329999992</v>
      </c>
      <c r="Q115" t="str">
        <f t="shared" si="14"/>
        <v/>
      </c>
      <c r="R115">
        <f t="shared" si="15"/>
        <v>1</v>
      </c>
      <c r="S115">
        <f t="shared" si="16"/>
        <v>7.7094872574136888</v>
      </c>
    </row>
    <row r="116" spans="1:19" x14ac:dyDescent="0.25">
      <c r="A116" t="s">
        <v>140</v>
      </c>
      <c r="B116">
        <v>1696.7458495999999</v>
      </c>
      <c r="C116">
        <v>1748.5600586</v>
      </c>
      <c r="D116">
        <v>1730.7635498</v>
      </c>
      <c r="E116">
        <v>1707.1660156</v>
      </c>
      <c r="F116">
        <v>1748.5600586</v>
      </c>
      <c r="G116">
        <v>1621.5500488</v>
      </c>
      <c r="H116">
        <v>1848.4200439000001</v>
      </c>
      <c r="I116">
        <v>1617.4200439000001</v>
      </c>
      <c r="J116">
        <v>1708.6231689000001</v>
      </c>
      <c r="L116" t="str">
        <f t="shared" si="10"/>
        <v>05FEB2025:19:00:00</v>
      </c>
      <c r="M116">
        <v>19</v>
      </c>
      <c r="N116">
        <f t="shared" si="11"/>
        <v>51.814209000000119</v>
      </c>
      <c r="O116" t="str">
        <f t="shared" si="12"/>
        <v/>
      </c>
      <c r="P116">
        <f t="shared" si="13"/>
        <v>51.814209000000119</v>
      </c>
      <c r="Q116" t="str">
        <f t="shared" si="14"/>
        <v/>
      </c>
      <c r="R116">
        <f t="shared" si="15"/>
        <v>1</v>
      </c>
      <c r="S116">
        <f t="shared" si="16"/>
        <v>3.0537401351071569</v>
      </c>
    </row>
    <row r="117" spans="1:19" x14ac:dyDescent="0.25">
      <c r="A117" t="s">
        <v>141</v>
      </c>
      <c r="B117">
        <v>1659.6308594</v>
      </c>
      <c r="C117">
        <v>1733.75</v>
      </c>
      <c r="D117">
        <v>1740.4249268000001</v>
      </c>
      <c r="E117">
        <v>1688.0822754000001</v>
      </c>
      <c r="F117">
        <v>1733.75</v>
      </c>
      <c r="G117">
        <v>1623.1099853999999</v>
      </c>
      <c r="H117">
        <v>1837.0999756000001</v>
      </c>
      <c r="I117">
        <v>1604.8299560999999</v>
      </c>
      <c r="J117">
        <v>1697.3745117000001</v>
      </c>
      <c r="L117" t="str">
        <f t="shared" si="10"/>
        <v>05FEB2025:20:00:00</v>
      </c>
      <c r="M117">
        <v>20</v>
      </c>
      <c r="N117">
        <f t="shared" si="11"/>
        <v>74.119140600000037</v>
      </c>
      <c r="O117" t="str">
        <f t="shared" si="12"/>
        <v/>
      </c>
      <c r="P117">
        <f t="shared" si="13"/>
        <v>74.119140600000037</v>
      </c>
      <c r="Q117" t="str">
        <f t="shared" si="14"/>
        <v/>
      </c>
      <c r="R117">
        <f t="shared" si="15"/>
        <v>1</v>
      </c>
      <c r="S117">
        <f t="shared" si="16"/>
        <v>4.4660015918718248</v>
      </c>
    </row>
    <row r="118" spans="1:19" x14ac:dyDescent="0.25">
      <c r="A118" t="s">
        <v>142</v>
      </c>
      <c r="B118">
        <v>1691.8154297000001</v>
      </c>
      <c r="C118">
        <v>1699.6500243999999</v>
      </c>
      <c r="D118">
        <v>1723.8308105000001</v>
      </c>
      <c r="E118">
        <v>1658.3360596</v>
      </c>
      <c r="F118">
        <v>1699.6500243999999</v>
      </c>
      <c r="G118">
        <v>1594.2299805</v>
      </c>
      <c r="H118">
        <v>1765.5799560999999</v>
      </c>
      <c r="I118">
        <v>1565.6400146000001</v>
      </c>
      <c r="J118">
        <v>1656.6872559000001</v>
      </c>
      <c r="L118" t="str">
        <f t="shared" si="10"/>
        <v>05FEB2025:21:00:00</v>
      </c>
      <c r="M118">
        <v>21</v>
      </c>
      <c r="N118">
        <f t="shared" si="11"/>
        <v>7.8345946999997977</v>
      </c>
      <c r="O118" t="str">
        <f t="shared" si="12"/>
        <v/>
      </c>
      <c r="P118">
        <f t="shared" si="13"/>
        <v>7.8345946999997977</v>
      </c>
      <c r="Q118" t="str">
        <f t="shared" si="14"/>
        <v/>
      </c>
      <c r="R118">
        <f t="shared" si="15"/>
        <v>1</v>
      </c>
      <c r="S118">
        <f t="shared" si="16"/>
        <v>0.4630880273617709</v>
      </c>
    </row>
    <row r="119" spans="1:19" x14ac:dyDescent="0.25">
      <c r="A119" t="s">
        <v>143</v>
      </c>
      <c r="B119">
        <v>1641.8372803</v>
      </c>
      <c r="C119">
        <v>1641.2800293</v>
      </c>
      <c r="D119">
        <v>1662.9747314000001</v>
      </c>
      <c r="E119">
        <v>1580.9748535000001</v>
      </c>
      <c r="F119">
        <v>1641.2800293</v>
      </c>
      <c r="G119">
        <v>1529.6400146000001</v>
      </c>
      <c r="H119">
        <v>1674.8199463000001</v>
      </c>
      <c r="I119">
        <v>1517.0500488</v>
      </c>
      <c r="J119">
        <v>1588.7530518000001</v>
      </c>
      <c r="L119" t="str">
        <f t="shared" si="10"/>
        <v>05FEB2025:22:00:00</v>
      </c>
      <c r="M119">
        <v>22</v>
      </c>
      <c r="N119">
        <f t="shared" si="11"/>
        <v>-0.55725099999995109</v>
      </c>
      <c r="O119">
        <f t="shared" si="12"/>
        <v>-0.55725099999995109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3.3940695992609508E-2</v>
      </c>
    </row>
    <row r="120" spans="1:19" x14ac:dyDescent="0.25">
      <c r="A120" t="s">
        <v>144</v>
      </c>
      <c r="B120">
        <v>1538.8432617000001</v>
      </c>
      <c r="C120">
        <v>1549.1800536999999</v>
      </c>
      <c r="D120">
        <v>1551.0466309000001</v>
      </c>
      <c r="E120">
        <v>1446.5014647999999</v>
      </c>
      <c r="F120">
        <v>1549.1800536999999</v>
      </c>
      <c r="G120">
        <v>1430.0500488</v>
      </c>
      <c r="H120">
        <v>1521.7099608999999</v>
      </c>
      <c r="I120">
        <v>1434.5500488</v>
      </c>
      <c r="J120">
        <v>1476.3984375</v>
      </c>
      <c r="L120" t="str">
        <f t="shared" si="10"/>
        <v>05FEB2025:23:00:00</v>
      </c>
      <c r="M120">
        <v>23</v>
      </c>
      <c r="N120">
        <f t="shared" si="11"/>
        <v>10.336791999999832</v>
      </c>
      <c r="O120" t="str">
        <f t="shared" si="12"/>
        <v/>
      </c>
      <c r="P120">
        <f t="shared" si="13"/>
        <v>10.336791999999832</v>
      </c>
      <c r="Q120" t="str">
        <f t="shared" si="14"/>
        <v/>
      </c>
      <c r="R120">
        <f t="shared" si="15"/>
        <v>1</v>
      </c>
      <c r="S120">
        <f t="shared" si="16"/>
        <v>0.67172481156921138</v>
      </c>
    </row>
    <row r="121" spans="1:19" x14ac:dyDescent="0.25">
      <c r="A121" t="s">
        <v>145</v>
      </c>
      <c r="B121">
        <v>1554.8237305</v>
      </c>
      <c r="C121">
        <v>1398.1300048999999</v>
      </c>
      <c r="D121">
        <v>1444.5909423999999</v>
      </c>
      <c r="E121">
        <v>1359.1102295000001</v>
      </c>
      <c r="F121">
        <v>1398.1300048999999</v>
      </c>
      <c r="G121">
        <v>1317.9699707</v>
      </c>
      <c r="H121">
        <v>1391.0400391000001</v>
      </c>
      <c r="I121">
        <v>1303.0500488</v>
      </c>
      <c r="J121">
        <v>1353.8599853999999</v>
      </c>
      <c r="L121" t="str">
        <f t="shared" si="10"/>
        <v>06FEB2025:00:00:00</v>
      </c>
      <c r="M121">
        <v>24</v>
      </c>
      <c r="N121">
        <f t="shared" si="11"/>
        <v>-156.69372560000011</v>
      </c>
      <c r="O121">
        <f t="shared" si="12"/>
        <v>-156.69372560000011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10.077909317065192</v>
      </c>
    </row>
    <row r="122" spans="1:19" x14ac:dyDescent="0.25">
      <c r="A122" t="s">
        <v>146</v>
      </c>
      <c r="B122">
        <v>1474.4197998</v>
      </c>
      <c r="C122">
        <v>1214.3800048999999</v>
      </c>
      <c r="D122">
        <v>1408.8649902</v>
      </c>
      <c r="E122">
        <v>1371.1315918</v>
      </c>
      <c r="F122">
        <v>1365.2099608999999</v>
      </c>
      <c r="G122">
        <v>1257.5600586</v>
      </c>
      <c r="H122">
        <v>1214.3800048999999</v>
      </c>
      <c r="I122">
        <v>1258.6400146000001</v>
      </c>
      <c r="J122">
        <v>1293.3843993999999</v>
      </c>
      <c r="L122" t="str">
        <f t="shared" si="10"/>
        <v>06FEB2025:01:00:00</v>
      </c>
      <c r="M122">
        <v>1</v>
      </c>
      <c r="N122">
        <f t="shared" si="11"/>
        <v>-260.03979490000006</v>
      </c>
      <c r="O122">
        <f t="shared" si="12"/>
        <v>-260.03979490000006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17.636754127642178</v>
      </c>
    </row>
    <row r="123" spans="1:19" x14ac:dyDescent="0.25">
      <c r="A123" t="s">
        <v>147</v>
      </c>
      <c r="B123">
        <v>1346.9119873</v>
      </c>
      <c r="C123">
        <v>1192.1800536999999</v>
      </c>
      <c r="D123">
        <v>1388.7902832</v>
      </c>
      <c r="E123">
        <v>1335.2432861</v>
      </c>
      <c r="F123">
        <v>1359.3499756000001</v>
      </c>
      <c r="G123">
        <v>1252.8299560999999</v>
      </c>
      <c r="H123">
        <v>1192.1800536999999</v>
      </c>
      <c r="I123">
        <v>1255.3399658000001</v>
      </c>
      <c r="J123">
        <v>1278.9886475000001</v>
      </c>
      <c r="L123" t="str">
        <f t="shared" si="10"/>
        <v>06FEB2025:02:00:00</v>
      </c>
      <c r="M123">
        <v>2</v>
      </c>
      <c r="N123">
        <f t="shared" si="11"/>
        <v>-154.73193360000005</v>
      </c>
      <c r="O123">
        <f t="shared" si="12"/>
        <v>-154.73193360000005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11.487902332072448</v>
      </c>
    </row>
    <row r="124" spans="1:19" x14ac:dyDescent="0.25">
      <c r="A124" t="s">
        <v>148</v>
      </c>
      <c r="B124">
        <v>1239.7961425999999</v>
      </c>
      <c r="C124">
        <v>1162.8699951000001</v>
      </c>
      <c r="D124">
        <v>1302.5828856999999</v>
      </c>
      <c r="E124">
        <v>1244.2932129000001</v>
      </c>
      <c r="F124">
        <v>1275.9000243999999</v>
      </c>
      <c r="G124">
        <v>1179.7700195</v>
      </c>
      <c r="H124">
        <v>1162.8699951000001</v>
      </c>
      <c r="I124">
        <v>1182.9000243999999</v>
      </c>
      <c r="J124">
        <v>1209.1466064000001</v>
      </c>
      <c r="L124" t="str">
        <f t="shared" si="10"/>
        <v>06FEB2025:03:00:00</v>
      </c>
      <c r="M124">
        <v>3</v>
      </c>
      <c r="N124">
        <f t="shared" si="11"/>
        <v>-76.926147499999843</v>
      </c>
      <c r="O124">
        <f t="shared" si="12"/>
        <v>-76.926147499999843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6.2047416391114556</v>
      </c>
    </row>
    <row r="125" spans="1:19" x14ac:dyDescent="0.25">
      <c r="A125" t="s">
        <v>149</v>
      </c>
      <c r="B125">
        <v>1216.0524902</v>
      </c>
      <c r="C125">
        <v>1143.8399658000001</v>
      </c>
      <c r="D125">
        <v>1240.5401611</v>
      </c>
      <c r="E125">
        <v>1196.3140868999999</v>
      </c>
      <c r="F125">
        <v>1278</v>
      </c>
      <c r="G125">
        <v>1186.3100586</v>
      </c>
      <c r="H125">
        <v>1143.8399658000001</v>
      </c>
      <c r="I125">
        <v>1187.5</v>
      </c>
      <c r="J125">
        <v>1198.3928223</v>
      </c>
      <c r="L125" t="str">
        <f t="shared" si="10"/>
        <v>06FEB2025:04:00:00</v>
      </c>
      <c r="M125">
        <v>4</v>
      </c>
      <c r="N125">
        <f t="shared" si="11"/>
        <v>-72.212524399999893</v>
      </c>
      <c r="O125">
        <f t="shared" si="12"/>
        <v>-72.212524399999893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5.9382736339056672</v>
      </c>
    </row>
    <row r="126" spans="1:19" x14ac:dyDescent="0.25">
      <c r="A126" t="s">
        <v>150</v>
      </c>
      <c r="B126">
        <v>1235.8924560999999</v>
      </c>
      <c r="C126">
        <v>1162.6899414</v>
      </c>
      <c r="D126">
        <v>1224.1923827999999</v>
      </c>
      <c r="E126">
        <v>1205.6195068</v>
      </c>
      <c r="F126">
        <v>1308.8800048999999</v>
      </c>
      <c r="G126">
        <v>1224.5500488</v>
      </c>
      <c r="H126">
        <v>1162.6899414</v>
      </c>
      <c r="I126">
        <v>1220.0200195</v>
      </c>
      <c r="J126">
        <v>1224.3519286999999</v>
      </c>
      <c r="L126" t="str">
        <f t="shared" si="10"/>
        <v>06FEB2025:05:00:00</v>
      </c>
      <c r="M126">
        <v>5</v>
      </c>
      <c r="N126">
        <f t="shared" si="11"/>
        <v>-73.202514699999938</v>
      </c>
      <c r="O126">
        <f t="shared" si="12"/>
        <v>-73.202514699999938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5.9230489140615727</v>
      </c>
    </row>
    <row r="127" spans="1:19" x14ac:dyDescent="0.25">
      <c r="A127" t="s">
        <v>151</v>
      </c>
      <c r="B127">
        <v>1294.4787598</v>
      </c>
      <c r="C127">
        <v>1256.4899902</v>
      </c>
      <c r="D127">
        <v>1281.1141356999999</v>
      </c>
      <c r="E127">
        <v>1274.925293</v>
      </c>
      <c r="F127">
        <v>1368.0799560999999</v>
      </c>
      <c r="G127">
        <v>1292.1999512</v>
      </c>
      <c r="H127">
        <v>1256.4899902</v>
      </c>
      <c r="I127">
        <v>1279.2800293</v>
      </c>
      <c r="J127">
        <v>1294.1950684000001</v>
      </c>
      <c r="L127" t="str">
        <f t="shared" si="10"/>
        <v>06FEB2025:06:00:00</v>
      </c>
      <c r="M127">
        <v>6</v>
      </c>
      <c r="N127">
        <f t="shared" si="11"/>
        <v>-37.988769600000069</v>
      </c>
      <c r="O127">
        <f t="shared" si="12"/>
        <v>-37.988769600000069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2.9346769355929347</v>
      </c>
    </row>
    <row r="128" spans="1:19" x14ac:dyDescent="0.25">
      <c r="A128" t="s">
        <v>152</v>
      </c>
      <c r="B128">
        <v>1432.5343018000001</v>
      </c>
      <c r="C128">
        <v>1468.3100586</v>
      </c>
      <c r="D128">
        <v>1374.6024170000001</v>
      </c>
      <c r="E128">
        <v>1365.3388672000001</v>
      </c>
      <c r="F128">
        <v>1520.1700439000001</v>
      </c>
      <c r="G128">
        <v>1438.7800293</v>
      </c>
      <c r="H128">
        <v>1468.3100586</v>
      </c>
      <c r="I128">
        <v>1411.2399902</v>
      </c>
      <c r="J128">
        <v>1440.7678223</v>
      </c>
      <c r="L128" t="str">
        <f t="shared" si="10"/>
        <v>06FEB2025:07:00:00</v>
      </c>
      <c r="M128">
        <v>7</v>
      </c>
      <c r="N128">
        <f t="shared" si="11"/>
        <v>35.775756799999954</v>
      </c>
      <c r="O128" t="str">
        <f t="shared" si="12"/>
        <v/>
      </c>
      <c r="P128">
        <f t="shared" si="13"/>
        <v>35.775756799999954</v>
      </c>
      <c r="Q128" t="str">
        <f t="shared" si="14"/>
        <v/>
      </c>
      <c r="R128">
        <f t="shared" si="15"/>
        <v>1</v>
      </c>
      <c r="S128">
        <f t="shared" si="16"/>
        <v>2.4973752289943212</v>
      </c>
    </row>
    <row r="129" spans="1:19" x14ac:dyDescent="0.25">
      <c r="A129" t="s">
        <v>153</v>
      </c>
      <c r="B129">
        <v>1452.8181152</v>
      </c>
      <c r="C129">
        <v>1541.4799805</v>
      </c>
      <c r="D129">
        <v>1390.260376</v>
      </c>
      <c r="E129">
        <v>1406.6485596</v>
      </c>
      <c r="F129">
        <v>1569.3800048999999</v>
      </c>
      <c r="G129">
        <v>1488.5200195</v>
      </c>
      <c r="H129">
        <v>1541.4799805</v>
      </c>
      <c r="I129">
        <v>1455.0699463000001</v>
      </c>
      <c r="J129">
        <v>1492.2197266000001</v>
      </c>
      <c r="L129" t="str">
        <f t="shared" si="10"/>
        <v>06FEB2025:08:00:00</v>
      </c>
      <c r="M129">
        <v>8</v>
      </c>
      <c r="N129">
        <f t="shared" si="11"/>
        <v>88.661865300000045</v>
      </c>
      <c r="O129" t="str">
        <f t="shared" si="12"/>
        <v/>
      </c>
      <c r="P129">
        <f t="shared" si="13"/>
        <v>88.661865300000045</v>
      </c>
      <c r="Q129" t="str">
        <f t="shared" si="14"/>
        <v/>
      </c>
      <c r="R129">
        <f t="shared" si="15"/>
        <v>1</v>
      </c>
      <c r="S129">
        <f t="shared" si="16"/>
        <v>6.1027505351414577</v>
      </c>
    </row>
    <row r="130" spans="1:19" x14ac:dyDescent="0.25">
      <c r="A130" t="s">
        <v>154</v>
      </c>
      <c r="B130">
        <v>1486.5041504000001</v>
      </c>
      <c r="C130">
        <v>1530.5500488</v>
      </c>
      <c r="D130">
        <v>1378.8548584</v>
      </c>
      <c r="E130">
        <v>1409.6237793</v>
      </c>
      <c r="F130">
        <v>1564.6500243999999</v>
      </c>
      <c r="G130">
        <v>1474.9799805</v>
      </c>
      <c r="H130">
        <v>1530.5500488</v>
      </c>
      <c r="I130">
        <v>1442.9300536999999</v>
      </c>
      <c r="J130">
        <v>1484.546875</v>
      </c>
      <c r="L130" t="str">
        <f t="shared" si="10"/>
        <v>06FEB2025:09:00:00</v>
      </c>
      <c r="M130">
        <v>9</v>
      </c>
      <c r="N130">
        <f t="shared" si="11"/>
        <v>44.045898399999942</v>
      </c>
      <c r="O130" t="str">
        <f t="shared" si="12"/>
        <v/>
      </c>
      <c r="P130">
        <f t="shared" si="13"/>
        <v>44.045898399999942</v>
      </c>
      <c r="Q130" t="str">
        <f t="shared" si="14"/>
        <v/>
      </c>
      <c r="R130">
        <f t="shared" si="15"/>
        <v>1</v>
      </c>
      <c r="S130">
        <f t="shared" si="16"/>
        <v>2.9630525006033603</v>
      </c>
    </row>
    <row r="131" spans="1:19" x14ac:dyDescent="0.25">
      <c r="A131" t="s">
        <v>155</v>
      </c>
      <c r="B131">
        <v>1630.6873779</v>
      </c>
      <c r="C131">
        <v>1503.0600586</v>
      </c>
      <c r="D131">
        <v>1394.6313477000001</v>
      </c>
      <c r="E131">
        <v>1436.8856201000001</v>
      </c>
      <c r="F131">
        <v>1606.4699707</v>
      </c>
      <c r="G131">
        <v>1501.3299560999999</v>
      </c>
      <c r="H131">
        <v>1503.0600586</v>
      </c>
      <c r="I131">
        <v>1470.1500243999999</v>
      </c>
      <c r="J131">
        <v>1503.5792236</v>
      </c>
      <c r="L131" t="str">
        <f t="shared" ref="L131:L194" si="17">A131</f>
        <v>06FEB2025:10:00:00</v>
      </c>
      <c r="M131">
        <v>10</v>
      </c>
      <c r="N131">
        <f t="shared" ref="N131:N194" si="18">C131-B131</f>
        <v>-127.62731929999995</v>
      </c>
      <c r="O131">
        <f t="shared" ref="O131:O194" si="19">IF(N131&lt;0,N131,"")</f>
        <v>-127.62731929999995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7.8265963807457979</v>
      </c>
    </row>
    <row r="132" spans="1:19" x14ac:dyDescent="0.25">
      <c r="A132" t="s">
        <v>156</v>
      </c>
      <c r="B132">
        <v>1567.9769286999999</v>
      </c>
      <c r="C132">
        <v>1526.8699951000001</v>
      </c>
      <c r="D132">
        <v>1425.7175293</v>
      </c>
      <c r="E132">
        <v>1496.5261230000001</v>
      </c>
      <c r="F132">
        <v>1618.0100098</v>
      </c>
      <c r="G132">
        <v>1511.6700439000001</v>
      </c>
      <c r="H132">
        <v>1526.8699951000001</v>
      </c>
      <c r="I132">
        <v>1475.0300293</v>
      </c>
      <c r="J132">
        <v>1525.6212158000001</v>
      </c>
      <c r="L132" t="str">
        <f t="shared" si="17"/>
        <v>06FEB2025:11:00:00</v>
      </c>
      <c r="M132">
        <v>11</v>
      </c>
      <c r="N132">
        <f t="shared" si="18"/>
        <v>-41.10693359999982</v>
      </c>
      <c r="O132">
        <f t="shared" si="19"/>
        <v>-41.10693359999982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2.6216542378644134</v>
      </c>
    </row>
    <row r="133" spans="1:19" x14ac:dyDescent="0.25">
      <c r="A133" t="s">
        <v>157</v>
      </c>
      <c r="B133">
        <v>1539.9556885</v>
      </c>
      <c r="C133">
        <v>1551.2099608999999</v>
      </c>
      <c r="D133">
        <v>1446.2353516000001</v>
      </c>
      <c r="E133">
        <v>1526.7739257999999</v>
      </c>
      <c r="F133">
        <v>1649.7099608999999</v>
      </c>
      <c r="G133">
        <v>1519.4300536999999</v>
      </c>
      <c r="H133">
        <v>1551.2099608999999</v>
      </c>
      <c r="I133">
        <v>1472.4100341999999</v>
      </c>
      <c r="J133">
        <v>1543.9068603999999</v>
      </c>
      <c r="L133" t="str">
        <f t="shared" si="17"/>
        <v>06FEB2025:12:00:00</v>
      </c>
      <c r="M133">
        <v>12</v>
      </c>
      <c r="N133">
        <f t="shared" si="18"/>
        <v>11.254272399999991</v>
      </c>
      <c r="O133" t="str">
        <f t="shared" si="19"/>
        <v/>
      </c>
      <c r="P133">
        <f t="shared" si="20"/>
        <v>11.254272399999991</v>
      </c>
      <c r="Q133" t="str">
        <f t="shared" si="21"/>
        <v/>
      </c>
      <c r="R133">
        <f t="shared" si="22"/>
        <v>1</v>
      </c>
      <c r="S133">
        <f t="shared" si="23"/>
        <v>0.73081793742794376</v>
      </c>
    </row>
    <row r="134" spans="1:19" x14ac:dyDescent="0.25">
      <c r="A134" t="s">
        <v>158</v>
      </c>
      <c r="B134">
        <v>1608.2672118999999</v>
      </c>
      <c r="C134">
        <v>1598.3499756000001</v>
      </c>
      <c r="D134">
        <v>1472.8382568</v>
      </c>
      <c r="E134">
        <v>1577.3356934000001</v>
      </c>
      <c r="F134">
        <v>1727.0300293</v>
      </c>
      <c r="G134">
        <v>1578.4200439000001</v>
      </c>
      <c r="H134">
        <v>1598.3499756000001</v>
      </c>
      <c r="I134">
        <v>1519.7099608999999</v>
      </c>
      <c r="J134">
        <v>1600.1691894999999</v>
      </c>
      <c r="L134" t="str">
        <f t="shared" si="17"/>
        <v>06FEB2025:13:00:00</v>
      </c>
      <c r="M134">
        <v>13</v>
      </c>
      <c r="N134">
        <f t="shared" si="18"/>
        <v>-9.9172362999997858</v>
      </c>
      <c r="O134">
        <f t="shared" si="19"/>
        <v>-9.9172362999997858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0.61664107970488347</v>
      </c>
    </row>
    <row r="135" spans="1:19" x14ac:dyDescent="0.25">
      <c r="A135" t="s">
        <v>159</v>
      </c>
      <c r="B135">
        <v>1707.1347656</v>
      </c>
      <c r="C135">
        <v>1703.8900146000001</v>
      </c>
      <c r="D135">
        <v>1510.0762939000001</v>
      </c>
      <c r="E135">
        <v>1581.2595214999999</v>
      </c>
      <c r="F135">
        <v>1779.8399658000001</v>
      </c>
      <c r="G135">
        <v>1605.8199463000001</v>
      </c>
      <c r="H135">
        <v>1703.8900146000001</v>
      </c>
      <c r="I135">
        <v>1542.8699951000001</v>
      </c>
      <c r="J135">
        <v>1642.7358397999999</v>
      </c>
      <c r="L135" t="str">
        <f t="shared" si="17"/>
        <v>06FEB2025:14:00:00</v>
      </c>
      <c r="M135">
        <v>14</v>
      </c>
      <c r="N135">
        <f t="shared" si="18"/>
        <v>-3.2447509999999511</v>
      </c>
      <c r="O135">
        <f t="shared" si="19"/>
        <v>-3.2447509999999511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0.1900699971311012</v>
      </c>
    </row>
    <row r="136" spans="1:19" x14ac:dyDescent="0.25">
      <c r="A136" t="s">
        <v>160</v>
      </c>
      <c r="B136">
        <v>1665.9481201000001</v>
      </c>
      <c r="C136">
        <v>1728.3100586</v>
      </c>
      <c r="D136">
        <v>1544.7325439000001</v>
      </c>
      <c r="E136">
        <v>1657.0524902</v>
      </c>
      <c r="F136">
        <v>1782.6600341999999</v>
      </c>
      <c r="G136">
        <v>1597.2900391000001</v>
      </c>
      <c r="H136">
        <v>1728.3100586</v>
      </c>
      <c r="I136">
        <v>1530.1099853999999</v>
      </c>
      <c r="J136">
        <v>1659.0844727000001</v>
      </c>
      <c r="L136" t="str">
        <f t="shared" si="17"/>
        <v>06FEB2025:15:00:00</v>
      </c>
      <c r="M136">
        <v>15</v>
      </c>
      <c r="N136">
        <f t="shared" si="18"/>
        <v>62.361938499999951</v>
      </c>
      <c r="O136" t="str">
        <f t="shared" si="19"/>
        <v/>
      </c>
      <c r="P136">
        <f t="shared" si="20"/>
        <v>62.361938499999951</v>
      </c>
      <c r="Q136" t="str">
        <f t="shared" si="21"/>
        <v/>
      </c>
      <c r="R136">
        <f t="shared" si="22"/>
        <v>1</v>
      </c>
      <c r="S136">
        <f t="shared" si="23"/>
        <v>3.7433301642224381</v>
      </c>
    </row>
    <row r="137" spans="1:19" x14ac:dyDescent="0.25">
      <c r="A137" t="s">
        <v>161</v>
      </c>
      <c r="B137">
        <v>1727.7666016000001</v>
      </c>
      <c r="C137">
        <v>1777.5100098</v>
      </c>
      <c r="D137">
        <v>1578.0383300999999</v>
      </c>
      <c r="E137">
        <v>1678.4494629000001</v>
      </c>
      <c r="F137">
        <v>1819.5400391000001</v>
      </c>
      <c r="G137">
        <v>1622.6999512</v>
      </c>
      <c r="H137">
        <v>1777.5100098</v>
      </c>
      <c r="I137">
        <v>1546.3499756000001</v>
      </c>
      <c r="J137">
        <v>1688.9099120999999</v>
      </c>
      <c r="L137" t="str">
        <f t="shared" si="17"/>
        <v>06FEB2025:16:00:00</v>
      </c>
      <c r="M137">
        <v>16</v>
      </c>
      <c r="N137">
        <f t="shared" si="18"/>
        <v>49.743408199999976</v>
      </c>
      <c r="O137" t="str">
        <f t="shared" si="19"/>
        <v/>
      </c>
      <c r="P137">
        <f t="shared" si="20"/>
        <v>49.743408199999976</v>
      </c>
      <c r="Q137" t="str">
        <f t="shared" si="21"/>
        <v/>
      </c>
      <c r="R137">
        <f t="shared" si="22"/>
        <v>1</v>
      </c>
      <c r="S137">
        <f t="shared" si="23"/>
        <v>2.8790583261613598</v>
      </c>
    </row>
    <row r="138" spans="1:19" x14ac:dyDescent="0.25">
      <c r="A138" t="s">
        <v>162</v>
      </c>
      <c r="B138">
        <v>1822.7808838000001</v>
      </c>
      <c r="C138">
        <v>1832.2299805</v>
      </c>
      <c r="D138">
        <v>1654.4819336</v>
      </c>
      <c r="E138">
        <v>1781.9672852000001</v>
      </c>
      <c r="F138">
        <v>1889.3299560999999</v>
      </c>
      <c r="G138">
        <v>1680.3599853999999</v>
      </c>
      <c r="H138">
        <v>1832.2299805</v>
      </c>
      <c r="I138">
        <v>1593.4100341999999</v>
      </c>
      <c r="J138">
        <v>1755.4594727000001</v>
      </c>
      <c r="L138" t="str">
        <f t="shared" si="17"/>
        <v>06FEB2025:17:00:00</v>
      </c>
      <c r="M138">
        <v>17</v>
      </c>
      <c r="N138">
        <f t="shared" si="18"/>
        <v>9.4490966999999273</v>
      </c>
      <c r="O138" t="str">
        <f t="shared" si="19"/>
        <v/>
      </c>
      <c r="P138">
        <f t="shared" si="20"/>
        <v>9.4490966999999273</v>
      </c>
      <c r="Q138" t="str">
        <f t="shared" si="21"/>
        <v/>
      </c>
      <c r="R138">
        <f t="shared" si="22"/>
        <v>1</v>
      </c>
      <c r="S138">
        <f t="shared" si="23"/>
        <v>0.51838906058204559</v>
      </c>
    </row>
    <row r="139" spans="1:19" x14ac:dyDescent="0.25">
      <c r="A139" t="s">
        <v>163</v>
      </c>
      <c r="B139">
        <v>1757.9127197</v>
      </c>
      <c r="C139">
        <v>1845.5100098</v>
      </c>
      <c r="D139">
        <v>1628.9652100000001</v>
      </c>
      <c r="E139">
        <v>1687.0228271000001</v>
      </c>
      <c r="F139">
        <v>1872.4699707</v>
      </c>
      <c r="G139">
        <v>1669.0200195</v>
      </c>
      <c r="H139">
        <v>1845.5100098</v>
      </c>
      <c r="I139">
        <v>1592.1300048999999</v>
      </c>
      <c r="J139">
        <v>1733.2307129000001</v>
      </c>
      <c r="L139" t="str">
        <f t="shared" si="17"/>
        <v>06FEB2025:18:00:00</v>
      </c>
      <c r="M139">
        <v>18</v>
      </c>
      <c r="N139">
        <f t="shared" si="18"/>
        <v>87.597290100000009</v>
      </c>
      <c r="O139" t="str">
        <f t="shared" si="19"/>
        <v/>
      </c>
      <c r="P139">
        <f t="shared" si="20"/>
        <v>87.597290100000009</v>
      </c>
      <c r="Q139" t="str">
        <f t="shared" si="21"/>
        <v/>
      </c>
      <c r="R139">
        <f t="shared" si="22"/>
        <v>1</v>
      </c>
      <c r="S139">
        <f t="shared" si="23"/>
        <v>4.9830284017143409</v>
      </c>
    </row>
    <row r="140" spans="1:19" x14ac:dyDescent="0.25">
      <c r="A140" t="s">
        <v>164</v>
      </c>
      <c r="B140">
        <v>1787.1805420000001</v>
      </c>
      <c r="C140">
        <v>1884.9100341999999</v>
      </c>
      <c r="D140">
        <v>1704.7537841999999</v>
      </c>
      <c r="E140">
        <v>1749.2653809000001</v>
      </c>
      <c r="F140">
        <v>1873.0500488</v>
      </c>
      <c r="G140">
        <v>1694.9399414</v>
      </c>
      <c r="H140">
        <v>1884.9100341999999</v>
      </c>
      <c r="I140">
        <v>1615.9899902</v>
      </c>
      <c r="J140">
        <v>1763.6312256000001</v>
      </c>
      <c r="L140" t="str">
        <f t="shared" si="17"/>
        <v>06FEB2025:19:00:00</v>
      </c>
      <c r="M140">
        <v>19</v>
      </c>
      <c r="N140">
        <f t="shared" si="18"/>
        <v>97.729492199999868</v>
      </c>
      <c r="O140" t="str">
        <f t="shared" si="19"/>
        <v/>
      </c>
      <c r="P140">
        <f t="shared" si="20"/>
        <v>97.729492199999868</v>
      </c>
      <c r="Q140" t="str">
        <f t="shared" si="21"/>
        <v/>
      </c>
      <c r="R140">
        <f t="shared" si="22"/>
        <v>1</v>
      </c>
      <c r="S140">
        <f t="shared" si="23"/>
        <v>5.468361472346416</v>
      </c>
    </row>
    <row r="141" spans="1:19" x14ac:dyDescent="0.25">
      <c r="A141" t="s">
        <v>165</v>
      </c>
      <c r="B141">
        <v>1791.8096923999999</v>
      </c>
      <c r="C141">
        <v>1882.4300536999999</v>
      </c>
      <c r="D141">
        <v>1722.6898193</v>
      </c>
      <c r="E141">
        <v>1768.2978516000001</v>
      </c>
      <c r="F141">
        <v>1868.5100098</v>
      </c>
      <c r="G141">
        <v>1710.4799805</v>
      </c>
      <c r="H141">
        <v>1882.4300536999999</v>
      </c>
      <c r="I141">
        <v>1621.9300536999999</v>
      </c>
      <c r="J141">
        <v>1770.3295897999999</v>
      </c>
      <c r="L141" t="str">
        <f t="shared" si="17"/>
        <v>06FEB2025:20:00:00</v>
      </c>
      <c r="M141">
        <v>20</v>
      </c>
      <c r="N141">
        <f t="shared" si="18"/>
        <v>90.620361300000013</v>
      </c>
      <c r="O141" t="str">
        <f t="shared" si="19"/>
        <v/>
      </c>
      <c r="P141">
        <f t="shared" si="20"/>
        <v>90.620361300000013</v>
      </c>
      <c r="Q141" t="str">
        <f t="shared" si="21"/>
        <v/>
      </c>
      <c r="R141">
        <f t="shared" si="22"/>
        <v>1</v>
      </c>
      <c r="S141">
        <f t="shared" si="23"/>
        <v>5.0574769008320617</v>
      </c>
    </row>
    <row r="142" spans="1:19" x14ac:dyDescent="0.25">
      <c r="A142" t="s">
        <v>166</v>
      </c>
      <c r="B142">
        <v>1753.2344971</v>
      </c>
      <c r="C142">
        <v>1807.0799560999999</v>
      </c>
      <c r="D142">
        <v>1679.2927245999999</v>
      </c>
      <c r="E142">
        <v>1687.4216309000001</v>
      </c>
      <c r="F142">
        <v>1816.6099853999999</v>
      </c>
      <c r="G142">
        <v>1673.8800048999999</v>
      </c>
      <c r="H142">
        <v>1807.0799560999999</v>
      </c>
      <c r="I142">
        <v>1584.8100586</v>
      </c>
      <c r="J142">
        <v>1713.9603271000001</v>
      </c>
      <c r="L142" t="str">
        <f t="shared" si="17"/>
        <v>06FEB2025:21:00:00</v>
      </c>
      <c r="M142">
        <v>21</v>
      </c>
      <c r="N142">
        <f t="shared" si="18"/>
        <v>53.845458999999892</v>
      </c>
      <c r="O142" t="str">
        <f t="shared" si="19"/>
        <v/>
      </c>
      <c r="P142">
        <f t="shared" si="20"/>
        <v>53.845458999999892</v>
      </c>
      <c r="Q142" t="str">
        <f t="shared" si="21"/>
        <v/>
      </c>
      <c r="R142">
        <f t="shared" si="22"/>
        <v>1</v>
      </c>
      <c r="S142">
        <f t="shared" si="23"/>
        <v>3.071206908663096</v>
      </c>
    </row>
    <row r="143" spans="1:19" x14ac:dyDescent="0.25">
      <c r="A143" t="s">
        <v>167</v>
      </c>
      <c r="B143">
        <v>1661.8442382999999</v>
      </c>
      <c r="C143">
        <v>1720.6899414</v>
      </c>
      <c r="D143">
        <v>1607.0865478999999</v>
      </c>
      <c r="E143">
        <v>1605.0850829999999</v>
      </c>
      <c r="F143">
        <v>1725.3000488</v>
      </c>
      <c r="G143">
        <v>1600.1800536999999</v>
      </c>
      <c r="H143">
        <v>1720.6899414</v>
      </c>
      <c r="I143">
        <v>1519.5899658000001</v>
      </c>
      <c r="J143">
        <v>1634.1689452999999</v>
      </c>
      <c r="L143" t="str">
        <f t="shared" si="17"/>
        <v>06FEB2025:22:00:00</v>
      </c>
      <c r="M143">
        <v>22</v>
      </c>
      <c r="N143">
        <f t="shared" si="18"/>
        <v>58.845703100000037</v>
      </c>
      <c r="O143" t="str">
        <f t="shared" si="19"/>
        <v/>
      </c>
      <c r="P143">
        <f t="shared" si="20"/>
        <v>58.845703100000037</v>
      </c>
      <c r="Q143" t="str">
        <f t="shared" si="21"/>
        <v/>
      </c>
      <c r="R143">
        <f t="shared" si="22"/>
        <v>1</v>
      </c>
      <c r="S143">
        <f t="shared" si="23"/>
        <v>3.5409878822456204</v>
      </c>
    </row>
    <row r="144" spans="1:19" x14ac:dyDescent="0.25">
      <c r="A144" t="s">
        <v>168</v>
      </c>
      <c r="B144">
        <v>1553.5860596</v>
      </c>
      <c r="C144">
        <v>1565.1700439000001</v>
      </c>
      <c r="D144">
        <v>1487.0471190999999</v>
      </c>
      <c r="E144">
        <v>1480.9421387</v>
      </c>
      <c r="F144">
        <v>1635.0799560999999</v>
      </c>
      <c r="G144">
        <v>1516.6600341999999</v>
      </c>
      <c r="H144">
        <v>1565.1700439000001</v>
      </c>
      <c r="I144">
        <v>1448.9100341999999</v>
      </c>
      <c r="J144">
        <v>1529.3525391000001</v>
      </c>
      <c r="L144" t="str">
        <f t="shared" si="17"/>
        <v>06FEB2025:23:00:00</v>
      </c>
      <c r="M144">
        <v>23</v>
      </c>
      <c r="N144">
        <f t="shared" si="18"/>
        <v>11.583984300000111</v>
      </c>
      <c r="O144" t="str">
        <f t="shared" si="19"/>
        <v/>
      </c>
      <c r="P144">
        <f t="shared" si="20"/>
        <v>11.583984300000111</v>
      </c>
      <c r="Q144" t="str">
        <f t="shared" si="21"/>
        <v/>
      </c>
      <c r="R144">
        <f t="shared" si="22"/>
        <v>1</v>
      </c>
      <c r="S144">
        <f t="shared" si="23"/>
        <v>0.74562874894633302</v>
      </c>
    </row>
    <row r="145" spans="1:19" x14ac:dyDescent="0.25">
      <c r="A145" t="s">
        <v>169</v>
      </c>
      <c r="B145">
        <v>1429.7059326000001</v>
      </c>
      <c r="C145">
        <v>1435.1099853999999</v>
      </c>
      <c r="D145">
        <v>1395.9942627</v>
      </c>
      <c r="E145">
        <v>1394.1934814000001</v>
      </c>
      <c r="F145">
        <v>1489.9399414</v>
      </c>
      <c r="G145">
        <v>1386.4499512</v>
      </c>
      <c r="H145">
        <v>1435.1099853999999</v>
      </c>
      <c r="I145">
        <v>1336.1800536999999</v>
      </c>
      <c r="J145">
        <v>1408.3747559000001</v>
      </c>
      <c r="L145" t="str">
        <f t="shared" si="17"/>
        <v>07FEB2025:00:00:00</v>
      </c>
      <c r="M145">
        <v>24</v>
      </c>
      <c r="N145">
        <f t="shared" si="18"/>
        <v>5.4040527999998176</v>
      </c>
      <c r="O145" t="str">
        <f t="shared" si="19"/>
        <v/>
      </c>
      <c r="P145">
        <f t="shared" si="20"/>
        <v>5.4040527999998176</v>
      </c>
      <c r="Q145" t="str">
        <f t="shared" si="21"/>
        <v/>
      </c>
      <c r="R145">
        <f t="shared" si="22"/>
        <v>1</v>
      </c>
      <c r="S145">
        <f t="shared" si="23"/>
        <v>0.37798351932220398</v>
      </c>
    </row>
    <row r="146" spans="1:19" x14ac:dyDescent="0.25">
      <c r="A146" t="s">
        <v>170</v>
      </c>
      <c r="B146">
        <v>1363.5253906</v>
      </c>
      <c r="C146">
        <v>1311.7199707</v>
      </c>
      <c r="D146">
        <v>1408.7177733999999</v>
      </c>
      <c r="E146">
        <v>1422.8686522999999</v>
      </c>
      <c r="F146">
        <v>1453.9799805</v>
      </c>
      <c r="G146">
        <v>1363.7800293</v>
      </c>
      <c r="H146">
        <v>1311.7199707</v>
      </c>
      <c r="I146">
        <v>1330.6899414</v>
      </c>
      <c r="J146">
        <v>1376.6076660000001</v>
      </c>
      <c r="L146" t="str">
        <f t="shared" si="17"/>
        <v>07FEB2025:01:00:00</v>
      </c>
      <c r="M146">
        <v>1</v>
      </c>
      <c r="N146">
        <f t="shared" si="18"/>
        <v>-51.805419900000061</v>
      </c>
      <c r="O146">
        <f t="shared" si="19"/>
        <v>-51.805419900000061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3.7993733198619659</v>
      </c>
    </row>
    <row r="147" spans="1:19" x14ac:dyDescent="0.25">
      <c r="A147" t="s">
        <v>171</v>
      </c>
      <c r="B147">
        <v>1336.3588867000001</v>
      </c>
      <c r="C147">
        <v>1280.3399658000001</v>
      </c>
      <c r="D147">
        <v>1373.6405029</v>
      </c>
      <c r="E147">
        <v>1360.4805908000001</v>
      </c>
      <c r="F147">
        <v>1425.8000488</v>
      </c>
      <c r="G147">
        <v>1319.9799805</v>
      </c>
      <c r="H147">
        <v>1280.3399658000001</v>
      </c>
      <c r="I147">
        <v>1291.4000243999999</v>
      </c>
      <c r="J147">
        <v>1335.6000977000001</v>
      </c>
      <c r="L147" t="str">
        <f t="shared" si="17"/>
        <v>07FEB2025:02:00:00</v>
      </c>
      <c r="M147">
        <v>2</v>
      </c>
      <c r="N147">
        <f t="shared" si="18"/>
        <v>-56.018920900000012</v>
      </c>
      <c r="O147">
        <f t="shared" si="19"/>
        <v>-56.018920900000012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4.1919069388862251</v>
      </c>
    </row>
    <row r="148" spans="1:19" x14ac:dyDescent="0.25">
      <c r="A148" t="s">
        <v>172</v>
      </c>
      <c r="B148">
        <v>1292.6882324000001</v>
      </c>
      <c r="C148">
        <v>1246.7199707</v>
      </c>
      <c r="D148">
        <v>1295.4827881000001</v>
      </c>
      <c r="E148">
        <v>1271.6110839999999</v>
      </c>
      <c r="F148">
        <v>1352.3599853999999</v>
      </c>
      <c r="G148">
        <v>1246.8499756000001</v>
      </c>
      <c r="H148">
        <v>1246.7199707</v>
      </c>
      <c r="I148">
        <v>1223.8100586</v>
      </c>
      <c r="J148">
        <v>1268.2702637</v>
      </c>
      <c r="L148" t="str">
        <f t="shared" si="17"/>
        <v>07FEB2025:03:00:00</v>
      </c>
      <c r="M148">
        <v>3</v>
      </c>
      <c r="N148">
        <f t="shared" si="18"/>
        <v>-45.968261700000085</v>
      </c>
      <c r="O148">
        <f t="shared" si="19"/>
        <v>-45.968261700000085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3.5560207440471232</v>
      </c>
    </row>
    <row r="149" spans="1:19" x14ac:dyDescent="0.25">
      <c r="A149" t="s">
        <v>173</v>
      </c>
      <c r="B149">
        <v>1283.2395019999999</v>
      </c>
      <c r="C149">
        <v>1218.1199951000001</v>
      </c>
      <c r="D149">
        <v>1292.9071045000001</v>
      </c>
      <c r="E149">
        <v>1324.9631348</v>
      </c>
      <c r="F149">
        <v>1353.7900391000001</v>
      </c>
      <c r="G149">
        <v>1238.8699951000001</v>
      </c>
      <c r="H149">
        <v>1218.1199951000001</v>
      </c>
      <c r="I149">
        <v>1217.6199951000001</v>
      </c>
      <c r="J149">
        <v>1270.6727295000001</v>
      </c>
      <c r="L149" t="str">
        <f t="shared" si="17"/>
        <v>07FEB2025:04:00:00</v>
      </c>
      <c r="M149">
        <v>4</v>
      </c>
      <c r="N149">
        <f t="shared" si="18"/>
        <v>-65.119506899999806</v>
      </c>
      <c r="O149">
        <f t="shared" si="19"/>
        <v>-65.119506899999806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5.0746183232753861</v>
      </c>
    </row>
    <row r="150" spans="1:19" x14ac:dyDescent="0.25">
      <c r="A150" t="s">
        <v>174</v>
      </c>
      <c r="B150">
        <v>1215.6643065999999</v>
      </c>
      <c r="C150">
        <v>1235.2099608999999</v>
      </c>
      <c r="D150">
        <v>1271.1639404</v>
      </c>
      <c r="E150">
        <v>1321.5488281</v>
      </c>
      <c r="F150">
        <v>1371.3599853999999</v>
      </c>
      <c r="G150">
        <v>1263.0600586</v>
      </c>
      <c r="H150">
        <v>1235.2099608999999</v>
      </c>
      <c r="I150">
        <v>1242.5</v>
      </c>
      <c r="J150">
        <v>1286.7358397999999</v>
      </c>
      <c r="L150" t="str">
        <f t="shared" si="17"/>
        <v>07FEB2025:05:00:00</v>
      </c>
      <c r="M150">
        <v>5</v>
      </c>
      <c r="N150">
        <f t="shared" si="18"/>
        <v>19.545654300000024</v>
      </c>
      <c r="O150" t="str">
        <f t="shared" si="19"/>
        <v/>
      </c>
      <c r="P150">
        <f t="shared" si="20"/>
        <v>19.545654300000024</v>
      </c>
      <c r="Q150" t="str">
        <f t="shared" si="21"/>
        <v/>
      </c>
      <c r="R150">
        <f t="shared" si="22"/>
        <v>1</v>
      </c>
      <c r="S150">
        <f t="shared" si="23"/>
        <v>1.6078167462747834</v>
      </c>
    </row>
    <row r="151" spans="1:19" x14ac:dyDescent="0.25">
      <c r="A151" t="s">
        <v>175</v>
      </c>
      <c r="B151">
        <v>1330.1423339999999</v>
      </c>
      <c r="C151">
        <v>1318.3499756000001</v>
      </c>
      <c r="D151">
        <v>1310.5053711</v>
      </c>
      <c r="E151">
        <v>1348.0397949000001</v>
      </c>
      <c r="F151">
        <v>1424.3199463000001</v>
      </c>
      <c r="G151">
        <v>1319.3199463000001</v>
      </c>
      <c r="H151">
        <v>1318.3499756000001</v>
      </c>
      <c r="I151">
        <v>1303.3199463000001</v>
      </c>
      <c r="J151">
        <v>1342.6699219</v>
      </c>
      <c r="L151" t="str">
        <f t="shared" si="17"/>
        <v>07FEB2025:06:00:00</v>
      </c>
      <c r="M151">
        <v>6</v>
      </c>
      <c r="N151">
        <f t="shared" si="18"/>
        <v>-11.792358399999785</v>
      </c>
      <c r="O151">
        <f t="shared" si="19"/>
        <v>-11.792358399999785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0.88654861202243218</v>
      </c>
    </row>
    <row r="152" spans="1:19" x14ac:dyDescent="0.25">
      <c r="A152" t="s">
        <v>176</v>
      </c>
      <c r="B152">
        <v>1410.2453613</v>
      </c>
      <c r="C152">
        <v>1496.5300293</v>
      </c>
      <c r="D152">
        <v>1384.5310059000001</v>
      </c>
      <c r="E152">
        <v>1408.9658202999999</v>
      </c>
      <c r="F152">
        <v>1531.1400146000001</v>
      </c>
      <c r="G152">
        <v>1434.9799805</v>
      </c>
      <c r="H152">
        <v>1496.5300293</v>
      </c>
      <c r="I152">
        <v>1420.9000243999999</v>
      </c>
      <c r="J152">
        <v>1458.5032959</v>
      </c>
      <c r="L152" t="str">
        <f t="shared" si="17"/>
        <v>07FEB2025:07:00:00</v>
      </c>
      <c r="M152">
        <v>7</v>
      </c>
      <c r="N152">
        <f t="shared" si="18"/>
        <v>86.284668000000011</v>
      </c>
      <c r="O152" t="str">
        <f t="shared" si="19"/>
        <v/>
      </c>
      <c r="P152">
        <f t="shared" si="20"/>
        <v>86.284668000000011</v>
      </c>
      <c r="Q152" t="str">
        <f t="shared" si="21"/>
        <v/>
      </c>
      <c r="R152">
        <f t="shared" si="22"/>
        <v>1</v>
      </c>
      <c r="S152">
        <f t="shared" si="23"/>
        <v>6.1184153033101003</v>
      </c>
    </row>
    <row r="153" spans="1:19" x14ac:dyDescent="0.25">
      <c r="A153" t="s">
        <v>177</v>
      </c>
      <c r="B153">
        <v>1452.4035644999999</v>
      </c>
      <c r="C153">
        <v>1571.9100341999999</v>
      </c>
      <c r="D153">
        <v>1432.5568848</v>
      </c>
      <c r="E153">
        <v>1487.8895264</v>
      </c>
      <c r="F153">
        <v>1572.2600098</v>
      </c>
      <c r="G153">
        <v>1481.6099853999999</v>
      </c>
      <c r="H153">
        <v>1571.9100341999999</v>
      </c>
      <c r="I153">
        <v>1469.1899414</v>
      </c>
      <c r="J153">
        <v>1516.5718993999999</v>
      </c>
      <c r="L153" t="str">
        <f t="shared" si="17"/>
        <v>07FEB2025:08:00:00</v>
      </c>
      <c r="M153">
        <v>8</v>
      </c>
      <c r="N153">
        <f t="shared" si="18"/>
        <v>119.50646970000003</v>
      </c>
      <c r="O153" t="str">
        <f t="shared" si="19"/>
        <v/>
      </c>
      <c r="P153">
        <f t="shared" si="20"/>
        <v>119.50646970000003</v>
      </c>
      <c r="Q153" t="str">
        <f t="shared" si="21"/>
        <v/>
      </c>
      <c r="R153">
        <f t="shared" si="22"/>
        <v>1</v>
      </c>
      <c r="S153">
        <f t="shared" si="23"/>
        <v>8.228186202582128</v>
      </c>
    </row>
    <row r="154" spans="1:19" x14ac:dyDescent="0.25">
      <c r="A154" t="s">
        <v>178</v>
      </c>
      <c r="B154">
        <v>1443.7292480000001</v>
      </c>
      <c r="C154">
        <v>1587.6700439000001</v>
      </c>
      <c r="D154">
        <v>1450.1187743999999</v>
      </c>
      <c r="E154">
        <v>1535.7170410000001</v>
      </c>
      <c r="F154">
        <v>1597.4499512</v>
      </c>
      <c r="G154">
        <v>1510.6400146000001</v>
      </c>
      <c r="H154">
        <v>1587.6700439000001</v>
      </c>
      <c r="I154">
        <v>1497.6899414</v>
      </c>
      <c r="J154">
        <v>1545.8334961</v>
      </c>
      <c r="L154" t="str">
        <f t="shared" si="17"/>
        <v>07FEB2025:09:00:00</v>
      </c>
      <c r="M154">
        <v>9</v>
      </c>
      <c r="N154">
        <f t="shared" si="18"/>
        <v>143.94079590000001</v>
      </c>
      <c r="O154" t="str">
        <f t="shared" si="19"/>
        <v/>
      </c>
      <c r="P154">
        <f t="shared" si="20"/>
        <v>143.94079590000001</v>
      </c>
      <c r="Q154" t="str">
        <f t="shared" si="21"/>
        <v/>
      </c>
      <c r="R154">
        <f t="shared" si="22"/>
        <v>1</v>
      </c>
      <c r="S154">
        <f t="shared" si="23"/>
        <v>9.9700685637145163</v>
      </c>
    </row>
    <row r="155" spans="1:19" x14ac:dyDescent="0.25">
      <c r="A155" t="s">
        <v>179</v>
      </c>
      <c r="B155">
        <v>1650.1583252</v>
      </c>
      <c r="C155">
        <v>1585.5999756000001</v>
      </c>
      <c r="D155">
        <v>1490.5979004000001</v>
      </c>
      <c r="E155">
        <v>1603.7132568</v>
      </c>
      <c r="F155">
        <v>1695.7299805</v>
      </c>
      <c r="G155">
        <v>1592.3699951000001</v>
      </c>
      <c r="H155">
        <v>1585.5999756000001</v>
      </c>
      <c r="I155">
        <v>1583.0500488</v>
      </c>
      <c r="J155">
        <v>1612.0926514</v>
      </c>
      <c r="L155" t="str">
        <f t="shared" si="17"/>
        <v>07FEB2025:10:00:00</v>
      </c>
      <c r="M155">
        <v>10</v>
      </c>
      <c r="N155">
        <f t="shared" si="18"/>
        <v>-64.558349599999929</v>
      </c>
      <c r="O155">
        <f t="shared" si="19"/>
        <v>-64.558349599999929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3.9122518496626935</v>
      </c>
    </row>
    <row r="156" spans="1:19" x14ac:dyDescent="0.25">
      <c r="A156" t="s">
        <v>180</v>
      </c>
      <c r="B156">
        <v>1645.6590576000001</v>
      </c>
      <c r="C156">
        <v>1597.25</v>
      </c>
      <c r="D156">
        <v>1514.1496582</v>
      </c>
      <c r="E156">
        <v>1639.6046143000001</v>
      </c>
      <c r="F156">
        <v>1703.6600341999999</v>
      </c>
      <c r="G156">
        <v>1600.4300536999999</v>
      </c>
      <c r="H156">
        <v>1597.25</v>
      </c>
      <c r="I156">
        <v>1588.8499756000001</v>
      </c>
      <c r="J156">
        <v>1625.9589844</v>
      </c>
      <c r="L156" t="str">
        <f t="shared" si="17"/>
        <v>07FEB2025:11:00:00</v>
      </c>
      <c r="M156">
        <v>11</v>
      </c>
      <c r="N156">
        <f t="shared" si="18"/>
        <v>-48.409057600000096</v>
      </c>
      <c r="O156">
        <f t="shared" si="19"/>
        <v>-48.409057600000096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2.9416213143565111</v>
      </c>
    </row>
    <row r="157" spans="1:19" x14ac:dyDescent="0.25">
      <c r="A157" t="s">
        <v>181</v>
      </c>
      <c r="B157">
        <v>1611.4295654</v>
      </c>
      <c r="C157">
        <v>1632.3599853999999</v>
      </c>
      <c r="D157">
        <v>1489.6151123</v>
      </c>
      <c r="E157">
        <v>1619.1579589999999</v>
      </c>
      <c r="F157">
        <v>1703.0300293</v>
      </c>
      <c r="G157">
        <v>1584.3900146000001</v>
      </c>
      <c r="H157">
        <v>1632.3599853999999</v>
      </c>
      <c r="I157">
        <v>1569.9599608999999</v>
      </c>
      <c r="J157">
        <v>1621.7797852000001</v>
      </c>
      <c r="L157" t="str">
        <f t="shared" si="17"/>
        <v>07FEB2025:12:00:00</v>
      </c>
      <c r="M157">
        <v>12</v>
      </c>
      <c r="N157">
        <f t="shared" si="18"/>
        <v>20.930419999999913</v>
      </c>
      <c r="O157" t="str">
        <f t="shared" si="19"/>
        <v/>
      </c>
      <c r="P157">
        <f t="shared" si="20"/>
        <v>20.930419999999913</v>
      </c>
      <c r="Q157" t="str">
        <f t="shared" si="21"/>
        <v/>
      </c>
      <c r="R157">
        <f t="shared" si="22"/>
        <v>1</v>
      </c>
      <c r="S157">
        <f t="shared" si="23"/>
        <v>1.2988727803814635</v>
      </c>
    </row>
    <row r="158" spans="1:19" x14ac:dyDescent="0.25">
      <c r="A158" t="s">
        <v>182</v>
      </c>
      <c r="B158">
        <v>1606.3305664</v>
      </c>
      <c r="C158">
        <v>1680.5400391000001</v>
      </c>
      <c r="D158">
        <v>1501.1700439000001</v>
      </c>
      <c r="E158">
        <v>1646.8851318</v>
      </c>
      <c r="F158">
        <v>1740.4100341999999</v>
      </c>
      <c r="G158">
        <v>1599.0400391000001</v>
      </c>
      <c r="H158">
        <v>1680.5400391000001</v>
      </c>
      <c r="I158">
        <v>1592.5600586</v>
      </c>
      <c r="J158">
        <v>1651.887207</v>
      </c>
      <c r="L158" t="str">
        <f t="shared" si="17"/>
        <v>07FEB2025:13:00:00</v>
      </c>
      <c r="M158">
        <v>13</v>
      </c>
      <c r="N158">
        <f t="shared" si="18"/>
        <v>74.209472700000106</v>
      </c>
      <c r="O158" t="str">
        <f t="shared" si="19"/>
        <v/>
      </c>
      <c r="P158">
        <f t="shared" si="20"/>
        <v>74.209472700000106</v>
      </c>
      <c r="Q158" t="str">
        <f t="shared" si="21"/>
        <v/>
      </c>
      <c r="R158">
        <f t="shared" si="22"/>
        <v>1</v>
      </c>
      <c r="S158">
        <f t="shared" si="23"/>
        <v>4.6198132720784484</v>
      </c>
    </row>
    <row r="159" spans="1:19" x14ac:dyDescent="0.25">
      <c r="A159" t="s">
        <v>183</v>
      </c>
      <c r="B159">
        <v>1691.7459716999999</v>
      </c>
      <c r="C159">
        <v>1773.8000488</v>
      </c>
      <c r="D159">
        <v>1558.1635742000001</v>
      </c>
      <c r="E159">
        <v>1723.5587158000001</v>
      </c>
      <c r="F159">
        <v>1773.2900391000001</v>
      </c>
      <c r="G159">
        <v>1602.9799805</v>
      </c>
      <c r="H159">
        <v>1773.8000488</v>
      </c>
      <c r="I159">
        <v>1601.3000488</v>
      </c>
      <c r="J159">
        <v>1694.9858397999999</v>
      </c>
      <c r="L159" t="str">
        <f t="shared" si="17"/>
        <v>07FEB2025:14:00:00</v>
      </c>
      <c r="M159">
        <v>14</v>
      </c>
      <c r="N159">
        <f t="shared" si="18"/>
        <v>82.054077100000086</v>
      </c>
      <c r="O159" t="str">
        <f t="shared" si="19"/>
        <v/>
      </c>
      <c r="P159">
        <f t="shared" si="20"/>
        <v>82.054077100000086</v>
      </c>
      <c r="Q159" t="str">
        <f t="shared" si="21"/>
        <v/>
      </c>
      <c r="R159">
        <f t="shared" si="22"/>
        <v>1</v>
      </c>
      <c r="S159">
        <f t="shared" si="23"/>
        <v>4.8502599369304642</v>
      </c>
    </row>
    <row r="160" spans="1:19" x14ac:dyDescent="0.25">
      <c r="A160" t="s">
        <v>184</v>
      </c>
      <c r="B160">
        <v>1870.2305908000001</v>
      </c>
      <c r="C160">
        <v>1794.4100341999999</v>
      </c>
      <c r="D160">
        <v>1559.6103516000001</v>
      </c>
      <c r="E160">
        <v>1728.3918457</v>
      </c>
      <c r="F160">
        <v>1791.7800293</v>
      </c>
      <c r="G160">
        <v>1587.9599608999999</v>
      </c>
      <c r="H160">
        <v>1794.4100341999999</v>
      </c>
      <c r="I160">
        <v>1596.0799560999999</v>
      </c>
      <c r="J160">
        <v>1699.7246094</v>
      </c>
      <c r="L160" t="str">
        <f t="shared" si="17"/>
        <v>07FEB2025:15:00:00</v>
      </c>
      <c r="M160">
        <v>15</v>
      </c>
      <c r="N160">
        <f t="shared" si="18"/>
        <v>-75.820556600000145</v>
      </c>
      <c r="O160">
        <f t="shared" si="19"/>
        <v>-75.820556600000145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4.054075308840261</v>
      </c>
    </row>
    <row r="161" spans="1:19" x14ac:dyDescent="0.25">
      <c r="A161" t="s">
        <v>185</v>
      </c>
      <c r="B161">
        <v>1835.6047363</v>
      </c>
      <c r="C161">
        <v>1843.6099853999999</v>
      </c>
      <c r="D161">
        <v>1622.8123779</v>
      </c>
      <c r="E161">
        <v>1777.0273437999999</v>
      </c>
      <c r="F161">
        <v>1805.6500243999999</v>
      </c>
      <c r="G161">
        <v>1580.9499512</v>
      </c>
      <c r="H161">
        <v>1843.6099853999999</v>
      </c>
      <c r="I161">
        <v>1592.1800536999999</v>
      </c>
      <c r="J161">
        <v>1719.8836670000001</v>
      </c>
      <c r="L161" t="str">
        <f t="shared" si="17"/>
        <v>07FEB2025:16:00:00</v>
      </c>
      <c r="M161">
        <v>16</v>
      </c>
      <c r="N161">
        <f t="shared" si="18"/>
        <v>8.0052490999999009</v>
      </c>
      <c r="O161" t="str">
        <f t="shared" si="19"/>
        <v/>
      </c>
      <c r="P161">
        <f t="shared" si="20"/>
        <v>8.0052490999999009</v>
      </c>
      <c r="Q161" t="str">
        <f t="shared" si="21"/>
        <v/>
      </c>
      <c r="R161">
        <f t="shared" si="22"/>
        <v>1</v>
      </c>
      <c r="S161">
        <f t="shared" si="23"/>
        <v>0.43610963415446163</v>
      </c>
    </row>
    <row r="162" spans="1:19" x14ac:dyDescent="0.25">
      <c r="A162" t="s">
        <v>186</v>
      </c>
      <c r="B162">
        <v>1764.1336670000001</v>
      </c>
      <c r="C162">
        <v>1873.3299560999999</v>
      </c>
      <c r="D162">
        <v>1662.2894286999999</v>
      </c>
      <c r="E162">
        <v>1812.6009521000001</v>
      </c>
      <c r="F162">
        <v>1818.7199707</v>
      </c>
      <c r="G162">
        <v>1585.7900391000001</v>
      </c>
      <c r="H162">
        <v>1873.3299560999999</v>
      </c>
      <c r="I162">
        <v>1612.2099608999999</v>
      </c>
      <c r="J162">
        <v>1740.5301514</v>
      </c>
      <c r="L162" t="str">
        <f t="shared" si="17"/>
        <v>07FEB2025:17:00:00</v>
      </c>
      <c r="M162">
        <v>17</v>
      </c>
      <c r="N162">
        <f t="shared" si="18"/>
        <v>109.19628909999983</v>
      </c>
      <c r="O162" t="str">
        <f t="shared" si="19"/>
        <v/>
      </c>
      <c r="P162">
        <f t="shared" si="20"/>
        <v>109.19628909999983</v>
      </c>
      <c r="Q162" t="str">
        <f t="shared" si="21"/>
        <v/>
      </c>
      <c r="R162">
        <f t="shared" si="22"/>
        <v>1</v>
      </c>
      <c r="S162">
        <f t="shared" si="23"/>
        <v>6.189796790494551</v>
      </c>
    </row>
    <row r="163" spans="1:19" x14ac:dyDescent="0.25">
      <c r="A163" t="s">
        <v>187</v>
      </c>
      <c r="B163">
        <v>1626.2965088000001</v>
      </c>
      <c r="C163">
        <v>1879.7199707</v>
      </c>
      <c r="D163">
        <v>1689.9609375</v>
      </c>
      <c r="E163">
        <v>1790.6118164</v>
      </c>
      <c r="F163">
        <v>1796.0300293</v>
      </c>
      <c r="G163">
        <v>1568.5500488</v>
      </c>
      <c r="H163">
        <v>1879.7199707</v>
      </c>
      <c r="I163">
        <v>1616.5699463000001</v>
      </c>
      <c r="J163">
        <v>1730.2962646000001</v>
      </c>
      <c r="L163" t="str">
        <f t="shared" si="17"/>
        <v>07FEB2025:18:00:00</v>
      </c>
      <c r="M163">
        <v>18</v>
      </c>
      <c r="N163">
        <f t="shared" si="18"/>
        <v>253.42346189999989</v>
      </c>
      <c r="O163" t="str">
        <f t="shared" si="19"/>
        <v/>
      </c>
      <c r="P163">
        <f t="shared" si="20"/>
        <v>253.42346189999989</v>
      </c>
      <c r="Q163" t="str">
        <f t="shared" si="21"/>
        <v/>
      </c>
      <c r="R163">
        <f t="shared" si="22"/>
        <v>1</v>
      </c>
      <c r="S163">
        <f t="shared" si="23"/>
        <v>15.582857156041868</v>
      </c>
    </row>
    <row r="164" spans="1:19" x14ac:dyDescent="0.25">
      <c r="A164" t="s">
        <v>188</v>
      </c>
      <c r="B164">
        <v>1642.8350829999999</v>
      </c>
      <c r="C164">
        <v>1898.9200439000001</v>
      </c>
      <c r="D164">
        <v>1749.4960937999999</v>
      </c>
      <c r="E164">
        <v>1834.8863524999999</v>
      </c>
      <c r="F164">
        <v>1784.6300048999999</v>
      </c>
      <c r="G164">
        <v>1587.3499756000001</v>
      </c>
      <c r="H164">
        <v>1898.9200439000001</v>
      </c>
      <c r="I164">
        <v>1624.6500243999999</v>
      </c>
      <c r="J164">
        <v>1746.0874022999999</v>
      </c>
      <c r="L164" t="str">
        <f t="shared" si="17"/>
        <v>07FEB2025:19:00:00</v>
      </c>
      <c r="M164">
        <v>19</v>
      </c>
      <c r="N164">
        <f t="shared" si="18"/>
        <v>256.08496090000017</v>
      </c>
      <c r="O164" t="str">
        <f t="shared" si="19"/>
        <v/>
      </c>
      <c r="P164">
        <f t="shared" si="20"/>
        <v>256.08496090000017</v>
      </c>
      <c r="Q164" t="str">
        <f t="shared" si="21"/>
        <v/>
      </c>
      <c r="R164">
        <f t="shared" si="22"/>
        <v>1</v>
      </c>
      <c r="S164">
        <f t="shared" si="23"/>
        <v>15.587989540152778</v>
      </c>
    </row>
    <row r="165" spans="1:19" x14ac:dyDescent="0.25">
      <c r="A165" t="s">
        <v>189</v>
      </c>
      <c r="B165">
        <v>1647.0391846</v>
      </c>
      <c r="C165">
        <v>1876</v>
      </c>
      <c r="D165">
        <v>1720.6247559000001</v>
      </c>
      <c r="E165">
        <v>1777.3516846</v>
      </c>
      <c r="F165">
        <v>1750.6500243999999</v>
      </c>
      <c r="G165">
        <v>1581.1899414</v>
      </c>
      <c r="H165">
        <v>1876</v>
      </c>
      <c r="I165">
        <v>1596.5</v>
      </c>
      <c r="J165">
        <v>1716.3383789</v>
      </c>
      <c r="L165" t="str">
        <f t="shared" si="17"/>
        <v>07FEB2025:20:00:00</v>
      </c>
      <c r="M165">
        <v>20</v>
      </c>
      <c r="N165">
        <f t="shared" si="18"/>
        <v>228.9608154</v>
      </c>
      <c r="O165" t="str">
        <f t="shared" si="19"/>
        <v/>
      </c>
      <c r="P165">
        <f t="shared" si="20"/>
        <v>228.9608154</v>
      </c>
      <c r="Q165" t="str">
        <f t="shared" si="21"/>
        <v/>
      </c>
      <c r="R165">
        <f t="shared" si="22"/>
        <v>1</v>
      </c>
      <c r="S165">
        <f t="shared" si="23"/>
        <v>13.901358118301566</v>
      </c>
    </row>
    <row r="166" spans="1:19" x14ac:dyDescent="0.25">
      <c r="A166" t="s">
        <v>190</v>
      </c>
      <c r="B166">
        <v>1574.4040527</v>
      </c>
      <c r="C166">
        <v>1792.3599853999999</v>
      </c>
      <c r="D166">
        <v>1688.1523437999999</v>
      </c>
      <c r="E166">
        <v>1742.1934814000001</v>
      </c>
      <c r="F166">
        <v>1707.2900391000001</v>
      </c>
      <c r="G166">
        <v>1555.9200439000001</v>
      </c>
      <c r="H166">
        <v>1792.3599853999999</v>
      </c>
      <c r="I166">
        <v>1554.9599608999999</v>
      </c>
      <c r="J166">
        <v>1670.5446777</v>
      </c>
      <c r="L166" t="str">
        <f t="shared" si="17"/>
        <v>07FEB2025:21:00:00</v>
      </c>
      <c r="M166">
        <v>21</v>
      </c>
      <c r="N166">
        <f t="shared" si="18"/>
        <v>217.95593269999995</v>
      </c>
      <c r="O166" t="str">
        <f t="shared" si="19"/>
        <v/>
      </c>
      <c r="P166">
        <f t="shared" si="20"/>
        <v>217.95593269999995</v>
      </c>
      <c r="Q166" t="str">
        <f t="shared" si="21"/>
        <v/>
      </c>
      <c r="R166">
        <f t="shared" si="22"/>
        <v>1</v>
      </c>
      <c r="S166">
        <f t="shared" si="23"/>
        <v>13.843710089936556</v>
      </c>
    </row>
    <row r="167" spans="1:19" x14ac:dyDescent="0.25">
      <c r="A167" t="s">
        <v>191</v>
      </c>
      <c r="B167">
        <v>1578.5848389</v>
      </c>
      <c r="C167">
        <v>1715.1199951000001</v>
      </c>
      <c r="D167">
        <v>1620.6870117000001</v>
      </c>
      <c r="E167">
        <v>1677.6986084</v>
      </c>
      <c r="F167">
        <v>1650.3800048999999</v>
      </c>
      <c r="G167">
        <v>1513.3900146000001</v>
      </c>
      <c r="H167">
        <v>1715.1199951000001</v>
      </c>
      <c r="I167">
        <v>1509.1099853999999</v>
      </c>
      <c r="J167">
        <v>1613.1397704999999</v>
      </c>
      <c r="L167" t="str">
        <f t="shared" si="17"/>
        <v>07FEB2025:22:00:00</v>
      </c>
      <c r="M167">
        <v>22</v>
      </c>
      <c r="N167">
        <f t="shared" si="18"/>
        <v>136.53515620000007</v>
      </c>
      <c r="O167" t="str">
        <f t="shared" si="19"/>
        <v/>
      </c>
      <c r="P167">
        <f t="shared" si="20"/>
        <v>136.53515620000007</v>
      </c>
      <c r="Q167" t="str">
        <f t="shared" si="21"/>
        <v/>
      </c>
      <c r="R167">
        <f t="shared" si="22"/>
        <v>1</v>
      </c>
      <c r="S167">
        <f t="shared" si="23"/>
        <v>8.6492124360665592</v>
      </c>
    </row>
    <row r="168" spans="1:19" x14ac:dyDescent="0.25">
      <c r="A168" t="s">
        <v>192</v>
      </c>
      <c r="B168">
        <v>1539.2062988</v>
      </c>
      <c r="C168">
        <v>1595.5899658000001</v>
      </c>
      <c r="D168">
        <v>1528.4661865</v>
      </c>
      <c r="E168">
        <v>1570.4020995999999</v>
      </c>
      <c r="F168">
        <v>1583.3100586</v>
      </c>
      <c r="G168">
        <v>1467.9699707</v>
      </c>
      <c r="H168">
        <v>1595.5899658000001</v>
      </c>
      <c r="I168">
        <v>1451.7099608999999</v>
      </c>
      <c r="J168">
        <v>1533.7965088000001</v>
      </c>
      <c r="L168" t="str">
        <f t="shared" si="17"/>
        <v>07FEB2025:23:00:00</v>
      </c>
      <c r="M168">
        <v>23</v>
      </c>
      <c r="N168">
        <f t="shared" si="18"/>
        <v>56.383667000000059</v>
      </c>
      <c r="O168" t="str">
        <f t="shared" si="19"/>
        <v/>
      </c>
      <c r="P168">
        <f t="shared" si="20"/>
        <v>56.383667000000059</v>
      </c>
      <c r="Q168" t="str">
        <f t="shared" si="21"/>
        <v/>
      </c>
      <c r="R168">
        <f t="shared" si="22"/>
        <v>1</v>
      </c>
      <c r="S168">
        <f t="shared" si="23"/>
        <v>3.6631650379782124</v>
      </c>
    </row>
    <row r="169" spans="1:19" x14ac:dyDescent="0.25">
      <c r="A169" t="s">
        <v>193</v>
      </c>
      <c r="B169">
        <v>1452.9609375</v>
      </c>
      <c r="C169">
        <v>1493.1500243999999</v>
      </c>
      <c r="D169">
        <v>1473.2297363</v>
      </c>
      <c r="E169">
        <v>1540.6030272999999</v>
      </c>
      <c r="F169">
        <v>1495.8299560999999</v>
      </c>
      <c r="G169">
        <v>1407.3399658000001</v>
      </c>
      <c r="H169">
        <v>1493.1500243999999</v>
      </c>
      <c r="I169">
        <v>1381.9200439000001</v>
      </c>
      <c r="J169">
        <v>1463.7686768000001</v>
      </c>
      <c r="L169" t="str">
        <f t="shared" si="17"/>
        <v>08FEB2025:00:00:00</v>
      </c>
      <c r="M169">
        <v>24</v>
      </c>
      <c r="N169">
        <f t="shared" si="18"/>
        <v>40.189086899999893</v>
      </c>
      <c r="O169" t="str">
        <f t="shared" si="19"/>
        <v/>
      </c>
      <c r="P169">
        <f t="shared" si="20"/>
        <v>40.189086899999893</v>
      </c>
      <c r="Q169" t="str">
        <f t="shared" si="21"/>
        <v/>
      </c>
      <c r="R169">
        <f t="shared" si="22"/>
        <v>1</v>
      </c>
      <c r="S169">
        <f t="shared" si="23"/>
        <v>2.7660128956495016</v>
      </c>
    </row>
    <row r="170" spans="1:19" x14ac:dyDescent="0.25">
      <c r="A170" t="s">
        <v>194</v>
      </c>
      <c r="B170">
        <v>1380.1508789</v>
      </c>
      <c r="C170">
        <v>1366.6800536999999</v>
      </c>
      <c r="D170">
        <v>1408.5164795000001</v>
      </c>
      <c r="E170">
        <v>1433.4755858999999</v>
      </c>
      <c r="F170">
        <v>1366.6800536999999</v>
      </c>
      <c r="G170">
        <v>1349.3199463000001</v>
      </c>
      <c r="H170">
        <v>1323.5</v>
      </c>
      <c r="I170">
        <v>1297.9499512</v>
      </c>
      <c r="J170">
        <v>1354.1851807</v>
      </c>
      <c r="L170" t="str">
        <f t="shared" si="17"/>
        <v>08FEB2025:01:00:00</v>
      </c>
      <c r="M170">
        <v>1</v>
      </c>
      <c r="N170">
        <f t="shared" si="18"/>
        <v>-13.470825200000036</v>
      </c>
      <c r="O170">
        <f t="shared" si="19"/>
        <v>-13.470825200000036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0.97604004069007844</v>
      </c>
    </row>
    <row r="171" spans="1:19" x14ac:dyDescent="0.25">
      <c r="A171" t="s">
        <v>195</v>
      </c>
      <c r="B171">
        <v>1351.0566406</v>
      </c>
      <c r="C171">
        <v>1320.4300536999999</v>
      </c>
      <c r="D171">
        <v>1356.2685547000001</v>
      </c>
      <c r="E171">
        <v>1346.2387695</v>
      </c>
      <c r="F171">
        <v>1320.4300536999999</v>
      </c>
      <c r="G171">
        <v>1318.1400146000001</v>
      </c>
      <c r="H171">
        <v>1305.4100341999999</v>
      </c>
      <c r="I171">
        <v>1262.8499756000001</v>
      </c>
      <c r="J171">
        <v>1310.6137695</v>
      </c>
      <c r="L171" t="str">
        <f t="shared" si="17"/>
        <v>08FEB2025:02:00:00</v>
      </c>
      <c r="M171">
        <v>2</v>
      </c>
      <c r="N171">
        <f t="shared" si="18"/>
        <v>-30.62658690000012</v>
      </c>
      <c r="O171">
        <f t="shared" si="19"/>
        <v>-30.62658690000012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2.2668618013230701</v>
      </c>
    </row>
    <row r="172" spans="1:19" x14ac:dyDescent="0.25">
      <c r="A172" t="s">
        <v>196</v>
      </c>
      <c r="B172">
        <v>1327.3325195</v>
      </c>
      <c r="C172">
        <v>1267.9599608999999</v>
      </c>
      <c r="D172">
        <v>1269.8658447</v>
      </c>
      <c r="E172">
        <v>1248.9727783000001</v>
      </c>
      <c r="F172">
        <v>1267.9599608999999</v>
      </c>
      <c r="G172">
        <v>1289.8800048999999</v>
      </c>
      <c r="H172">
        <v>1278.4300536999999</v>
      </c>
      <c r="I172">
        <v>1213.0500488</v>
      </c>
      <c r="J172">
        <v>1259.6585693</v>
      </c>
      <c r="L172" t="str">
        <f t="shared" si="17"/>
        <v>08FEB2025:03:00:00</v>
      </c>
      <c r="M172">
        <v>3</v>
      </c>
      <c r="N172">
        <f t="shared" si="18"/>
        <v>-59.372558600000048</v>
      </c>
      <c r="O172">
        <f t="shared" si="19"/>
        <v>-59.372558600000048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4.4730734558033296</v>
      </c>
    </row>
    <row r="173" spans="1:19" x14ac:dyDescent="0.25">
      <c r="A173" t="s">
        <v>197</v>
      </c>
      <c r="B173">
        <v>1366.1057129000001</v>
      </c>
      <c r="C173">
        <v>1225.0300293</v>
      </c>
      <c r="D173">
        <v>1252.1098632999999</v>
      </c>
      <c r="E173">
        <v>1247.8858643000001</v>
      </c>
      <c r="F173">
        <v>1225.0300293</v>
      </c>
      <c r="G173">
        <v>1244.5600586</v>
      </c>
      <c r="H173">
        <v>1227.7199707</v>
      </c>
      <c r="I173">
        <v>1173.7099608999999</v>
      </c>
      <c r="J173">
        <v>1223.78125</v>
      </c>
      <c r="L173" t="str">
        <f t="shared" si="17"/>
        <v>08FEB2025:04:00:00</v>
      </c>
      <c r="M173">
        <v>4</v>
      </c>
      <c r="N173">
        <f t="shared" si="18"/>
        <v>-141.07568360000005</v>
      </c>
      <c r="O173">
        <f t="shared" si="19"/>
        <v>-141.07568360000005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10.326849691633409</v>
      </c>
    </row>
    <row r="174" spans="1:19" x14ac:dyDescent="0.25">
      <c r="A174" t="s">
        <v>198</v>
      </c>
      <c r="B174">
        <v>1366.3670654</v>
      </c>
      <c r="C174">
        <v>1200.3800048999999</v>
      </c>
      <c r="D174">
        <v>1235.1961670000001</v>
      </c>
      <c r="E174">
        <v>1250.6345214999999</v>
      </c>
      <c r="F174">
        <v>1200.3800048999999</v>
      </c>
      <c r="G174">
        <v>1222.9000243999999</v>
      </c>
      <c r="H174">
        <v>1214.5300293</v>
      </c>
      <c r="I174">
        <v>1146.9799805</v>
      </c>
      <c r="J174">
        <v>1207.0849608999999</v>
      </c>
      <c r="L174" t="str">
        <f t="shared" si="17"/>
        <v>08FEB2025:05:00:00</v>
      </c>
      <c r="M174">
        <v>5</v>
      </c>
      <c r="N174">
        <f t="shared" si="18"/>
        <v>-165.9870605000001</v>
      </c>
      <c r="O174">
        <f t="shared" si="19"/>
        <v>-165.9870605000001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12.14805777329007</v>
      </c>
    </row>
    <row r="175" spans="1:19" x14ac:dyDescent="0.25">
      <c r="A175" t="s">
        <v>199</v>
      </c>
      <c r="B175">
        <v>1295.3303223</v>
      </c>
      <c r="C175">
        <v>1214.4699707</v>
      </c>
      <c r="D175">
        <v>1233.6677245999999</v>
      </c>
      <c r="E175">
        <v>1260.0820312999999</v>
      </c>
      <c r="F175">
        <v>1214.4699707</v>
      </c>
      <c r="G175">
        <v>1239.5799560999999</v>
      </c>
      <c r="H175">
        <v>1223.1800536999999</v>
      </c>
      <c r="I175">
        <v>1169.4300536999999</v>
      </c>
      <c r="J175">
        <v>1221.3483887</v>
      </c>
      <c r="L175" t="str">
        <f t="shared" si="17"/>
        <v>08FEB2025:06:00:00</v>
      </c>
      <c r="M175">
        <v>6</v>
      </c>
      <c r="N175">
        <f t="shared" si="18"/>
        <v>-80.860351600000058</v>
      </c>
      <c r="O175">
        <f t="shared" si="19"/>
        <v>-80.860351600000058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6.242450300740563</v>
      </c>
    </row>
    <row r="176" spans="1:19" x14ac:dyDescent="0.25">
      <c r="A176" t="s">
        <v>200</v>
      </c>
      <c r="B176">
        <v>1324.8946533000001</v>
      </c>
      <c r="C176">
        <v>1275.9300536999999</v>
      </c>
      <c r="D176">
        <v>1300.2453613</v>
      </c>
      <c r="E176">
        <v>1313.7851562999999</v>
      </c>
      <c r="F176">
        <v>1275.9300536999999</v>
      </c>
      <c r="G176">
        <v>1309.5100098</v>
      </c>
      <c r="H176">
        <v>1309.0899658000001</v>
      </c>
      <c r="I176">
        <v>1239.6899414</v>
      </c>
      <c r="J176">
        <v>1289.6010742000001</v>
      </c>
      <c r="L176" t="str">
        <f t="shared" si="17"/>
        <v>08FEB2025:07:00:00</v>
      </c>
      <c r="M176">
        <v>7</v>
      </c>
      <c r="N176">
        <f t="shared" si="18"/>
        <v>-48.964599600000156</v>
      </c>
      <c r="O176">
        <f t="shared" si="19"/>
        <v>-48.964599600000156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3.6957353158638608</v>
      </c>
    </row>
    <row r="177" spans="1:19" x14ac:dyDescent="0.25">
      <c r="A177" t="s">
        <v>201</v>
      </c>
      <c r="B177">
        <v>1355.6960449000001</v>
      </c>
      <c r="C177">
        <v>1332.5300293</v>
      </c>
      <c r="D177">
        <v>1356.4023437999999</v>
      </c>
      <c r="E177">
        <v>1370.2225341999999</v>
      </c>
      <c r="F177">
        <v>1332.5300293</v>
      </c>
      <c r="G177">
        <v>1375.0300293</v>
      </c>
      <c r="H177">
        <v>1365.2199707</v>
      </c>
      <c r="I177">
        <v>1296.0300293</v>
      </c>
      <c r="J177">
        <v>1347.8066406</v>
      </c>
      <c r="L177" t="str">
        <f t="shared" si="17"/>
        <v>08FEB2025:08:00:00</v>
      </c>
      <c r="M177">
        <v>8</v>
      </c>
      <c r="N177">
        <f t="shared" si="18"/>
        <v>-23.166015600000037</v>
      </c>
      <c r="O177">
        <f t="shared" si="19"/>
        <v>-23.166015600000037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1.7087912653539408</v>
      </c>
    </row>
    <row r="178" spans="1:19" x14ac:dyDescent="0.25">
      <c r="A178" t="s">
        <v>202</v>
      </c>
      <c r="B178">
        <v>1406.8707274999999</v>
      </c>
      <c r="C178">
        <v>1411.0600586</v>
      </c>
      <c r="D178">
        <v>1394.7210693</v>
      </c>
      <c r="E178">
        <v>1440.9976807</v>
      </c>
      <c r="F178">
        <v>1411.0600586</v>
      </c>
      <c r="G178">
        <v>1446.5200195</v>
      </c>
      <c r="H178">
        <v>1422.6600341999999</v>
      </c>
      <c r="I178">
        <v>1367.0500488</v>
      </c>
      <c r="J178">
        <v>1417.6575928</v>
      </c>
      <c r="L178" t="str">
        <f t="shared" si="17"/>
        <v>08FEB2025:09:00:00</v>
      </c>
      <c r="M178">
        <v>9</v>
      </c>
      <c r="N178">
        <f t="shared" si="18"/>
        <v>4.1893311000001177</v>
      </c>
      <c r="O178" t="str">
        <f t="shared" si="19"/>
        <v/>
      </c>
      <c r="P178">
        <f t="shared" si="20"/>
        <v>4.1893311000001177</v>
      </c>
      <c r="Q178" t="str">
        <f t="shared" si="21"/>
        <v/>
      </c>
      <c r="R178">
        <f t="shared" si="22"/>
        <v>1</v>
      </c>
      <c r="S178">
        <f t="shared" si="23"/>
        <v>0.2977765489118202</v>
      </c>
    </row>
    <row r="179" spans="1:19" x14ac:dyDescent="0.25">
      <c r="A179" t="s">
        <v>203</v>
      </c>
      <c r="B179">
        <v>1604.6479492000001</v>
      </c>
      <c r="C179">
        <v>1476.0200195</v>
      </c>
      <c r="D179">
        <v>1454.1445312999999</v>
      </c>
      <c r="E179">
        <v>1548.9666748</v>
      </c>
      <c r="F179">
        <v>1476.0200195</v>
      </c>
      <c r="G179">
        <v>1485.9799805</v>
      </c>
      <c r="H179">
        <v>1462.2700195</v>
      </c>
      <c r="I179">
        <v>1415.1300048999999</v>
      </c>
      <c r="J179">
        <v>1477.6733397999999</v>
      </c>
      <c r="L179" t="str">
        <f t="shared" si="17"/>
        <v>08FEB2025:10:00:00</v>
      </c>
      <c r="M179">
        <v>10</v>
      </c>
      <c r="N179">
        <f t="shared" si="18"/>
        <v>-128.6279297000001</v>
      </c>
      <c r="O179">
        <f t="shared" si="19"/>
        <v>-128.6279297000001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8.015959498413828</v>
      </c>
    </row>
    <row r="180" spans="1:19" x14ac:dyDescent="0.25">
      <c r="A180" t="s">
        <v>204</v>
      </c>
      <c r="B180">
        <v>1673.2738036999999</v>
      </c>
      <c r="C180">
        <v>1522.3299560999999</v>
      </c>
      <c r="D180">
        <v>1475.3178711</v>
      </c>
      <c r="E180">
        <v>1555.5874022999999</v>
      </c>
      <c r="F180">
        <v>1522.3299560999999</v>
      </c>
      <c r="G180">
        <v>1523.9399414</v>
      </c>
      <c r="H180">
        <v>1507.8499756000001</v>
      </c>
      <c r="I180">
        <v>1459.0999756000001</v>
      </c>
      <c r="J180">
        <v>1513.7614745999999</v>
      </c>
      <c r="L180" t="str">
        <f t="shared" si="17"/>
        <v>08FEB2025:11:00:00</v>
      </c>
      <c r="M180">
        <v>11</v>
      </c>
      <c r="N180">
        <f t="shared" si="18"/>
        <v>-150.94384760000003</v>
      </c>
      <c r="O180">
        <f t="shared" si="19"/>
        <v>-150.94384760000003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9.020869583102769</v>
      </c>
    </row>
    <row r="181" spans="1:19" x14ac:dyDescent="0.25">
      <c r="A181" t="s">
        <v>205</v>
      </c>
      <c r="B181">
        <v>1578.6555175999999</v>
      </c>
      <c r="C181">
        <v>1580.6700439000001</v>
      </c>
      <c r="D181">
        <v>1458.9743652</v>
      </c>
      <c r="E181">
        <v>1536.5854492000001</v>
      </c>
      <c r="F181">
        <v>1580.6700439000001</v>
      </c>
      <c r="G181">
        <v>1540.3800048999999</v>
      </c>
      <c r="H181">
        <v>1565.4699707</v>
      </c>
      <c r="I181">
        <v>1500.5999756000001</v>
      </c>
      <c r="J181">
        <v>1544.7410889</v>
      </c>
      <c r="L181" t="str">
        <f t="shared" si="17"/>
        <v>08FEB2025:12:00:00</v>
      </c>
      <c r="M181">
        <v>12</v>
      </c>
      <c r="N181">
        <f t="shared" si="18"/>
        <v>2.0145263000001705</v>
      </c>
      <c r="O181" t="str">
        <f t="shared" si="19"/>
        <v/>
      </c>
      <c r="P181">
        <f t="shared" si="20"/>
        <v>2.0145263000001705</v>
      </c>
      <c r="Q181" t="str">
        <f t="shared" si="21"/>
        <v/>
      </c>
      <c r="R181">
        <f t="shared" si="22"/>
        <v>1</v>
      </c>
      <c r="S181">
        <f t="shared" si="23"/>
        <v>0.12761025299951548</v>
      </c>
    </row>
    <row r="182" spans="1:19" x14ac:dyDescent="0.25">
      <c r="A182" t="s">
        <v>206</v>
      </c>
      <c r="B182">
        <v>1629.4124756000001</v>
      </c>
      <c r="C182">
        <v>1600.0300293</v>
      </c>
      <c r="D182">
        <v>1507.270874</v>
      </c>
      <c r="E182">
        <v>1580.3481445</v>
      </c>
      <c r="F182">
        <v>1600.0300293</v>
      </c>
      <c r="G182">
        <v>1532.9499512</v>
      </c>
      <c r="H182">
        <v>1604.8599853999999</v>
      </c>
      <c r="I182">
        <v>1510.5799560999999</v>
      </c>
      <c r="J182">
        <v>1565.7536620999999</v>
      </c>
      <c r="L182" t="str">
        <f t="shared" si="17"/>
        <v>08FEB2025:13:00:00</v>
      </c>
      <c r="M182">
        <v>13</v>
      </c>
      <c r="N182">
        <f t="shared" si="18"/>
        <v>-29.382446300000083</v>
      </c>
      <c r="O182">
        <f t="shared" si="19"/>
        <v>-29.382446300000083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1.8032540403362602</v>
      </c>
    </row>
    <row r="183" spans="1:19" x14ac:dyDescent="0.25">
      <c r="A183" t="s">
        <v>207</v>
      </c>
      <c r="B183">
        <v>1778.1932373</v>
      </c>
      <c r="C183">
        <v>1651.7399902</v>
      </c>
      <c r="D183">
        <v>1616.0015868999999</v>
      </c>
      <c r="E183">
        <v>1716.8746338000001</v>
      </c>
      <c r="F183">
        <v>1651.7399902</v>
      </c>
      <c r="G183">
        <v>1561.25</v>
      </c>
      <c r="H183">
        <v>1698.0200195</v>
      </c>
      <c r="I183">
        <v>1549.6700439000001</v>
      </c>
      <c r="J183">
        <v>1635.5109863</v>
      </c>
      <c r="L183" t="str">
        <f t="shared" si="17"/>
        <v>08FEB2025:14:00:00</v>
      </c>
      <c r="M183">
        <v>14</v>
      </c>
      <c r="N183">
        <f t="shared" si="18"/>
        <v>-126.4532471</v>
      </c>
      <c r="O183">
        <f t="shared" si="19"/>
        <v>-126.4532471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7.1113332593709551</v>
      </c>
    </row>
    <row r="184" spans="1:19" x14ac:dyDescent="0.25">
      <c r="A184" t="s">
        <v>208</v>
      </c>
      <c r="B184">
        <v>1824.6053466999999</v>
      </c>
      <c r="C184">
        <v>1655.0400391000001</v>
      </c>
      <c r="D184">
        <v>1600.5235596</v>
      </c>
      <c r="E184">
        <v>1684.9943848</v>
      </c>
      <c r="F184">
        <v>1655.0400391000001</v>
      </c>
      <c r="G184">
        <v>1548.5100098</v>
      </c>
      <c r="H184">
        <v>1699.1300048999999</v>
      </c>
      <c r="I184">
        <v>1533.3399658000001</v>
      </c>
      <c r="J184">
        <v>1624.2028809000001</v>
      </c>
      <c r="L184" t="str">
        <f t="shared" si="17"/>
        <v>08FEB2025:15:00:00</v>
      </c>
      <c r="M184">
        <v>15</v>
      </c>
      <c r="N184">
        <f t="shared" si="18"/>
        <v>-169.56530759999987</v>
      </c>
      <c r="O184">
        <f t="shared" si="19"/>
        <v>-169.56530759999987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9.293259383826614</v>
      </c>
    </row>
    <row r="185" spans="1:19" x14ac:dyDescent="0.25">
      <c r="A185" t="s">
        <v>209</v>
      </c>
      <c r="B185">
        <v>1889.9082031</v>
      </c>
      <c r="C185">
        <v>1676.7099608999999</v>
      </c>
      <c r="D185">
        <v>1627.1319579999999</v>
      </c>
      <c r="E185">
        <v>1734.1988524999999</v>
      </c>
      <c r="F185">
        <v>1676.7099608999999</v>
      </c>
      <c r="G185">
        <v>1564.7700195</v>
      </c>
      <c r="H185">
        <v>1747.0200195</v>
      </c>
      <c r="I185">
        <v>1535.1899414</v>
      </c>
      <c r="J185">
        <v>1651.5777588000001</v>
      </c>
      <c r="L185" t="str">
        <f t="shared" si="17"/>
        <v>08FEB2025:16:00:00</v>
      </c>
      <c r="M185">
        <v>16</v>
      </c>
      <c r="N185">
        <f t="shared" si="18"/>
        <v>-213.1982422000001</v>
      </c>
      <c r="O185">
        <f t="shared" si="19"/>
        <v>-213.1982422000001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11.280878184998237</v>
      </c>
    </row>
    <row r="186" spans="1:19" x14ac:dyDescent="0.25">
      <c r="A186" t="s">
        <v>210</v>
      </c>
      <c r="B186">
        <v>1846.9925536999999</v>
      </c>
      <c r="C186">
        <v>1711.1400146000001</v>
      </c>
      <c r="D186">
        <v>1684.4179687999999</v>
      </c>
      <c r="E186">
        <v>1802.1010742000001</v>
      </c>
      <c r="F186">
        <v>1711.1400146000001</v>
      </c>
      <c r="G186">
        <v>1598.3199463000001</v>
      </c>
      <c r="H186">
        <v>1760.5300293</v>
      </c>
      <c r="I186">
        <v>1569.0699463000001</v>
      </c>
      <c r="J186">
        <v>1688.2321777</v>
      </c>
      <c r="L186" t="str">
        <f t="shared" si="17"/>
        <v>08FEB2025:17:00:00</v>
      </c>
      <c r="M186">
        <v>17</v>
      </c>
      <c r="N186">
        <f t="shared" si="18"/>
        <v>-135.85253909999983</v>
      </c>
      <c r="O186">
        <f t="shared" si="19"/>
        <v>-135.85253909999983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7.3553376719279324</v>
      </c>
    </row>
    <row r="187" spans="1:19" x14ac:dyDescent="0.25">
      <c r="A187" t="s">
        <v>211</v>
      </c>
      <c r="B187">
        <v>1826.9020995999999</v>
      </c>
      <c r="C187">
        <v>1695.4599608999999</v>
      </c>
      <c r="D187">
        <v>1692.6135254000001</v>
      </c>
      <c r="E187">
        <v>1764.0314940999999</v>
      </c>
      <c r="F187">
        <v>1695.4599608999999</v>
      </c>
      <c r="G187">
        <v>1601.6800536999999</v>
      </c>
      <c r="H187">
        <v>1753.4100341999999</v>
      </c>
      <c r="I187">
        <v>1558.3299560999999</v>
      </c>
      <c r="J187">
        <v>1674.5823975000001</v>
      </c>
      <c r="L187" t="str">
        <f t="shared" si="17"/>
        <v>08FEB2025:18:00:00</v>
      </c>
      <c r="M187">
        <v>18</v>
      </c>
      <c r="N187">
        <f t="shared" si="18"/>
        <v>-131.44213869999999</v>
      </c>
      <c r="O187">
        <f t="shared" si="19"/>
        <v>-131.44213869999999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7.1948102051434075</v>
      </c>
    </row>
    <row r="188" spans="1:19" x14ac:dyDescent="0.25">
      <c r="A188" t="s">
        <v>212</v>
      </c>
      <c r="B188">
        <v>1822.6446533000001</v>
      </c>
      <c r="C188">
        <v>1690.2299805</v>
      </c>
      <c r="D188">
        <v>1748.4815673999999</v>
      </c>
      <c r="E188">
        <v>1787.6662598</v>
      </c>
      <c r="F188">
        <v>1690.2299805</v>
      </c>
      <c r="G188">
        <v>1640.4000243999999</v>
      </c>
      <c r="H188">
        <v>1765.1500243999999</v>
      </c>
      <c r="I188">
        <v>1576.4300536999999</v>
      </c>
      <c r="J188">
        <v>1691.9752197</v>
      </c>
      <c r="L188" t="str">
        <f t="shared" si="17"/>
        <v>08FEB2025:19:00:00</v>
      </c>
      <c r="M188">
        <v>19</v>
      </c>
      <c r="N188">
        <f t="shared" si="18"/>
        <v>-132.41467280000006</v>
      </c>
      <c r="O188">
        <f t="shared" si="19"/>
        <v>-132.41467280000006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7.2649746926948104</v>
      </c>
    </row>
    <row r="189" spans="1:19" x14ac:dyDescent="0.25">
      <c r="A189" t="s">
        <v>213</v>
      </c>
      <c r="B189">
        <v>1763.3884277</v>
      </c>
      <c r="C189">
        <v>1652.3000488</v>
      </c>
      <c r="D189">
        <v>1734.0280762</v>
      </c>
      <c r="E189">
        <v>1794.8218993999999</v>
      </c>
      <c r="F189">
        <v>1652.3000488</v>
      </c>
      <c r="G189">
        <v>1627.1800536999999</v>
      </c>
      <c r="H189">
        <v>1746.1700439000001</v>
      </c>
      <c r="I189">
        <v>1552.1500243999999</v>
      </c>
      <c r="J189">
        <v>1674.5245361</v>
      </c>
      <c r="L189" t="str">
        <f t="shared" si="17"/>
        <v>08FEB2025:20:00:00</v>
      </c>
      <c r="M189">
        <v>20</v>
      </c>
      <c r="N189">
        <f t="shared" si="18"/>
        <v>-111.08837889999995</v>
      </c>
      <c r="O189">
        <f t="shared" si="19"/>
        <v>-111.08837889999995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6.2997112351980968</v>
      </c>
    </row>
    <row r="190" spans="1:19" x14ac:dyDescent="0.25">
      <c r="A190" t="s">
        <v>214</v>
      </c>
      <c r="B190">
        <v>1682.1258545000001</v>
      </c>
      <c r="C190">
        <v>1592.0999756000001</v>
      </c>
      <c r="D190">
        <v>1671.1986084</v>
      </c>
      <c r="E190">
        <v>1698.9532471</v>
      </c>
      <c r="F190">
        <v>1592.0999756000001</v>
      </c>
      <c r="G190">
        <v>1586.5899658000001</v>
      </c>
      <c r="H190">
        <v>1673.4200439000001</v>
      </c>
      <c r="I190">
        <v>1505.5200195</v>
      </c>
      <c r="J190">
        <v>1611.3166504000001</v>
      </c>
      <c r="L190" t="str">
        <f t="shared" si="17"/>
        <v>08FEB2025:21:00:00</v>
      </c>
      <c r="M190">
        <v>21</v>
      </c>
      <c r="N190">
        <f t="shared" si="18"/>
        <v>-90.025878899999952</v>
      </c>
      <c r="O190">
        <f t="shared" si="19"/>
        <v>-90.025878899999952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5.3519110154073166</v>
      </c>
    </row>
    <row r="191" spans="1:19" x14ac:dyDescent="0.25">
      <c r="A191" t="s">
        <v>215</v>
      </c>
      <c r="B191">
        <v>1572.6999512</v>
      </c>
      <c r="C191">
        <v>1527.2800293</v>
      </c>
      <c r="D191">
        <v>1569.0355225000001</v>
      </c>
      <c r="E191">
        <v>1607.9123535000001</v>
      </c>
      <c r="F191">
        <v>1527.2800293</v>
      </c>
      <c r="G191">
        <v>1540.2600098</v>
      </c>
      <c r="H191">
        <v>1591.4499512</v>
      </c>
      <c r="I191">
        <v>1459.2800293</v>
      </c>
      <c r="J191">
        <v>1545.2365723</v>
      </c>
      <c r="L191" t="str">
        <f t="shared" si="17"/>
        <v>08FEB2025:22:00:00</v>
      </c>
      <c r="M191">
        <v>22</v>
      </c>
      <c r="N191">
        <f t="shared" si="18"/>
        <v>-45.419921899999963</v>
      </c>
      <c r="O191">
        <f t="shared" si="19"/>
        <v>-45.419921899999963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2.8880220836367227</v>
      </c>
    </row>
    <row r="192" spans="1:19" x14ac:dyDescent="0.25">
      <c r="A192" t="s">
        <v>216</v>
      </c>
      <c r="B192">
        <v>1445.0407714999999</v>
      </c>
      <c r="C192">
        <v>1445.0200195</v>
      </c>
      <c r="D192">
        <v>1440.0206298999999</v>
      </c>
      <c r="E192">
        <v>1499.3759766000001</v>
      </c>
      <c r="F192">
        <v>1445.0200195</v>
      </c>
      <c r="G192">
        <v>1465.2700195</v>
      </c>
      <c r="H192">
        <v>1476.75</v>
      </c>
      <c r="I192">
        <v>1377.5100098</v>
      </c>
      <c r="J192">
        <v>1452.7851562999999</v>
      </c>
      <c r="L192" t="str">
        <f t="shared" si="17"/>
        <v>08FEB2025:23:00:00</v>
      </c>
      <c r="M192">
        <v>23</v>
      </c>
      <c r="N192">
        <f t="shared" si="18"/>
        <v>-2.0751999999902182E-2</v>
      </c>
      <c r="O192">
        <f t="shared" si="19"/>
        <v>-2.0751999999902182E-2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1.4360840475359684E-3</v>
      </c>
    </row>
    <row r="193" spans="1:19" x14ac:dyDescent="0.25">
      <c r="A193" t="s">
        <v>217</v>
      </c>
      <c r="B193">
        <v>1279.4244385</v>
      </c>
      <c r="C193">
        <v>1359.3800048999999</v>
      </c>
      <c r="D193">
        <v>1350.5561522999999</v>
      </c>
      <c r="E193">
        <v>1425.6278076000001</v>
      </c>
      <c r="F193">
        <v>1359.3800048999999</v>
      </c>
      <c r="G193">
        <v>1384.8399658000001</v>
      </c>
      <c r="H193">
        <v>1384.3000488</v>
      </c>
      <c r="I193">
        <v>1301.2399902</v>
      </c>
      <c r="J193">
        <v>1371.0776367000001</v>
      </c>
      <c r="L193" t="str">
        <f t="shared" si="17"/>
        <v>09FEB2025:00:00:00</v>
      </c>
      <c r="M193">
        <v>24</v>
      </c>
      <c r="N193">
        <f t="shared" si="18"/>
        <v>79.955566399999952</v>
      </c>
      <c r="O193" t="str">
        <f t="shared" si="19"/>
        <v/>
      </c>
      <c r="P193">
        <f t="shared" si="20"/>
        <v>79.955566399999952</v>
      </c>
      <c r="Q193" t="str">
        <f t="shared" si="21"/>
        <v/>
      </c>
      <c r="R193">
        <f t="shared" si="22"/>
        <v>1</v>
      </c>
      <c r="S193">
        <f t="shared" si="23"/>
        <v>6.2493386865222016</v>
      </c>
    </row>
    <row r="194" spans="1:19" x14ac:dyDescent="0.25">
      <c r="A194" t="s">
        <v>218</v>
      </c>
      <c r="B194">
        <v>1233.9458007999999</v>
      </c>
      <c r="C194">
        <v>1271.9399414</v>
      </c>
      <c r="D194">
        <v>1270.1848144999999</v>
      </c>
      <c r="E194">
        <v>1375.4572754000001</v>
      </c>
      <c r="F194">
        <v>1271.9899902</v>
      </c>
      <c r="G194">
        <v>1331.4799805</v>
      </c>
      <c r="H194">
        <v>1271.9399414</v>
      </c>
      <c r="I194">
        <v>1214.8900146000001</v>
      </c>
      <c r="J194">
        <v>1293.1513672000001</v>
      </c>
      <c r="L194" t="str">
        <f t="shared" si="17"/>
        <v>09FEB2025:01:00:00</v>
      </c>
      <c r="M194">
        <v>1</v>
      </c>
      <c r="N194">
        <f t="shared" si="18"/>
        <v>37.994140600000037</v>
      </c>
      <c r="O194" t="str">
        <f t="shared" si="19"/>
        <v/>
      </c>
      <c r="P194">
        <f t="shared" si="20"/>
        <v>37.994140600000037</v>
      </c>
      <c r="Q194" t="str">
        <f t="shared" si="21"/>
        <v/>
      </c>
      <c r="R194">
        <f t="shared" si="22"/>
        <v>1</v>
      </c>
      <c r="S194">
        <f t="shared" si="23"/>
        <v>3.0790769396327962</v>
      </c>
    </row>
    <row r="195" spans="1:19" x14ac:dyDescent="0.25">
      <c r="A195" t="s">
        <v>219</v>
      </c>
      <c r="B195">
        <v>1209.6612548999999</v>
      </c>
      <c r="C195">
        <v>1216.2299805</v>
      </c>
      <c r="D195">
        <v>1225.5507812999999</v>
      </c>
      <c r="E195">
        <v>1312.3591309000001</v>
      </c>
      <c r="F195">
        <v>1256.1700439000001</v>
      </c>
      <c r="G195">
        <v>1274.5600586</v>
      </c>
      <c r="H195">
        <v>1216.2299805</v>
      </c>
      <c r="I195">
        <v>1170.3000488</v>
      </c>
      <c r="J195">
        <v>1245.9238281</v>
      </c>
      <c r="L195" t="str">
        <f t="shared" ref="L195:L258" si="24">A195</f>
        <v>09FEB2025:02:00:00</v>
      </c>
      <c r="M195">
        <v>2</v>
      </c>
      <c r="N195">
        <f t="shared" ref="N195:N258" si="25">C195-B195</f>
        <v>6.5687256000001071</v>
      </c>
      <c r="O195" t="str">
        <f t="shared" ref="O195:O258" si="26">IF(N195&lt;0,N195,"")</f>
        <v/>
      </c>
      <c r="P195">
        <f t="shared" ref="P195:P258" si="27">IF(N195&gt;0,N195,"")</f>
        <v>6.5687256000001071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0.54302190579321552</v>
      </c>
    </row>
    <row r="196" spans="1:19" x14ac:dyDescent="0.25">
      <c r="A196" t="s">
        <v>220</v>
      </c>
      <c r="B196">
        <v>1186.8305664</v>
      </c>
      <c r="C196">
        <v>1176.1800536999999</v>
      </c>
      <c r="D196">
        <v>1158.5054932</v>
      </c>
      <c r="E196">
        <v>1242.7102050999999</v>
      </c>
      <c r="F196">
        <v>1240.0600586</v>
      </c>
      <c r="G196">
        <v>1245.2600098</v>
      </c>
      <c r="H196">
        <v>1176.1800536999999</v>
      </c>
      <c r="I196">
        <v>1123.7800293</v>
      </c>
      <c r="J196">
        <v>1205.5981445</v>
      </c>
      <c r="L196" t="str">
        <f t="shared" si="24"/>
        <v>09FEB2025:03:00:00</v>
      </c>
      <c r="M196">
        <v>3</v>
      </c>
      <c r="N196">
        <f t="shared" si="25"/>
        <v>-10.650512700000036</v>
      </c>
      <c r="O196">
        <f t="shared" si="26"/>
        <v>-10.650512700000036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0.89739116951681808</v>
      </c>
    </row>
    <row r="197" spans="1:19" x14ac:dyDescent="0.25">
      <c r="A197" t="s">
        <v>221</v>
      </c>
      <c r="B197">
        <v>1172.067749</v>
      </c>
      <c r="C197">
        <v>1133.9899902</v>
      </c>
      <c r="D197">
        <v>1123.3687743999999</v>
      </c>
      <c r="E197">
        <v>1222.5393065999999</v>
      </c>
      <c r="F197">
        <v>1199.9599608999999</v>
      </c>
      <c r="G197">
        <v>1196.3699951000001</v>
      </c>
      <c r="H197">
        <v>1133.9899902</v>
      </c>
      <c r="I197">
        <v>1091.4899902</v>
      </c>
      <c r="J197">
        <v>1168.8698730000001</v>
      </c>
      <c r="L197" t="str">
        <f t="shared" si="24"/>
        <v>09FEB2025:04:00:00</v>
      </c>
      <c r="M197">
        <v>4</v>
      </c>
      <c r="N197">
        <f t="shared" si="25"/>
        <v>-38.077758800000083</v>
      </c>
      <c r="O197">
        <f t="shared" si="26"/>
        <v>-38.077758800000083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3.2487677297227706</v>
      </c>
    </row>
    <row r="198" spans="1:19" x14ac:dyDescent="0.25">
      <c r="A198" t="s">
        <v>222</v>
      </c>
      <c r="B198">
        <v>1154.4295654</v>
      </c>
      <c r="C198">
        <v>1128.8299560999999</v>
      </c>
      <c r="D198">
        <v>1087.0125731999999</v>
      </c>
      <c r="E198">
        <v>1163.0718993999999</v>
      </c>
      <c r="F198">
        <v>1191.5500488</v>
      </c>
      <c r="G198">
        <v>1192.1700439000001</v>
      </c>
      <c r="H198">
        <v>1128.8299560999999</v>
      </c>
      <c r="I198">
        <v>1082.1899414</v>
      </c>
      <c r="J198">
        <v>1151.5623779</v>
      </c>
      <c r="L198" t="str">
        <f t="shared" si="24"/>
        <v>09FEB2025:05:00:00</v>
      </c>
      <c r="M198">
        <v>5</v>
      </c>
      <c r="N198">
        <f t="shared" si="25"/>
        <v>-25.599609300000111</v>
      </c>
      <c r="O198">
        <f t="shared" si="26"/>
        <v>-25.599609300000111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2.2175115803734693</v>
      </c>
    </row>
    <row r="199" spans="1:19" x14ac:dyDescent="0.25">
      <c r="A199" t="s">
        <v>223</v>
      </c>
      <c r="B199">
        <v>1167.6271973</v>
      </c>
      <c r="C199">
        <v>1166.8699951000001</v>
      </c>
      <c r="D199">
        <v>1124.9876709</v>
      </c>
      <c r="E199">
        <v>1200.7026367000001</v>
      </c>
      <c r="F199">
        <v>1196.7600098</v>
      </c>
      <c r="G199">
        <v>1201.6600341999999</v>
      </c>
      <c r="H199">
        <v>1166.8699951000001</v>
      </c>
      <c r="I199">
        <v>1096.3299560999999</v>
      </c>
      <c r="J199">
        <v>1172.4645995999999</v>
      </c>
      <c r="L199" t="str">
        <f t="shared" si="24"/>
        <v>09FEB2025:06:00:00</v>
      </c>
      <c r="M199">
        <v>6</v>
      </c>
      <c r="N199">
        <f t="shared" si="25"/>
        <v>-0.75720219999993787</v>
      </c>
      <c r="O199">
        <f t="shared" si="26"/>
        <v>-0.75720219999993787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6.4849654217620012E-2</v>
      </c>
    </row>
    <row r="200" spans="1:19" x14ac:dyDescent="0.25">
      <c r="A200" t="s">
        <v>224</v>
      </c>
      <c r="B200">
        <v>1194.8140868999999</v>
      </c>
      <c r="C200">
        <v>1276.0300293</v>
      </c>
      <c r="D200">
        <v>1186.5238036999999</v>
      </c>
      <c r="E200">
        <v>1236.5394286999999</v>
      </c>
      <c r="F200">
        <v>1251.1199951000001</v>
      </c>
      <c r="G200">
        <v>1270.1400146000001</v>
      </c>
      <c r="H200">
        <v>1276.0300293</v>
      </c>
      <c r="I200">
        <v>1157.2199707</v>
      </c>
      <c r="J200">
        <v>1238.2098389</v>
      </c>
      <c r="L200" t="str">
        <f t="shared" si="24"/>
        <v>09FEB2025:07:00:00</v>
      </c>
      <c r="M200">
        <v>7</v>
      </c>
      <c r="N200">
        <f t="shared" si="25"/>
        <v>81.215942400000131</v>
      </c>
      <c r="O200" t="str">
        <f t="shared" si="26"/>
        <v/>
      </c>
      <c r="P200">
        <f t="shared" si="27"/>
        <v>81.215942400000131</v>
      </c>
      <c r="Q200" t="str">
        <f t="shared" si="28"/>
        <v/>
      </c>
      <c r="R200">
        <f t="shared" si="29"/>
        <v>1</v>
      </c>
      <c r="S200">
        <f t="shared" si="30"/>
        <v>6.7973706780373355</v>
      </c>
    </row>
    <row r="201" spans="1:19" x14ac:dyDescent="0.25">
      <c r="A201" t="s">
        <v>225</v>
      </c>
      <c r="B201">
        <v>1243.0767822</v>
      </c>
      <c r="C201">
        <v>1410.4899902</v>
      </c>
      <c r="D201">
        <v>1231.8813477000001</v>
      </c>
      <c r="E201">
        <v>1273.2609863</v>
      </c>
      <c r="F201">
        <v>1301.1800536999999</v>
      </c>
      <c r="G201">
        <v>1341.2800293</v>
      </c>
      <c r="H201">
        <v>1410.4899902</v>
      </c>
      <c r="I201">
        <v>1205.8100586</v>
      </c>
      <c r="J201">
        <v>1306.4042969</v>
      </c>
      <c r="L201" t="str">
        <f t="shared" si="24"/>
        <v>09FEB2025:08:00:00</v>
      </c>
      <c r="M201">
        <v>8</v>
      </c>
      <c r="N201">
        <f t="shared" si="25"/>
        <v>167.41320799999994</v>
      </c>
      <c r="O201" t="str">
        <f t="shared" si="26"/>
        <v/>
      </c>
      <c r="P201">
        <f t="shared" si="27"/>
        <v>167.41320799999994</v>
      </c>
      <c r="Q201" t="str">
        <f t="shared" si="28"/>
        <v/>
      </c>
      <c r="R201">
        <f t="shared" si="29"/>
        <v>1</v>
      </c>
      <c r="S201">
        <f t="shared" si="30"/>
        <v>13.467648209446214</v>
      </c>
    </row>
    <row r="202" spans="1:19" x14ac:dyDescent="0.25">
      <c r="A202" t="s">
        <v>226</v>
      </c>
      <c r="B202">
        <v>1310.8184814000001</v>
      </c>
      <c r="C202">
        <v>1471.0200195</v>
      </c>
      <c r="D202">
        <v>1308.0684814000001</v>
      </c>
      <c r="E202">
        <v>1344.7703856999999</v>
      </c>
      <c r="F202">
        <v>1370.0400391000001</v>
      </c>
      <c r="G202">
        <v>1429.3199463000001</v>
      </c>
      <c r="H202">
        <v>1471.0200195</v>
      </c>
      <c r="I202">
        <v>1287.7700195</v>
      </c>
      <c r="J202">
        <v>1380.5839844</v>
      </c>
      <c r="L202" t="str">
        <f t="shared" si="24"/>
        <v>09FEB2025:09:00:00</v>
      </c>
      <c r="M202">
        <v>9</v>
      </c>
      <c r="N202">
        <f t="shared" si="25"/>
        <v>160.20153809999988</v>
      </c>
      <c r="O202" t="str">
        <f t="shared" si="26"/>
        <v/>
      </c>
      <c r="P202">
        <f t="shared" si="27"/>
        <v>160.20153809999988</v>
      </c>
      <c r="Q202" t="str">
        <f t="shared" si="28"/>
        <v/>
      </c>
      <c r="R202">
        <f t="shared" si="29"/>
        <v>1</v>
      </c>
      <c r="S202">
        <f t="shared" si="30"/>
        <v>12.221489120972647</v>
      </c>
    </row>
    <row r="203" spans="1:19" x14ac:dyDescent="0.25">
      <c r="A203" t="s">
        <v>227</v>
      </c>
      <c r="B203">
        <v>1406.5889893000001</v>
      </c>
      <c r="C203">
        <v>1453.7800293</v>
      </c>
      <c r="D203">
        <v>1418.8352050999999</v>
      </c>
      <c r="E203">
        <v>1495.3637695</v>
      </c>
      <c r="F203">
        <v>1422.7299805</v>
      </c>
      <c r="G203">
        <v>1496.7900391000001</v>
      </c>
      <c r="H203">
        <v>1453.7800293</v>
      </c>
      <c r="I203">
        <v>1352.7399902</v>
      </c>
      <c r="J203">
        <v>1444.2807617000001</v>
      </c>
      <c r="L203" t="str">
        <f t="shared" si="24"/>
        <v>09FEB2025:10:00:00</v>
      </c>
      <c r="M203">
        <v>10</v>
      </c>
      <c r="N203">
        <f t="shared" si="25"/>
        <v>47.19103999999993</v>
      </c>
      <c r="O203" t="str">
        <f t="shared" si="26"/>
        <v/>
      </c>
      <c r="P203">
        <f t="shared" si="27"/>
        <v>47.19103999999993</v>
      </c>
      <c r="Q203" t="str">
        <f t="shared" si="28"/>
        <v/>
      </c>
      <c r="R203">
        <f t="shared" si="29"/>
        <v>1</v>
      </c>
      <c r="S203">
        <f t="shared" si="30"/>
        <v>3.3549985361029244</v>
      </c>
    </row>
    <row r="204" spans="1:19" x14ac:dyDescent="0.25">
      <c r="A204" t="s">
        <v>228</v>
      </c>
      <c r="B204">
        <v>1399.1608887</v>
      </c>
      <c r="C204">
        <v>1440.8499756000001</v>
      </c>
      <c r="D204">
        <v>1395.1739502</v>
      </c>
      <c r="E204">
        <v>1468.9030762</v>
      </c>
      <c r="F204">
        <v>1414.5699463000001</v>
      </c>
      <c r="G204">
        <v>1481.8800048999999</v>
      </c>
      <c r="H204">
        <v>1440.8499756000001</v>
      </c>
      <c r="I204">
        <v>1336.7800293</v>
      </c>
      <c r="J204">
        <v>1428.5966797000001</v>
      </c>
      <c r="L204" t="str">
        <f t="shared" si="24"/>
        <v>09FEB2025:11:00:00</v>
      </c>
      <c r="M204">
        <v>11</v>
      </c>
      <c r="N204">
        <f t="shared" si="25"/>
        <v>41.68908690000012</v>
      </c>
      <c r="O204" t="str">
        <f t="shared" si="26"/>
        <v/>
      </c>
      <c r="P204">
        <f t="shared" si="27"/>
        <v>41.68908690000012</v>
      </c>
      <c r="Q204" t="str">
        <f t="shared" si="28"/>
        <v/>
      </c>
      <c r="R204">
        <f t="shared" si="29"/>
        <v>1</v>
      </c>
      <c r="S204">
        <f t="shared" si="30"/>
        <v>2.9795777767011935</v>
      </c>
    </row>
    <row r="205" spans="1:19" x14ac:dyDescent="0.25">
      <c r="A205" t="s">
        <v>229</v>
      </c>
      <c r="B205">
        <v>1417.5061035000001</v>
      </c>
      <c r="C205">
        <v>1408.6500243999999</v>
      </c>
      <c r="D205">
        <v>1358.1273193</v>
      </c>
      <c r="E205">
        <v>1414.4213867000001</v>
      </c>
      <c r="F205">
        <v>1429.4100341999999</v>
      </c>
      <c r="G205">
        <v>1496.0899658000001</v>
      </c>
      <c r="H205">
        <v>1408.6500243999999</v>
      </c>
      <c r="I205">
        <v>1358.7700195</v>
      </c>
      <c r="J205">
        <v>1421.4682617000001</v>
      </c>
      <c r="L205" t="str">
        <f t="shared" si="24"/>
        <v>09FEB2025:12:00:00</v>
      </c>
      <c r="M205">
        <v>12</v>
      </c>
      <c r="N205">
        <f t="shared" si="25"/>
        <v>-8.8560791000002155</v>
      </c>
      <c r="O205">
        <f t="shared" si="26"/>
        <v>-8.8560791000002155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0.62476479488401826</v>
      </c>
    </row>
    <row r="206" spans="1:19" x14ac:dyDescent="0.25">
      <c r="A206" t="s">
        <v>230</v>
      </c>
      <c r="B206">
        <v>1427.3989257999999</v>
      </c>
      <c r="C206">
        <v>1393.6899414</v>
      </c>
      <c r="D206">
        <v>1362.1234131000001</v>
      </c>
      <c r="E206">
        <v>1407.0089111</v>
      </c>
      <c r="F206">
        <v>1411.4300536999999</v>
      </c>
      <c r="G206">
        <v>1463.3699951000001</v>
      </c>
      <c r="H206">
        <v>1393.6899414</v>
      </c>
      <c r="I206">
        <v>1344.5100098</v>
      </c>
      <c r="J206">
        <v>1404.0018310999999</v>
      </c>
      <c r="L206" t="str">
        <f t="shared" si="24"/>
        <v>09FEB2025:13:00:00</v>
      </c>
      <c r="M206">
        <v>13</v>
      </c>
      <c r="N206">
        <f t="shared" si="25"/>
        <v>-33.708984399999963</v>
      </c>
      <c r="O206">
        <f t="shared" si="26"/>
        <v>-33.708984399999963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2.3615671688352595</v>
      </c>
    </row>
    <row r="207" spans="1:19" x14ac:dyDescent="0.25">
      <c r="A207" t="s">
        <v>231</v>
      </c>
      <c r="B207">
        <v>1467.7224120999999</v>
      </c>
      <c r="C207">
        <v>1381</v>
      </c>
      <c r="D207">
        <v>1398.1275635</v>
      </c>
      <c r="E207">
        <v>1490.0274658000001</v>
      </c>
      <c r="F207">
        <v>1406.8800048999999</v>
      </c>
      <c r="G207">
        <v>1441.0699463000001</v>
      </c>
      <c r="H207">
        <v>1381</v>
      </c>
      <c r="I207">
        <v>1339.8800048999999</v>
      </c>
      <c r="J207">
        <v>1411.7714844</v>
      </c>
      <c r="L207" t="str">
        <f t="shared" si="24"/>
        <v>09FEB2025:14:00:00</v>
      </c>
      <c r="M207">
        <v>14</v>
      </c>
      <c r="N207">
        <f t="shared" si="25"/>
        <v>-86.722412099999929</v>
      </c>
      <c r="O207">
        <f t="shared" si="26"/>
        <v>-86.722412099999929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5.908638539893829</v>
      </c>
    </row>
    <row r="208" spans="1:19" x14ac:dyDescent="0.25">
      <c r="A208" t="s">
        <v>232</v>
      </c>
      <c r="B208">
        <v>1492.2994385</v>
      </c>
      <c r="C208">
        <v>1324.0100098</v>
      </c>
      <c r="D208">
        <v>1372.0417480000001</v>
      </c>
      <c r="E208">
        <v>1520.1430664</v>
      </c>
      <c r="F208">
        <v>1403.3100586</v>
      </c>
      <c r="G208">
        <v>1417.7099608999999</v>
      </c>
      <c r="H208">
        <v>1324.0100098</v>
      </c>
      <c r="I208">
        <v>1328.8199463000001</v>
      </c>
      <c r="J208">
        <v>1398.7987060999999</v>
      </c>
      <c r="L208" t="str">
        <f t="shared" si="24"/>
        <v>09FEB2025:15:00:00</v>
      </c>
      <c r="M208">
        <v>15</v>
      </c>
      <c r="N208">
        <f t="shared" si="25"/>
        <v>-168.28942869999992</v>
      </c>
      <c r="O208">
        <f t="shared" si="26"/>
        <v>-168.28942869999992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11.277189038492018</v>
      </c>
    </row>
    <row r="209" spans="1:19" x14ac:dyDescent="0.25">
      <c r="A209" t="s">
        <v>233</v>
      </c>
      <c r="B209">
        <v>1508.5953368999999</v>
      </c>
      <c r="C209">
        <v>1319.7299805</v>
      </c>
      <c r="D209">
        <v>1321.1186522999999</v>
      </c>
      <c r="E209">
        <v>1477.8798827999999</v>
      </c>
      <c r="F209">
        <v>1387.6500243999999</v>
      </c>
      <c r="G209">
        <v>1375.9799805</v>
      </c>
      <c r="H209">
        <v>1319.7299805</v>
      </c>
      <c r="I209">
        <v>1311.3100586</v>
      </c>
      <c r="J209">
        <v>1374.5100098</v>
      </c>
      <c r="L209" t="str">
        <f t="shared" si="24"/>
        <v>09FEB2025:16:00:00</v>
      </c>
      <c r="M209">
        <v>16</v>
      </c>
      <c r="N209">
        <f t="shared" si="25"/>
        <v>-188.86535639999988</v>
      </c>
      <c r="O209">
        <f t="shared" si="26"/>
        <v>-188.86535639999988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12.519285442582484</v>
      </c>
    </row>
    <row r="210" spans="1:19" x14ac:dyDescent="0.25">
      <c r="A210" t="s">
        <v>234</v>
      </c>
      <c r="B210">
        <v>1548.6940918</v>
      </c>
      <c r="C210">
        <v>1374.6300048999999</v>
      </c>
      <c r="D210">
        <v>1309.9920654</v>
      </c>
      <c r="E210">
        <v>1480.0382079999999</v>
      </c>
      <c r="F210">
        <v>1447.1899414</v>
      </c>
      <c r="G210">
        <v>1420.1099853999999</v>
      </c>
      <c r="H210">
        <v>1374.6300048999999</v>
      </c>
      <c r="I210">
        <v>1373.3599853999999</v>
      </c>
      <c r="J210">
        <v>1419.0656738</v>
      </c>
      <c r="L210" t="str">
        <f t="shared" si="24"/>
        <v>09FEB2025:17:00:00</v>
      </c>
      <c r="M210">
        <v>17</v>
      </c>
      <c r="N210">
        <f t="shared" si="25"/>
        <v>-174.06408690000012</v>
      </c>
      <c r="O210">
        <f t="shared" si="26"/>
        <v>-174.06408690000012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11.239410534438775</v>
      </c>
    </row>
    <row r="211" spans="1:19" x14ac:dyDescent="0.25">
      <c r="A211" t="s">
        <v>235</v>
      </c>
      <c r="B211">
        <v>1541.380249</v>
      </c>
      <c r="C211">
        <v>1442.9699707</v>
      </c>
      <c r="D211">
        <v>1264.5270995999999</v>
      </c>
      <c r="E211">
        <v>1405.4647216999999</v>
      </c>
      <c r="F211">
        <v>1506.5</v>
      </c>
      <c r="G211">
        <v>1477.9000243999999</v>
      </c>
      <c r="H211">
        <v>1442.9699707</v>
      </c>
      <c r="I211">
        <v>1438.9799805</v>
      </c>
      <c r="J211">
        <v>1454.3629149999999</v>
      </c>
      <c r="L211" t="str">
        <f t="shared" si="24"/>
        <v>09FEB2025:18:00:00</v>
      </c>
      <c r="M211">
        <v>18</v>
      </c>
      <c r="N211">
        <f t="shared" si="25"/>
        <v>-98.410278300000073</v>
      </c>
      <c r="O211">
        <f t="shared" si="26"/>
        <v>-98.410278300000073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6.3845555542732315</v>
      </c>
    </row>
    <row r="212" spans="1:19" x14ac:dyDescent="0.25">
      <c r="A212" t="s">
        <v>236</v>
      </c>
      <c r="B212">
        <v>1552.3798827999999</v>
      </c>
      <c r="C212">
        <v>1540.0899658000001</v>
      </c>
      <c r="D212">
        <v>1352.0093993999999</v>
      </c>
      <c r="E212">
        <v>1483.0837402</v>
      </c>
      <c r="F212">
        <v>1547.0999756000001</v>
      </c>
      <c r="G212">
        <v>1537.3299560999999</v>
      </c>
      <c r="H212">
        <v>1540.0899658000001</v>
      </c>
      <c r="I212">
        <v>1493.9899902</v>
      </c>
      <c r="J212">
        <v>1520.3187256000001</v>
      </c>
      <c r="L212" t="str">
        <f t="shared" si="24"/>
        <v>09FEB2025:19:00:00</v>
      </c>
      <c r="M212">
        <v>19</v>
      </c>
      <c r="N212">
        <f t="shared" si="25"/>
        <v>-12.289916999999832</v>
      </c>
      <c r="O212">
        <f t="shared" si="26"/>
        <v>-12.289916999999832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0.79168231540289791</v>
      </c>
    </row>
    <row r="213" spans="1:19" x14ac:dyDescent="0.25">
      <c r="A213" t="s">
        <v>237</v>
      </c>
      <c r="B213">
        <v>1547.215332</v>
      </c>
      <c r="C213">
        <v>1564.3699951000001</v>
      </c>
      <c r="D213">
        <v>1412.5932617000001</v>
      </c>
      <c r="E213">
        <v>1539.5401611</v>
      </c>
      <c r="F213">
        <v>1580.2299805</v>
      </c>
      <c r="G213">
        <v>1577.1800536999999</v>
      </c>
      <c r="H213">
        <v>1564.3699951000001</v>
      </c>
      <c r="I213">
        <v>1524.5799560999999</v>
      </c>
      <c r="J213">
        <v>1557.1800536999999</v>
      </c>
      <c r="L213" t="str">
        <f t="shared" si="24"/>
        <v>09FEB2025:20:00:00</v>
      </c>
      <c r="M213">
        <v>20</v>
      </c>
      <c r="N213">
        <f t="shared" si="25"/>
        <v>17.154663100000107</v>
      </c>
      <c r="O213" t="str">
        <f t="shared" si="26"/>
        <v/>
      </c>
      <c r="P213">
        <f t="shared" si="27"/>
        <v>17.154663100000107</v>
      </c>
      <c r="Q213" t="str">
        <f t="shared" si="28"/>
        <v/>
      </c>
      <c r="R213">
        <f t="shared" si="29"/>
        <v>1</v>
      </c>
      <c r="S213">
        <f t="shared" si="30"/>
        <v>1.1087443838748172</v>
      </c>
    </row>
    <row r="214" spans="1:19" x14ac:dyDescent="0.25">
      <c r="A214" t="s">
        <v>238</v>
      </c>
      <c r="B214">
        <v>1545.2553711</v>
      </c>
      <c r="C214">
        <v>1528.3000488</v>
      </c>
      <c r="D214">
        <v>1427.1972656</v>
      </c>
      <c r="E214">
        <v>1482.1124268000001</v>
      </c>
      <c r="F214">
        <v>1575.4100341999999</v>
      </c>
      <c r="G214">
        <v>1558.2099608999999</v>
      </c>
      <c r="H214">
        <v>1528.3000488</v>
      </c>
      <c r="I214">
        <v>1520.5500488</v>
      </c>
      <c r="J214">
        <v>1532.9165039</v>
      </c>
      <c r="L214" t="str">
        <f t="shared" si="24"/>
        <v>09FEB2025:21:00:00</v>
      </c>
      <c r="M214">
        <v>21</v>
      </c>
      <c r="N214">
        <f t="shared" si="25"/>
        <v>-16.955322300000034</v>
      </c>
      <c r="O214">
        <f t="shared" si="26"/>
        <v>-16.955322300000034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1.0972505009272531</v>
      </c>
    </row>
    <row r="215" spans="1:19" x14ac:dyDescent="0.25">
      <c r="A215" t="s">
        <v>239</v>
      </c>
      <c r="B215">
        <v>1539.5852050999999</v>
      </c>
      <c r="C215">
        <v>1474.9899902</v>
      </c>
      <c r="D215">
        <v>1442.0911865</v>
      </c>
      <c r="E215">
        <v>1460.0150146000001</v>
      </c>
      <c r="F215">
        <v>1546.9699707</v>
      </c>
      <c r="G215">
        <v>1516.4699707</v>
      </c>
      <c r="H215">
        <v>1474.9899902</v>
      </c>
      <c r="I215">
        <v>1491.5500488</v>
      </c>
      <c r="J215">
        <v>1497.9991454999999</v>
      </c>
      <c r="L215" t="str">
        <f t="shared" si="24"/>
        <v>09FEB2025:22:00:00</v>
      </c>
      <c r="M215">
        <v>22</v>
      </c>
      <c r="N215">
        <f t="shared" si="25"/>
        <v>-64.595214899999974</v>
      </c>
      <c r="O215">
        <f t="shared" si="26"/>
        <v>-64.595214899999974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4.1956245543295116</v>
      </c>
    </row>
    <row r="216" spans="1:19" x14ac:dyDescent="0.25">
      <c r="A216" t="s">
        <v>240</v>
      </c>
      <c r="B216">
        <v>1454.0472411999999</v>
      </c>
      <c r="C216">
        <v>1396.1899414</v>
      </c>
      <c r="D216">
        <v>1412.4848632999999</v>
      </c>
      <c r="E216">
        <v>1390.8195800999999</v>
      </c>
      <c r="F216">
        <v>1485.4399414</v>
      </c>
      <c r="G216">
        <v>1434.7800293</v>
      </c>
      <c r="H216">
        <v>1396.1899414</v>
      </c>
      <c r="I216">
        <v>1434.9799805</v>
      </c>
      <c r="J216">
        <v>1428.4418945</v>
      </c>
      <c r="L216" t="str">
        <f t="shared" si="24"/>
        <v>09FEB2025:23:00:00</v>
      </c>
      <c r="M216">
        <v>23</v>
      </c>
      <c r="N216">
        <f t="shared" si="25"/>
        <v>-57.857299799999964</v>
      </c>
      <c r="O216">
        <f t="shared" si="26"/>
        <v>-57.857299799999964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3.9790522728994242</v>
      </c>
    </row>
    <row r="217" spans="1:19" x14ac:dyDescent="0.25">
      <c r="A217" t="s">
        <v>241</v>
      </c>
      <c r="B217">
        <v>1361.8841553</v>
      </c>
      <c r="C217">
        <v>1318.1999512</v>
      </c>
      <c r="D217">
        <v>1385.4129639</v>
      </c>
      <c r="E217">
        <v>1310.7669678</v>
      </c>
      <c r="F217">
        <v>1439.9300536999999</v>
      </c>
      <c r="G217">
        <v>1360.6999512</v>
      </c>
      <c r="H217">
        <v>1318.1999512</v>
      </c>
      <c r="I217">
        <v>1389.2600098</v>
      </c>
      <c r="J217">
        <v>1363.7714844</v>
      </c>
      <c r="L217" t="str">
        <f t="shared" si="24"/>
        <v>10FEB2025:00:00:00</v>
      </c>
      <c r="M217">
        <v>24</v>
      </c>
      <c r="N217">
        <f t="shared" si="25"/>
        <v>-43.684204099999988</v>
      </c>
      <c r="O217">
        <f t="shared" si="26"/>
        <v>-43.684204099999988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3.2076299536928747</v>
      </c>
    </row>
    <row r="218" spans="1:19" x14ac:dyDescent="0.25">
      <c r="A218" t="s">
        <v>242</v>
      </c>
      <c r="B218">
        <v>1292.0440673999999</v>
      </c>
      <c r="C218">
        <v>1352.8000488</v>
      </c>
      <c r="D218">
        <v>1463.9290771000001</v>
      </c>
      <c r="E218">
        <v>1261.9179687999999</v>
      </c>
      <c r="F218">
        <v>1451.5500488</v>
      </c>
      <c r="G218">
        <v>1285.5</v>
      </c>
      <c r="H218">
        <v>1352.8000488</v>
      </c>
      <c r="I218">
        <v>1429.4899902</v>
      </c>
      <c r="J218">
        <v>1356.2517089999999</v>
      </c>
      <c r="L218" t="str">
        <f t="shared" si="24"/>
        <v>10FEB2025:01:00:00</v>
      </c>
      <c r="M218">
        <v>1</v>
      </c>
      <c r="N218">
        <f t="shared" si="25"/>
        <v>60.75598140000011</v>
      </c>
      <c r="O218" t="str">
        <f t="shared" si="26"/>
        <v/>
      </c>
      <c r="P218">
        <f t="shared" si="27"/>
        <v>60.75598140000011</v>
      </c>
      <c r="Q218" t="str">
        <f t="shared" si="28"/>
        <v/>
      </c>
      <c r="R218">
        <f t="shared" si="29"/>
        <v>1</v>
      </c>
      <c r="S218">
        <f t="shared" si="30"/>
        <v>4.7023149544937972</v>
      </c>
    </row>
    <row r="219" spans="1:19" x14ac:dyDescent="0.25">
      <c r="A219" t="s">
        <v>243</v>
      </c>
      <c r="B219">
        <v>1215.4682617000001</v>
      </c>
      <c r="C219">
        <v>1350.9100341999999</v>
      </c>
      <c r="D219">
        <v>1449.2213135</v>
      </c>
      <c r="E219">
        <v>1229.6143798999999</v>
      </c>
      <c r="F219">
        <v>1435.1400146000001</v>
      </c>
      <c r="G219">
        <v>1280.9599608999999</v>
      </c>
      <c r="H219">
        <v>1350.9100341999999</v>
      </c>
      <c r="I219">
        <v>1413.4399414</v>
      </c>
      <c r="J219">
        <v>1342.0129394999999</v>
      </c>
      <c r="L219" t="str">
        <f t="shared" si="24"/>
        <v>10FEB2025:02:00:00</v>
      </c>
      <c r="M219">
        <v>2</v>
      </c>
      <c r="N219">
        <f t="shared" si="25"/>
        <v>135.44177249999984</v>
      </c>
      <c r="O219" t="str">
        <f t="shared" si="26"/>
        <v/>
      </c>
      <c r="P219">
        <f t="shared" si="27"/>
        <v>135.44177249999984</v>
      </c>
      <c r="Q219" t="str">
        <f t="shared" si="28"/>
        <v/>
      </c>
      <c r="R219">
        <f t="shared" si="29"/>
        <v>1</v>
      </c>
      <c r="S219">
        <f t="shared" si="30"/>
        <v>11.143176401049406</v>
      </c>
    </row>
    <row r="220" spans="1:19" x14ac:dyDescent="0.25">
      <c r="A220" t="s">
        <v>244</v>
      </c>
      <c r="B220">
        <v>1309.7041016000001</v>
      </c>
      <c r="C220">
        <v>1347.8399658000001</v>
      </c>
      <c r="D220">
        <v>1430.6945800999999</v>
      </c>
      <c r="E220">
        <v>1211.440918</v>
      </c>
      <c r="F220">
        <v>1411.8000488</v>
      </c>
      <c r="G220">
        <v>1283.2399902</v>
      </c>
      <c r="H220">
        <v>1347.8399658000001</v>
      </c>
      <c r="I220">
        <v>1402.2399902</v>
      </c>
      <c r="J220">
        <v>1331.3122559000001</v>
      </c>
      <c r="L220" t="str">
        <f t="shared" si="24"/>
        <v>10FEB2025:03:00:00</v>
      </c>
      <c r="M220">
        <v>3</v>
      </c>
      <c r="N220">
        <f t="shared" si="25"/>
        <v>38.135864200000015</v>
      </c>
      <c r="O220" t="str">
        <f t="shared" si="26"/>
        <v/>
      </c>
      <c r="P220">
        <f t="shared" si="27"/>
        <v>38.135864200000015</v>
      </c>
      <c r="Q220" t="str">
        <f t="shared" si="28"/>
        <v/>
      </c>
      <c r="R220">
        <f t="shared" si="29"/>
        <v>1</v>
      </c>
      <c r="S220">
        <f t="shared" si="30"/>
        <v>2.9117923776379211</v>
      </c>
    </row>
    <row r="221" spans="1:19" x14ac:dyDescent="0.25">
      <c r="A221" t="s">
        <v>245</v>
      </c>
      <c r="B221">
        <v>1322.1844481999999</v>
      </c>
      <c r="C221">
        <v>1383.0899658000001</v>
      </c>
      <c r="D221">
        <v>1481.6566161999999</v>
      </c>
      <c r="E221">
        <v>1244.0777588000001</v>
      </c>
      <c r="F221">
        <v>1377.4399414</v>
      </c>
      <c r="G221">
        <v>1261.0799560999999</v>
      </c>
      <c r="H221">
        <v>1383.0899658000001</v>
      </c>
      <c r="I221">
        <v>1379.5300293</v>
      </c>
      <c r="J221">
        <v>1329.0435791</v>
      </c>
      <c r="L221" t="str">
        <f t="shared" si="24"/>
        <v>10FEB2025:04:00:00</v>
      </c>
      <c r="M221">
        <v>4</v>
      </c>
      <c r="N221">
        <f t="shared" si="25"/>
        <v>60.905517600000167</v>
      </c>
      <c r="O221" t="str">
        <f t="shared" si="26"/>
        <v/>
      </c>
      <c r="P221">
        <f t="shared" si="27"/>
        <v>60.905517600000167</v>
      </c>
      <c r="Q221" t="str">
        <f t="shared" si="28"/>
        <v/>
      </c>
      <c r="R221">
        <f t="shared" si="29"/>
        <v>1</v>
      </c>
      <c r="S221">
        <f t="shared" si="30"/>
        <v>4.6064312496577866</v>
      </c>
    </row>
    <row r="222" spans="1:19" x14ac:dyDescent="0.25">
      <c r="A222" t="s">
        <v>246</v>
      </c>
      <c r="B222">
        <v>1323.7275391000001</v>
      </c>
      <c r="C222">
        <v>1424.8100586</v>
      </c>
      <c r="D222">
        <v>1505.0895995999999</v>
      </c>
      <c r="E222">
        <v>1249.0002440999999</v>
      </c>
      <c r="F222">
        <v>1414.5799560999999</v>
      </c>
      <c r="G222">
        <v>1296.9799805</v>
      </c>
      <c r="H222">
        <v>1424.8100586</v>
      </c>
      <c r="I222">
        <v>1414.4699707</v>
      </c>
      <c r="J222">
        <v>1359.9681396000001</v>
      </c>
      <c r="L222" t="str">
        <f t="shared" si="24"/>
        <v>10FEB2025:05:00:00</v>
      </c>
      <c r="M222">
        <v>5</v>
      </c>
      <c r="N222">
        <f t="shared" si="25"/>
        <v>101.08251949999999</v>
      </c>
      <c r="O222" t="str">
        <f t="shared" si="26"/>
        <v/>
      </c>
      <c r="P222">
        <f t="shared" si="27"/>
        <v>101.08251949999999</v>
      </c>
      <c r="Q222" t="str">
        <f t="shared" si="28"/>
        <v/>
      </c>
      <c r="R222">
        <f t="shared" si="29"/>
        <v>1</v>
      </c>
      <c r="S222">
        <f t="shared" si="30"/>
        <v>7.6362028071672379</v>
      </c>
    </row>
    <row r="223" spans="1:19" x14ac:dyDescent="0.25">
      <c r="A223" t="s">
        <v>247</v>
      </c>
      <c r="B223">
        <v>1435.1437988</v>
      </c>
      <c r="C223">
        <v>1517.1300048999999</v>
      </c>
      <c r="D223">
        <v>1605.0457764</v>
      </c>
      <c r="E223">
        <v>1283.2681885</v>
      </c>
      <c r="F223">
        <v>1507.0899658000001</v>
      </c>
      <c r="G223">
        <v>1406.7199707</v>
      </c>
      <c r="H223">
        <v>1517.1300048999999</v>
      </c>
      <c r="I223">
        <v>1523.1800536999999</v>
      </c>
      <c r="J223">
        <v>1447.4776611</v>
      </c>
      <c r="L223" t="str">
        <f t="shared" si="24"/>
        <v>10FEB2025:06:00:00</v>
      </c>
      <c r="M223">
        <v>6</v>
      </c>
      <c r="N223">
        <f t="shared" si="25"/>
        <v>81.98620609999989</v>
      </c>
      <c r="O223" t="str">
        <f t="shared" si="26"/>
        <v/>
      </c>
      <c r="P223">
        <f t="shared" si="27"/>
        <v>81.98620609999989</v>
      </c>
      <c r="Q223" t="str">
        <f t="shared" si="28"/>
        <v/>
      </c>
      <c r="R223">
        <f t="shared" si="29"/>
        <v>1</v>
      </c>
      <c r="S223">
        <f t="shared" si="30"/>
        <v>5.7127520021723894</v>
      </c>
    </row>
    <row r="224" spans="1:19" x14ac:dyDescent="0.25">
      <c r="A224" t="s">
        <v>248</v>
      </c>
      <c r="B224">
        <v>1635.4229736</v>
      </c>
      <c r="C224">
        <v>1705.9200439000001</v>
      </c>
      <c r="D224">
        <v>1748.8350829999999</v>
      </c>
      <c r="E224">
        <v>1416.4241943</v>
      </c>
      <c r="F224">
        <v>1660.6600341999999</v>
      </c>
      <c r="G224">
        <v>1579.0699463000001</v>
      </c>
      <c r="H224">
        <v>1705.9200439000001</v>
      </c>
      <c r="I224">
        <v>1684.9300536999999</v>
      </c>
      <c r="J224">
        <v>1609.4008789</v>
      </c>
      <c r="L224" t="str">
        <f t="shared" si="24"/>
        <v>10FEB2025:07:00:00</v>
      </c>
      <c r="M224">
        <v>7</v>
      </c>
      <c r="N224">
        <f t="shared" si="25"/>
        <v>70.497070300000132</v>
      </c>
      <c r="O224" t="str">
        <f t="shared" si="26"/>
        <v/>
      </c>
      <c r="P224">
        <f t="shared" si="27"/>
        <v>70.497070300000132</v>
      </c>
      <c r="Q224" t="str">
        <f t="shared" si="28"/>
        <v/>
      </c>
      <c r="R224">
        <f t="shared" si="29"/>
        <v>1</v>
      </c>
      <c r="S224">
        <f t="shared" si="30"/>
        <v>4.3106322607672176</v>
      </c>
    </row>
    <row r="225" spans="1:19" x14ac:dyDescent="0.25">
      <c r="A225" t="s">
        <v>249</v>
      </c>
      <c r="B225">
        <v>1683.7915039</v>
      </c>
      <c r="C225">
        <v>1830.4300536999999</v>
      </c>
      <c r="D225">
        <v>1827.6882324000001</v>
      </c>
      <c r="E225">
        <v>1446.5119629000001</v>
      </c>
      <c r="F225">
        <v>1736.3499756000001</v>
      </c>
      <c r="G225">
        <v>1663.2900391000001</v>
      </c>
      <c r="H225">
        <v>1830.4300536999999</v>
      </c>
      <c r="I225">
        <v>1761.9100341999999</v>
      </c>
      <c r="J225">
        <v>1687.6984863</v>
      </c>
      <c r="L225" t="str">
        <f t="shared" si="24"/>
        <v>10FEB2025:08:00:00</v>
      </c>
      <c r="M225">
        <v>8</v>
      </c>
      <c r="N225">
        <f t="shared" si="25"/>
        <v>146.63854979999996</v>
      </c>
      <c r="O225" t="str">
        <f t="shared" si="26"/>
        <v/>
      </c>
      <c r="P225">
        <f t="shared" si="27"/>
        <v>146.63854979999996</v>
      </c>
      <c r="Q225" t="str">
        <f t="shared" si="28"/>
        <v/>
      </c>
      <c r="R225">
        <f t="shared" si="29"/>
        <v>1</v>
      </c>
      <c r="S225">
        <f t="shared" si="30"/>
        <v>8.7088306040478045</v>
      </c>
    </row>
    <row r="226" spans="1:19" x14ac:dyDescent="0.25">
      <c r="A226" t="s">
        <v>250</v>
      </c>
      <c r="B226">
        <v>1707.5485839999999</v>
      </c>
      <c r="C226">
        <v>1831.2399902</v>
      </c>
      <c r="D226">
        <v>1870.1621094</v>
      </c>
      <c r="E226">
        <v>1464.4688721</v>
      </c>
      <c r="F226">
        <v>1722.9499512</v>
      </c>
      <c r="G226">
        <v>1644.4100341999999</v>
      </c>
      <c r="H226">
        <v>1831.2399902</v>
      </c>
      <c r="I226">
        <v>1750.4499512</v>
      </c>
      <c r="J226">
        <v>1682.7037353999999</v>
      </c>
      <c r="L226" t="str">
        <f t="shared" si="24"/>
        <v>10FEB2025:09:00:00</v>
      </c>
      <c r="M226">
        <v>9</v>
      </c>
      <c r="N226">
        <f t="shared" si="25"/>
        <v>123.69140620000007</v>
      </c>
      <c r="O226" t="str">
        <f t="shared" si="26"/>
        <v/>
      </c>
      <c r="P226">
        <f t="shared" si="27"/>
        <v>123.69140620000007</v>
      </c>
      <c r="Q226" t="str">
        <f t="shared" si="28"/>
        <v/>
      </c>
      <c r="R226">
        <f t="shared" si="29"/>
        <v>1</v>
      </c>
      <c r="S226">
        <f t="shared" si="30"/>
        <v>7.2438001096430336</v>
      </c>
    </row>
    <row r="227" spans="1:19" x14ac:dyDescent="0.25">
      <c r="A227" t="s">
        <v>251</v>
      </c>
      <c r="B227">
        <v>1745.2994385</v>
      </c>
      <c r="C227">
        <v>1851.8000488</v>
      </c>
      <c r="D227">
        <v>2006.3474120999999</v>
      </c>
      <c r="E227">
        <v>1611.2131348</v>
      </c>
      <c r="F227">
        <v>1743.5100098</v>
      </c>
      <c r="G227">
        <v>1675.2600098</v>
      </c>
      <c r="H227">
        <v>1851.8000488</v>
      </c>
      <c r="I227">
        <v>1777.4100341999999</v>
      </c>
      <c r="J227">
        <v>1731.8387451000001</v>
      </c>
      <c r="L227" t="str">
        <f t="shared" si="24"/>
        <v>10FEB2025:10:00:00</v>
      </c>
      <c r="M227">
        <v>10</v>
      </c>
      <c r="N227">
        <f t="shared" si="25"/>
        <v>106.50061030000006</v>
      </c>
      <c r="O227" t="str">
        <f t="shared" si="26"/>
        <v/>
      </c>
      <c r="P227">
        <f t="shared" si="27"/>
        <v>106.50061030000006</v>
      </c>
      <c r="Q227" t="str">
        <f t="shared" si="28"/>
        <v/>
      </c>
      <c r="R227">
        <f t="shared" si="29"/>
        <v>1</v>
      </c>
      <c r="S227">
        <f t="shared" si="30"/>
        <v>6.1021397217392197</v>
      </c>
    </row>
    <row r="228" spans="1:19" x14ac:dyDescent="0.25">
      <c r="A228" t="s">
        <v>252</v>
      </c>
      <c r="B228">
        <v>1760.1411132999999</v>
      </c>
      <c r="C228">
        <v>1838.6899414</v>
      </c>
      <c r="D228">
        <v>1967.3946533000001</v>
      </c>
      <c r="E228">
        <v>1588.9436035000001</v>
      </c>
      <c r="F228">
        <v>1760.7800293</v>
      </c>
      <c r="G228">
        <v>1694.9799805</v>
      </c>
      <c r="H228">
        <v>1838.6899414</v>
      </c>
      <c r="I228">
        <v>1794.5600586</v>
      </c>
      <c r="J228">
        <v>1735.5906981999999</v>
      </c>
      <c r="L228" t="str">
        <f t="shared" si="24"/>
        <v>10FEB2025:11:00:00</v>
      </c>
      <c r="M228">
        <v>11</v>
      </c>
      <c r="N228">
        <f t="shared" si="25"/>
        <v>78.548828100000037</v>
      </c>
      <c r="O228" t="str">
        <f t="shared" si="26"/>
        <v/>
      </c>
      <c r="P228">
        <f t="shared" si="27"/>
        <v>78.548828100000037</v>
      </c>
      <c r="Q228" t="str">
        <f t="shared" si="28"/>
        <v/>
      </c>
      <c r="R228">
        <f t="shared" si="29"/>
        <v>1</v>
      </c>
      <c r="S228">
        <f t="shared" si="30"/>
        <v>4.4626437906863501</v>
      </c>
    </row>
    <row r="229" spans="1:19" x14ac:dyDescent="0.25">
      <c r="A229" t="s">
        <v>253</v>
      </c>
      <c r="B229">
        <v>1786.0720214999999</v>
      </c>
      <c r="C229">
        <v>1732.5200195</v>
      </c>
      <c r="D229">
        <v>1860.1735839999999</v>
      </c>
      <c r="E229">
        <v>1470.7185059000001</v>
      </c>
      <c r="F229">
        <v>1716.6500243999999</v>
      </c>
      <c r="G229">
        <v>1655.0100098</v>
      </c>
      <c r="H229">
        <v>1732.5200195</v>
      </c>
      <c r="I229">
        <v>1750.5699463000001</v>
      </c>
      <c r="J229">
        <v>1665.09375</v>
      </c>
      <c r="L229" t="str">
        <f t="shared" si="24"/>
        <v>10FEB2025:12:00:00</v>
      </c>
      <c r="M229">
        <v>12</v>
      </c>
      <c r="N229">
        <f t="shared" si="25"/>
        <v>-53.552001999999902</v>
      </c>
      <c r="O229">
        <f t="shared" si="26"/>
        <v>-53.552001999999902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2.9983114541498295</v>
      </c>
    </row>
    <row r="230" spans="1:19" x14ac:dyDescent="0.25">
      <c r="A230" t="s">
        <v>254</v>
      </c>
      <c r="B230">
        <v>1864.1229248</v>
      </c>
      <c r="C230">
        <v>1724.4100341999999</v>
      </c>
      <c r="D230">
        <v>1795.9339600000001</v>
      </c>
      <c r="E230">
        <v>1451.3909911999999</v>
      </c>
      <c r="F230">
        <v>1682.9399414</v>
      </c>
      <c r="G230">
        <v>1643.2099608999999</v>
      </c>
      <c r="H230">
        <v>1724.4100341999999</v>
      </c>
      <c r="I230">
        <v>1719.8900146000001</v>
      </c>
      <c r="J230">
        <v>1644.3681641000001</v>
      </c>
      <c r="L230" t="str">
        <f t="shared" si="24"/>
        <v>10FEB2025:13:00:00</v>
      </c>
      <c r="M230">
        <v>13</v>
      </c>
      <c r="N230">
        <f t="shared" si="25"/>
        <v>-139.71289060000004</v>
      </c>
      <c r="O230">
        <f t="shared" si="26"/>
        <v>-139.71289060000004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7.494832488849398</v>
      </c>
    </row>
    <row r="231" spans="1:19" x14ac:dyDescent="0.25">
      <c r="A231" t="s">
        <v>255</v>
      </c>
      <c r="B231">
        <v>1844.1618652</v>
      </c>
      <c r="C231">
        <v>1752.1199951000001</v>
      </c>
      <c r="D231">
        <v>1804.6389160000001</v>
      </c>
      <c r="E231">
        <v>1511.1789550999999</v>
      </c>
      <c r="F231">
        <v>1685.1400146000001</v>
      </c>
      <c r="G231">
        <v>1658.4200439000001</v>
      </c>
      <c r="H231">
        <v>1752.1199951000001</v>
      </c>
      <c r="I231">
        <v>1728.6400146000001</v>
      </c>
      <c r="J231">
        <v>1667.0998535000001</v>
      </c>
      <c r="L231" t="str">
        <f t="shared" si="24"/>
        <v>10FEB2025:14:00:00</v>
      </c>
      <c r="M231">
        <v>14</v>
      </c>
      <c r="N231">
        <f t="shared" si="25"/>
        <v>-92.041870099999869</v>
      </c>
      <c r="O231">
        <f t="shared" si="26"/>
        <v>-92.041870099999869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4.9909865200481143</v>
      </c>
    </row>
    <row r="232" spans="1:19" x14ac:dyDescent="0.25">
      <c r="A232" t="s">
        <v>256</v>
      </c>
      <c r="B232">
        <v>1777.21875</v>
      </c>
      <c r="C232">
        <v>1730.9399414</v>
      </c>
      <c r="D232">
        <v>1713.8267822</v>
      </c>
      <c r="E232">
        <v>1506.4729004000001</v>
      </c>
      <c r="F232">
        <v>1673.0699463000001</v>
      </c>
      <c r="G232">
        <v>1658.0999756000001</v>
      </c>
      <c r="H232">
        <v>1730.9399414</v>
      </c>
      <c r="I232">
        <v>1722.2600098</v>
      </c>
      <c r="J232">
        <v>1658.1685791</v>
      </c>
      <c r="L232" t="str">
        <f t="shared" si="24"/>
        <v>10FEB2025:15:00:00</v>
      </c>
      <c r="M232">
        <v>15</v>
      </c>
      <c r="N232">
        <f t="shared" si="25"/>
        <v>-46.278808600000048</v>
      </c>
      <c r="O232">
        <f t="shared" si="26"/>
        <v>-46.278808600000048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2.6040018202598891</v>
      </c>
    </row>
    <row r="233" spans="1:19" x14ac:dyDescent="0.25">
      <c r="A233" t="s">
        <v>257</v>
      </c>
      <c r="B233">
        <v>1765.4140625</v>
      </c>
      <c r="C233">
        <v>1757.7800293</v>
      </c>
      <c r="D233">
        <v>1636.0532227000001</v>
      </c>
      <c r="E233">
        <v>1465.6516113</v>
      </c>
      <c r="F233">
        <v>1658.6099853999999</v>
      </c>
      <c r="G233">
        <v>1650.1400146000001</v>
      </c>
      <c r="H233">
        <v>1757.7800293</v>
      </c>
      <c r="I233">
        <v>1713.5300293</v>
      </c>
      <c r="J233">
        <v>1649.1424560999999</v>
      </c>
      <c r="L233" t="str">
        <f t="shared" si="24"/>
        <v>10FEB2025:16:00:00</v>
      </c>
      <c r="M233">
        <v>16</v>
      </c>
      <c r="N233">
        <f t="shared" si="25"/>
        <v>-7.6340331999999762</v>
      </c>
      <c r="O233">
        <f t="shared" si="26"/>
        <v>-7.6340331999999762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0.43242168294442118</v>
      </c>
    </row>
    <row r="234" spans="1:19" x14ac:dyDescent="0.25">
      <c r="A234" t="s">
        <v>258</v>
      </c>
      <c r="B234">
        <v>1822.4942627</v>
      </c>
      <c r="C234">
        <v>1788.1899414</v>
      </c>
      <c r="D234">
        <v>1587.1683350000001</v>
      </c>
      <c r="E234">
        <v>1442.1646728999999</v>
      </c>
      <c r="F234">
        <v>1708.9899902</v>
      </c>
      <c r="G234">
        <v>1671.1600341999999</v>
      </c>
      <c r="H234">
        <v>1788.1899414</v>
      </c>
      <c r="I234">
        <v>1751.6600341999999</v>
      </c>
      <c r="J234">
        <v>1672.4331055</v>
      </c>
      <c r="L234" t="str">
        <f t="shared" si="24"/>
        <v>10FEB2025:17:00:00</v>
      </c>
      <c r="M234">
        <v>17</v>
      </c>
      <c r="N234">
        <f t="shared" si="25"/>
        <v>-34.304321300000083</v>
      </c>
      <c r="O234">
        <f t="shared" si="26"/>
        <v>-34.304321300000083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1.8822732121624737</v>
      </c>
    </row>
    <row r="235" spans="1:19" x14ac:dyDescent="0.25">
      <c r="A235" t="s">
        <v>259</v>
      </c>
      <c r="B235">
        <v>1843.8343506000001</v>
      </c>
      <c r="C235">
        <v>1846.8299560999999</v>
      </c>
      <c r="D235">
        <v>1487.7976074000001</v>
      </c>
      <c r="E235">
        <v>1369.5504149999999</v>
      </c>
      <c r="F235">
        <v>1732.4000243999999</v>
      </c>
      <c r="G235">
        <v>1679.6899414</v>
      </c>
      <c r="H235">
        <v>1846.8299560999999</v>
      </c>
      <c r="I235">
        <v>1793.7600098</v>
      </c>
      <c r="J235">
        <v>1684.4460449000001</v>
      </c>
      <c r="L235" t="str">
        <f t="shared" si="24"/>
        <v>10FEB2025:18:00:00</v>
      </c>
      <c r="M235">
        <v>18</v>
      </c>
      <c r="N235">
        <f t="shared" si="25"/>
        <v>2.9956054999997832</v>
      </c>
      <c r="O235" t="str">
        <f t="shared" si="26"/>
        <v/>
      </c>
      <c r="P235">
        <f t="shared" si="27"/>
        <v>2.9956054999997832</v>
      </c>
      <c r="Q235" t="str">
        <f t="shared" si="28"/>
        <v/>
      </c>
      <c r="R235">
        <f t="shared" si="29"/>
        <v>1</v>
      </c>
      <c r="S235">
        <f t="shared" si="30"/>
        <v>0.16246608590543865</v>
      </c>
    </row>
    <row r="236" spans="1:19" x14ac:dyDescent="0.25">
      <c r="A236" t="s">
        <v>260</v>
      </c>
      <c r="B236">
        <v>1912.8845214999999</v>
      </c>
      <c r="C236">
        <v>1915.3499756000001</v>
      </c>
      <c r="D236">
        <v>1541.4152832</v>
      </c>
      <c r="E236">
        <v>1463.5361327999999</v>
      </c>
      <c r="F236">
        <v>1796.6099853999999</v>
      </c>
      <c r="G236">
        <v>1734.7299805</v>
      </c>
      <c r="H236">
        <v>1915.3499756000001</v>
      </c>
      <c r="I236">
        <v>1876.8900146000001</v>
      </c>
      <c r="J236">
        <v>1757.4232178</v>
      </c>
      <c r="L236" t="str">
        <f t="shared" si="24"/>
        <v>10FEB2025:19:00:00</v>
      </c>
      <c r="M236">
        <v>19</v>
      </c>
      <c r="N236">
        <f t="shared" si="25"/>
        <v>2.4654541000002155</v>
      </c>
      <c r="O236" t="str">
        <f t="shared" si="26"/>
        <v/>
      </c>
      <c r="P236">
        <f t="shared" si="27"/>
        <v>2.4654541000002155</v>
      </c>
      <c r="Q236" t="str">
        <f t="shared" si="28"/>
        <v/>
      </c>
      <c r="R236">
        <f t="shared" si="29"/>
        <v>1</v>
      </c>
      <c r="S236">
        <f t="shared" si="30"/>
        <v>0.12888671910350943</v>
      </c>
    </row>
    <row r="237" spans="1:19" x14ac:dyDescent="0.25">
      <c r="A237" t="s">
        <v>261</v>
      </c>
      <c r="B237">
        <v>1861.3504639</v>
      </c>
      <c r="C237">
        <v>1894.5300293</v>
      </c>
      <c r="D237">
        <v>1577.1436768000001</v>
      </c>
      <c r="E237">
        <v>1522.5043945</v>
      </c>
      <c r="F237">
        <v>1808.4499512</v>
      </c>
      <c r="G237">
        <v>1724.1800536999999</v>
      </c>
      <c r="H237">
        <v>1894.5300293</v>
      </c>
      <c r="I237">
        <v>1886.8599853999999</v>
      </c>
      <c r="J237">
        <v>1767.3049315999999</v>
      </c>
      <c r="L237" t="str">
        <f t="shared" si="24"/>
        <v>10FEB2025:20:00:00</v>
      </c>
      <c r="M237">
        <v>20</v>
      </c>
      <c r="N237">
        <f t="shared" si="25"/>
        <v>33.179565400000001</v>
      </c>
      <c r="O237" t="str">
        <f t="shared" si="26"/>
        <v/>
      </c>
      <c r="P237">
        <f t="shared" si="27"/>
        <v>33.179565400000001</v>
      </c>
      <c r="Q237" t="str">
        <f t="shared" si="28"/>
        <v/>
      </c>
      <c r="R237">
        <f t="shared" si="29"/>
        <v>1</v>
      </c>
      <c r="S237">
        <f t="shared" si="30"/>
        <v>1.7825533688309518</v>
      </c>
    </row>
    <row r="238" spans="1:19" x14ac:dyDescent="0.25">
      <c r="A238" t="s">
        <v>262</v>
      </c>
      <c r="B238">
        <v>1879.4194336</v>
      </c>
      <c r="C238">
        <v>1821.0899658000001</v>
      </c>
      <c r="D238">
        <v>1617.1983643000001</v>
      </c>
      <c r="E238">
        <v>1509.5500488</v>
      </c>
      <c r="F238">
        <v>1771.3900146000001</v>
      </c>
      <c r="G238">
        <v>1664.1199951000001</v>
      </c>
      <c r="H238">
        <v>1821.0899658000001</v>
      </c>
      <c r="I238">
        <v>1849.3299560999999</v>
      </c>
      <c r="J238">
        <v>1723.0959473</v>
      </c>
      <c r="L238" t="str">
        <f t="shared" si="24"/>
        <v>10FEB2025:21:00:00</v>
      </c>
      <c r="M238">
        <v>21</v>
      </c>
      <c r="N238">
        <f t="shared" si="25"/>
        <v>-58.329467799999975</v>
      </c>
      <c r="O238">
        <f t="shared" si="26"/>
        <v>-58.329467799999975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3.1035896914331009</v>
      </c>
    </row>
    <row r="239" spans="1:19" x14ac:dyDescent="0.25">
      <c r="A239" t="s">
        <v>263</v>
      </c>
      <c r="B239">
        <v>1777.3343506000001</v>
      </c>
      <c r="C239">
        <v>1723.9699707</v>
      </c>
      <c r="D239">
        <v>1590.8806152</v>
      </c>
      <c r="E239">
        <v>1479.9265137</v>
      </c>
      <c r="F239">
        <v>1700.8399658000001</v>
      </c>
      <c r="G239">
        <v>1568.5600586</v>
      </c>
      <c r="H239">
        <v>1723.9699707</v>
      </c>
      <c r="I239">
        <v>1772.5200195</v>
      </c>
      <c r="J239">
        <v>1649.1634521000001</v>
      </c>
      <c r="L239" t="str">
        <f t="shared" si="24"/>
        <v>10FEB2025:22:00:00</v>
      </c>
      <c r="M239">
        <v>22</v>
      </c>
      <c r="N239">
        <f t="shared" si="25"/>
        <v>-53.364379900000131</v>
      </c>
      <c r="O239">
        <f t="shared" si="26"/>
        <v>-53.364379900000131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3.0024952751284619</v>
      </c>
    </row>
    <row r="240" spans="1:19" x14ac:dyDescent="0.25">
      <c r="A240" t="s">
        <v>264</v>
      </c>
      <c r="B240">
        <v>1665.612793</v>
      </c>
      <c r="C240">
        <v>1592.5999756000001</v>
      </c>
      <c r="D240">
        <v>1548.1229248</v>
      </c>
      <c r="E240">
        <v>1404.3428954999999</v>
      </c>
      <c r="F240">
        <v>1606.9300536999999</v>
      </c>
      <c r="G240">
        <v>1447.5600586</v>
      </c>
      <c r="H240">
        <v>1592.5999756000001</v>
      </c>
      <c r="I240">
        <v>1647.2199707</v>
      </c>
      <c r="J240">
        <v>1539.7305908000001</v>
      </c>
      <c r="L240" t="str">
        <f t="shared" si="24"/>
        <v>10FEB2025:23:00:00</v>
      </c>
      <c r="M240">
        <v>23</v>
      </c>
      <c r="N240">
        <f t="shared" si="25"/>
        <v>-73.012817399999904</v>
      </c>
      <c r="O240">
        <f t="shared" si="26"/>
        <v>-73.012817399999904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4.3835408629693386</v>
      </c>
    </row>
    <row r="241" spans="1:19" x14ac:dyDescent="0.25">
      <c r="A241" t="s">
        <v>265</v>
      </c>
      <c r="B241">
        <v>1510.2924805</v>
      </c>
      <c r="C241">
        <v>1451.4100341999999</v>
      </c>
      <c r="D241">
        <v>1478.9915771000001</v>
      </c>
      <c r="E241">
        <v>1300.6130370999999</v>
      </c>
      <c r="F241">
        <v>1531.9200439000001</v>
      </c>
      <c r="G241">
        <v>1356.7199707</v>
      </c>
      <c r="H241">
        <v>1451.4100341999999</v>
      </c>
      <c r="I241">
        <v>1555.1899414</v>
      </c>
      <c r="J241">
        <v>1439.1705322</v>
      </c>
      <c r="L241" t="str">
        <f t="shared" si="24"/>
        <v>11FEB2025:00:00:00</v>
      </c>
      <c r="M241">
        <v>24</v>
      </c>
      <c r="N241">
        <f t="shared" si="25"/>
        <v>-58.882446300000083</v>
      </c>
      <c r="O241">
        <f t="shared" si="26"/>
        <v>-58.882446300000083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3.8987445849234685</v>
      </c>
    </row>
    <row r="242" spans="1:19" x14ac:dyDescent="0.25">
      <c r="A242" t="s">
        <v>266</v>
      </c>
      <c r="B242">
        <v>1479.4666748</v>
      </c>
      <c r="C242">
        <v>1533.1700439000001</v>
      </c>
      <c r="D242">
        <v>1529.2315673999999</v>
      </c>
      <c r="E242">
        <v>1277.3422852000001</v>
      </c>
      <c r="F242">
        <v>1533.1700439000001</v>
      </c>
      <c r="G242">
        <v>1324.1600341999999</v>
      </c>
      <c r="H242">
        <v>1496.7299805</v>
      </c>
      <c r="I242">
        <v>1449.6999512</v>
      </c>
      <c r="J242">
        <v>1416.2204589999999</v>
      </c>
      <c r="L242" t="str">
        <f t="shared" si="24"/>
        <v>11FEB2025:01:00:00</v>
      </c>
      <c r="M242">
        <v>1</v>
      </c>
      <c r="N242">
        <f t="shared" si="25"/>
        <v>53.703369100000145</v>
      </c>
      <c r="O242" t="str">
        <f t="shared" si="26"/>
        <v/>
      </c>
      <c r="P242">
        <f t="shared" si="27"/>
        <v>53.703369100000145</v>
      </c>
      <c r="Q242" t="str">
        <f t="shared" si="28"/>
        <v/>
      </c>
      <c r="R242">
        <f t="shared" si="29"/>
        <v>1</v>
      </c>
      <c r="S242">
        <f t="shared" si="30"/>
        <v>3.629914077467137</v>
      </c>
    </row>
    <row r="243" spans="1:19" x14ac:dyDescent="0.25">
      <c r="A243" t="s">
        <v>267</v>
      </c>
      <c r="B243">
        <v>1467.2894286999999</v>
      </c>
      <c r="C243">
        <v>1496.9200439000001</v>
      </c>
      <c r="D243">
        <v>1485.1092529</v>
      </c>
      <c r="E243">
        <v>1246.6459961</v>
      </c>
      <c r="F243">
        <v>1496.9200439000001</v>
      </c>
      <c r="G243">
        <v>1282.8000488</v>
      </c>
      <c r="H243">
        <v>1458.7900391000001</v>
      </c>
      <c r="I243">
        <v>1386.9300536999999</v>
      </c>
      <c r="J243">
        <v>1374.4172363</v>
      </c>
      <c r="L243" t="str">
        <f t="shared" si="24"/>
        <v>11FEB2025:02:00:00</v>
      </c>
      <c r="M243">
        <v>2</v>
      </c>
      <c r="N243">
        <f t="shared" si="25"/>
        <v>29.630615200000193</v>
      </c>
      <c r="O243" t="str">
        <f t="shared" si="26"/>
        <v/>
      </c>
      <c r="P243">
        <f t="shared" si="27"/>
        <v>29.630615200000193</v>
      </c>
      <c r="Q243" t="str">
        <f t="shared" si="28"/>
        <v/>
      </c>
      <c r="R243">
        <f t="shared" si="29"/>
        <v>1</v>
      </c>
      <c r="S243">
        <f t="shared" si="30"/>
        <v>2.0194117547928188</v>
      </c>
    </row>
    <row r="244" spans="1:19" x14ac:dyDescent="0.25">
      <c r="A244" t="s">
        <v>268</v>
      </c>
      <c r="B244">
        <v>1590.1894531</v>
      </c>
      <c r="C244">
        <v>1477.7600098</v>
      </c>
      <c r="D244">
        <v>1430.1772461</v>
      </c>
      <c r="E244">
        <v>1217.9125977000001</v>
      </c>
      <c r="F244">
        <v>1477.7600098</v>
      </c>
      <c r="G244">
        <v>1276.1700439000001</v>
      </c>
      <c r="H244">
        <v>1423.5899658000001</v>
      </c>
      <c r="I244">
        <v>1353.4799805</v>
      </c>
      <c r="J244">
        <v>1349.7825928</v>
      </c>
      <c r="L244" t="str">
        <f t="shared" si="24"/>
        <v>11FEB2025:03:00:00</v>
      </c>
      <c r="M244">
        <v>3</v>
      </c>
      <c r="N244">
        <f t="shared" si="25"/>
        <v>-112.4294433</v>
      </c>
      <c r="O244">
        <f t="shared" si="26"/>
        <v>-112.4294433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7.0701917360113313</v>
      </c>
    </row>
    <row r="245" spans="1:19" x14ac:dyDescent="0.25">
      <c r="A245" t="s">
        <v>269</v>
      </c>
      <c r="B245">
        <v>1586.559082</v>
      </c>
      <c r="C245">
        <v>1477</v>
      </c>
      <c r="D245">
        <v>1439.3272704999999</v>
      </c>
      <c r="E245">
        <v>1237.2908935999999</v>
      </c>
      <c r="F245">
        <v>1477</v>
      </c>
      <c r="G245">
        <v>1275.3399658000001</v>
      </c>
      <c r="H245">
        <v>1437.6400146000001</v>
      </c>
      <c r="I245">
        <v>1354.0699463000001</v>
      </c>
      <c r="J245">
        <v>1356.2680664</v>
      </c>
      <c r="L245" t="str">
        <f t="shared" si="24"/>
        <v>11FEB2025:04:00:00</v>
      </c>
      <c r="M245">
        <v>4</v>
      </c>
      <c r="N245">
        <f t="shared" si="25"/>
        <v>-109.55908199999999</v>
      </c>
      <c r="O245">
        <f t="shared" si="26"/>
        <v>-109.55908199999999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6.9054523870545639</v>
      </c>
    </row>
    <row r="246" spans="1:19" x14ac:dyDescent="0.25">
      <c r="A246" t="s">
        <v>270</v>
      </c>
      <c r="B246">
        <v>1482.9989014</v>
      </c>
      <c r="C246">
        <v>1505.9100341999999</v>
      </c>
      <c r="D246">
        <v>1432.5426024999999</v>
      </c>
      <c r="E246">
        <v>1243.9260254000001</v>
      </c>
      <c r="F246">
        <v>1505.9100341999999</v>
      </c>
      <c r="G246">
        <v>1311.4300536999999</v>
      </c>
      <c r="H246">
        <v>1457.6800536999999</v>
      </c>
      <c r="I246">
        <v>1392.8199463000001</v>
      </c>
      <c r="J246">
        <v>1382.3532714999999</v>
      </c>
      <c r="L246" t="str">
        <f t="shared" si="24"/>
        <v>11FEB2025:05:00:00</v>
      </c>
      <c r="M246">
        <v>5</v>
      </c>
      <c r="N246">
        <f t="shared" si="25"/>
        <v>22.911132799999905</v>
      </c>
      <c r="O246" t="str">
        <f t="shared" si="26"/>
        <v/>
      </c>
      <c r="P246">
        <f t="shared" si="27"/>
        <v>22.911132799999905</v>
      </c>
      <c r="Q246" t="str">
        <f t="shared" si="28"/>
        <v/>
      </c>
      <c r="R246">
        <f t="shared" si="29"/>
        <v>1</v>
      </c>
      <c r="S246">
        <f t="shared" si="30"/>
        <v>1.5449190675981646</v>
      </c>
    </row>
    <row r="247" spans="1:19" x14ac:dyDescent="0.25">
      <c r="A247" t="s">
        <v>271</v>
      </c>
      <c r="B247">
        <v>1599.4998779</v>
      </c>
      <c r="C247">
        <v>1567.9200439000001</v>
      </c>
      <c r="D247">
        <v>1494.0765381000001</v>
      </c>
      <c r="E247">
        <v>1289.7111815999999</v>
      </c>
      <c r="F247">
        <v>1567.9200439000001</v>
      </c>
      <c r="G247">
        <v>1400.6500243999999</v>
      </c>
      <c r="H247">
        <v>1516.5400391000001</v>
      </c>
      <c r="I247">
        <v>1476.3599853999999</v>
      </c>
      <c r="J247">
        <v>1450.2362060999999</v>
      </c>
      <c r="L247" t="str">
        <f t="shared" si="24"/>
        <v>11FEB2025:06:00:00</v>
      </c>
      <c r="M247">
        <v>6</v>
      </c>
      <c r="N247">
        <f t="shared" si="25"/>
        <v>-31.579833999999892</v>
      </c>
      <c r="O247">
        <f t="shared" si="26"/>
        <v>-31.579833999999892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1.9743567621562677</v>
      </c>
    </row>
    <row r="248" spans="1:19" x14ac:dyDescent="0.25">
      <c r="A248" t="s">
        <v>272</v>
      </c>
      <c r="B248">
        <v>1737.7725829999999</v>
      </c>
      <c r="C248">
        <v>1682.4799805</v>
      </c>
      <c r="D248">
        <v>1576.2204589999999</v>
      </c>
      <c r="E248">
        <v>1380.8829346</v>
      </c>
      <c r="F248">
        <v>1682.4799805</v>
      </c>
      <c r="G248">
        <v>1560.9799805</v>
      </c>
      <c r="H248">
        <v>1651.2299805</v>
      </c>
      <c r="I248">
        <v>1622.6300048999999</v>
      </c>
      <c r="J248">
        <v>1579.640625</v>
      </c>
      <c r="L248" t="str">
        <f t="shared" si="24"/>
        <v>11FEB2025:07:00:00</v>
      </c>
      <c r="M248">
        <v>7</v>
      </c>
      <c r="N248">
        <f t="shared" si="25"/>
        <v>-55.29260249999993</v>
      </c>
      <c r="O248">
        <f t="shared" si="26"/>
        <v>-55.29260249999993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3.1818088880505675</v>
      </c>
    </row>
    <row r="249" spans="1:19" x14ac:dyDescent="0.25">
      <c r="A249" t="s">
        <v>273</v>
      </c>
      <c r="B249">
        <v>1766.1378173999999</v>
      </c>
      <c r="C249">
        <v>1732.7600098</v>
      </c>
      <c r="D249">
        <v>1633.1501464999999</v>
      </c>
      <c r="E249">
        <v>1430.6630858999999</v>
      </c>
      <c r="F249">
        <v>1732.7600098</v>
      </c>
      <c r="G249">
        <v>1629.5600586</v>
      </c>
      <c r="H249">
        <v>1724.9499512</v>
      </c>
      <c r="I249">
        <v>1684.1800536999999</v>
      </c>
      <c r="J249">
        <v>1640.4227295000001</v>
      </c>
      <c r="L249" t="str">
        <f t="shared" si="24"/>
        <v>11FEB2025:08:00:00</v>
      </c>
      <c r="M249">
        <v>8</v>
      </c>
      <c r="N249">
        <f t="shared" si="25"/>
        <v>-33.377807599999869</v>
      </c>
      <c r="O249">
        <f t="shared" si="26"/>
        <v>-33.377807599999869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1.8898755958431737</v>
      </c>
    </row>
    <row r="250" spans="1:19" x14ac:dyDescent="0.25">
      <c r="A250" t="s">
        <v>274</v>
      </c>
      <c r="B250">
        <v>1845.1348877</v>
      </c>
      <c r="C250">
        <v>1740.0799560999999</v>
      </c>
      <c r="D250">
        <v>1648.5032959</v>
      </c>
      <c r="E250">
        <v>1440.8363036999999</v>
      </c>
      <c r="F250">
        <v>1740.0799560999999</v>
      </c>
      <c r="G250">
        <v>1636</v>
      </c>
      <c r="H250">
        <v>1719.9399414</v>
      </c>
      <c r="I250">
        <v>1685.25</v>
      </c>
      <c r="J250">
        <v>1644.4212646000001</v>
      </c>
      <c r="L250" t="str">
        <f t="shared" si="24"/>
        <v>11FEB2025:09:00:00</v>
      </c>
      <c r="M250">
        <v>9</v>
      </c>
      <c r="N250">
        <f t="shared" si="25"/>
        <v>-105.05493160000015</v>
      </c>
      <c r="O250">
        <f t="shared" si="26"/>
        <v>-105.05493160000015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5.6936179734237946</v>
      </c>
    </row>
    <row r="251" spans="1:19" x14ac:dyDescent="0.25">
      <c r="A251" t="s">
        <v>275</v>
      </c>
      <c r="B251">
        <v>1862.7655029</v>
      </c>
      <c r="C251">
        <v>1775.9399414</v>
      </c>
      <c r="D251">
        <v>1752.0821533000001</v>
      </c>
      <c r="E251">
        <v>1545.9696045000001</v>
      </c>
      <c r="F251">
        <v>1775.9399414</v>
      </c>
      <c r="G251">
        <v>1674.9699707</v>
      </c>
      <c r="H251">
        <v>1747.8499756000001</v>
      </c>
      <c r="I251">
        <v>1715.4499512</v>
      </c>
      <c r="J251">
        <v>1692.0360106999999</v>
      </c>
      <c r="L251" t="str">
        <f t="shared" si="24"/>
        <v>11FEB2025:10:00:00</v>
      </c>
      <c r="M251">
        <v>10</v>
      </c>
      <c r="N251">
        <f t="shared" si="25"/>
        <v>-86.825561500000049</v>
      </c>
      <c r="O251">
        <f t="shared" si="26"/>
        <v>-86.825561500000049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4.6611106639471167</v>
      </c>
    </row>
    <row r="252" spans="1:19" x14ac:dyDescent="0.25">
      <c r="A252" t="s">
        <v>276</v>
      </c>
      <c r="B252">
        <v>1865.5806885</v>
      </c>
      <c r="C252">
        <v>1770.7700195</v>
      </c>
      <c r="D252">
        <v>1721.8172606999999</v>
      </c>
      <c r="E252">
        <v>1527.6286620999999</v>
      </c>
      <c r="F252">
        <v>1770.7700195</v>
      </c>
      <c r="G252">
        <v>1672.2700195</v>
      </c>
      <c r="H252">
        <v>1744.6300048999999</v>
      </c>
      <c r="I252">
        <v>1705.4899902</v>
      </c>
      <c r="J252">
        <v>1684.1578368999999</v>
      </c>
      <c r="L252" t="str">
        <f t="shared" si="24"/>
        <v>11FEB2025:11:00:00</v>
      </c>
      <c r="M252">
        <v>11</v>
      </c>
      <c r="N252">
        <f t="shared" si="25"/>
        <v>-94.810668999999962</v>
      </c>
      <c r="O252">
        <f t="shared" si="26"/>
        <v>-94.810668999999962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5.0820996156554052</v>
      </c>
    </row>
    <row r="253" spans="1:19" x14ac:dyDescent="0.25">
      <c r="A253" t="s">
        <v>277</v>
      </c>
      <c r="B253">
        <v>1839.1936035000001</v>
      </c>
      <c r="C253">
        <v>1767.6800536999999</v>
      </c>
      <c r="D253">
        <v>1656.9359131000001</v>
      </c>
      <c r="E253">
        <v>1463.026001</v>
      </c>
      <c r="F253">
        <v>1767.6800536999999</v>
      </c>
      <c r="G253">
        <v>1662.8299560999999</v>
      </c>
      <c r="H253">
        <v>1677.9200439000001</v>
      </c>
      <c r="I253">
        <v>1692.5799560999999</v>
      </c>
      <c r="J253">
        <v>1652.807251</v>
      </c>
      <c r="L253" t="str">
        <f t="shared" si="24"/>
        <v>11FEB2025:12:00:00</v>
      </c>
      <c r="M253">
        <v>12</v>
      </c>
      <c r="N253">
        <f t="shared" si="25"/>
        <v>-71.513549800000192</v>
      </c>
      <c r="O253">
        <f t="shared" si="26"/>
        <v>-71.513549800000192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3.8883100541405398</v>
      </c>
    </row>
    <row r="254" spans="1:19" x14ac:dyDescent="0.25">
      <c r="A254" t="s">
        <v>278</v>
      </c>
      <c r="B254">
        <v>1823.5130615</v>
      </c>
      <c r="C254">
        <v>1774.3499756000001</v>
      </c>
      <c r="D254">
        <v>1631.9359131000001</v>
      </c>
      <c r="E254">
        <v>1445.6928711</v>
      </c>
      <c r="F254">
        <v>1774.3499756000001</v>
      </c>
      <c r="G254">
        <v>1666.5400391000001</v>
      </c>
      <c r="H254">
        <v>1664.5699463000001</v>
      </c>
      <c r="I254">
        <v>1689.2099608999999</v>
      </c>
      <c r="J254">
        <v>1648.0725098</v>
      </c>
      <c r="L254" t="str">
        <f t="shared" si="24"/>
        <v>11FEB2025:13:00:00</v>
      </c>
      <c r="M254">
        <v>13</v>
      </c>
      <c r="N254">
        <f t="shared" si="25"/>
        <v>-49.163085899999942</v>
      </c>
      <c r="O254">
        <f t="shared" si="26"/>
        <v>-49.163085899999942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2.6960643681684942</v>
      </c>
    </row>
    <row r="255" spans="1:19" x14ac:dyDescent="0.25">
      <c r="A255" t="s">
        <v>279</v>
      </c>
      <c r="B255">
        <v>1856.1722411999999</v>
      </c>
      <c r="C255">
        <v>1773.0500488</v>
      </c>
      <c r="D255">
        <v>1637.7346190999999</v>
      </c>
      <c r="E255">
        <v>1465.5454102000001</v>
      </c>
      <c r="F255">
        <v>1773.0500488</v>
      </c>
      <c r="G255">
        <v>1659.0500488</v>
      </c>
      <c r="H255">
        <v>1682.6500243999999</v>
      </c>
      <c r="I255">
        <v>1678.3599853999999</v>
      </c>
      <c r="J255">
        <v>1651.7312012</v>
      </c>
      <c r="L255" t="str">
        <f t="shared" si="24"/>
        <v>11FEB2025:14:00:00</v>
      </c>
      <c r="M255">
        <v>14</v>
      </c>
      <c r="N255">
        <f t="shared" si="25"/>
        <v>-83.122192399999904</v>
      </c>
      <c r="O255">
        <f t="shared" si="26"/>
        <v>-83.122192399999904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4.4781508178498619</v>
      </c>
    </row>
    <row r="256" spans="1:19" x14ac:dyDescent="0.25">
      <c r="A256" t="s">
        <v>280</v>
      </c>
      <c r="B256">
        <v>1929.8742675999999</v>
      </c>
      <c r="C256">
        <v>1766.6899414</v>
      </c>
      <c r="D256">
        <v>1625.9617920000001</v>
      </c>
      <c r="E256">
        <v>1461.2679443</v>
      </c>
      <c r="F256">
        <v>1766.6899414</v>
      </c>
      <c r="G256">
        <v>1650.9699707</v>
      </c>
      <c r="H256">
        <v>1668.9799805</v>
      </c>
      <c r="I256">
        <v>1666.1899414</v>
      </c>
      <c r="J256">
        <v>1642.8195800999999</v>
      </c>
      <c r="L256" t="str">
        <f t="shared" si="24"/>
        <v>11FEB2025:15:00:00</v>
      </c>
      <c r="M256">
        <v>15</v>
      </c>
      <c r="N256">
        <f t="shared" si="25"/>
        <v>-163.18432619999999</v>
      </c>
      <c r="O256">
        <f t="shared" si="26"/>
        <v>-163.18432619999999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8.4556972928053344</v>
      </c>
    </row>
    <row r="257" spans="1:19" x14ac:dyDescent="0.25">
      <c r="A257" t="s">
        <v>281</v>
      </c>
      <c r="B257">
        <v>1883.1774902</v>
      </c>
      <c r="C257">
        <v>1768.9300536999999</v>
      </c>
      <c r="D257">
        <v>1585.7763672000001</v>
      </c>
      <c r="E257">
        <v>1440.1396483999999</v>
      </c>
      <c r="F257">
        <v>1768.9300536999999</v>
      </c>
      <c r="G257">
        <v>1641.6999512</v>
      </c>
      <c r="H257">
        <v>1692.6600341999999</v>
      </c>
      <c r="I257">
        <v>1655</v>
      </c>
      <c r="J257">
        <v>1639.6859131000001</v>
      </c>
      <c r="L257" t="str">
        <f t="shared" si="24"/>
        <v>11FEB2025:16:00:00</v>
      </c>
      <c r="M257">
        <v>16</v>
      </c>
      <c r="N257">
        <f t="shared" si="25"/>
        <v>-114.24743650000005</v>
      </c>
      <c r="O257">
        <f t="shared" si="26"/>
        <v>-114.24743650000005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6.0667375802089998</v>
      </c>
    </row>
    <row r="258" spans="1:19" x14ac:dyDescent="0.25">
      <c r="A258" t="s">
        <v>282</v>
      </c>
      <c r="B258">
        <v>1870.9345702999999</v>
      </c>
      <c r="C258">
        <v>1781.7900391000001</v>
      </c>
      <c r="D258">
        <v>1568.6072998</v>
      </c>
      <c r="E258">
        <v>1468.2454834</v>
      </c>
      <c r="F258">
        <v>1781.7900391000001</v>
      </c>
      <c r="G258">
        <v>1653.9300536999999</v>
      </c>
      <c r="H258">
        <v>1724.8499756000001</v>
      </c>
      <c r="I258">
        <v>1668.7600098</v>
      </c>
      <c r="J258">
        <v>1659.5151367000001</v>
      </c>
      <c r="L258" t="str">
        <f t="shared" si="24"/>
        <v>11FEB2025:17:00:00</v>
      </c>
      <c r="M258">
        <v>17</v>
      </c>
      <c r="N258">
        <f t="shared" si="25"/>
        <v>-89.144531199999847</v>
      </c>
      <c r="O258">
        <f t="shared" si="26"/>
        <v>-89.144531199999847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4.7647059718237887</v>
      </c>
    </row>
    <row r="259" spans="1:19" x14ac:dyDescent="0.25">
      <c r="A259" t="s">
        <v>283</v>
      </c>
      <c r="B259">
        <v>1950.5538329999999</v>
      </c>
      <c r="C259">
        <v>1804.0300293</v>
      </c>
      <c r="D259">
        <v>1499.0992432</v>
      </c>
      <c r="E259">
        <v>1418.8339844</v>
      </c>
      <c r="F259">
        <v>1804.0300293</v>
      </c>
      <c r="G259">
        <v>1674.5999756000001</v>
      </c>
      <c r="H259">
        <v>1773.9499512</v>
      </c>
      <c r="I259">
        <v>1689.75</v>
      </c>
      <c r="J259">
        <v>1672.2329102000001</v>
      </c>
      <c r="L259" t="str">
        <f t="shared" ref="L259:L291" si="31">A259</f>
        <v>11FEB2025:18:00:00</v>
      </c>
      <c r="M259">
        <v>18</v>
      </c>
      <c r="N259">
        <f t="shared" ref="N259:N291" si="32">C259-B259</f>
        <v>-146.52380369999992</v>
      </c>
      <c r="O259">
        <f t="shared" ref="O259:O322" si="33">IF(N259&lt;0,N259,"")</f>
        <v>-146.52380369999992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1" si="37">ABS((B259-C259)/B259)*100</f>
        <v>7.5119077064713808</v>
      </c>
    </row>
    <row r="260" spans="1:19" x14ac:dyDescent="0.25">
      <c r="A260" t="s">
        <v>284</v>
      </c>
      <c r="B260">
        <v>2003.6156006000001</v>
      </c>
      <c r="C260">
        <v>1841.9699707</v>
      </c>
      <c r="D260">
        <v>1543.9801024999999</v>
      </c>
      <c r="E260">
        <v>1501.5251464999999</v>
      </c>
      <c r="F260">
        <v>1841.9699707</v>
      </c>
      <c r="G260">
        <v>1726.1999512</v>
      </c>
      <c r="H260">
        <v>1828.9200439000001</v>
      </c>
      <c r="I260">
        <v>1737.8100586</v>
      </c>
      <c r="J260">
        <v>1727.2850341999999</v>
      </c>
      <c r="L260" t="str">
        <f t="shared" si="31"/>
        <v>11FEB2025:19:00:00</v>
      </c>
      <c r="M260">
        <v>19</v>
      </c>
      <c r="N260">
        <f t="shared" si="32"/>
        <v>-161.64562990000013</v>
      </c>
      <c r="O260">
        <f t="shared" si="33"/>
        <v>-161.64562990000013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8.0676967104665156</v>
      </c>
    </row>
    <row r="261" spans="1:19" x14ac:dyDescent="0.25">
      <c r="A261" t="s">
        <v>285</v>
      </c>
      <c r="B261">
        <v>2004.0159911999999</v>
      </c>
      <c r="C261">
        <v>1843.0899658000001</v>
      </c>
      <c r="D261">
        <v>1566.4996338000001</v>
      </c>
      <c r="E261">
        <v>1559.447876</v>
      </c>
      <c r="F261">
        <v>1843.0899658000001</v>
      </c>
      <c r="G261">
        <v>1730.0600586</v>
      </c>
      <c r="H261">
        <v>1811.4599608999999</v>
      </c>
      <c r="I261">
        <v>1742.1099853999999</v>
      </c>
      <c r="J261">
        <v>1737.2335204999999</v>
      </c>
      <c r="L261" t="str">
        <f t="shared" si="31"/>
        <v>11FEB2025:20:00:00</v>
      </c>
      <c r="M261">
        <v>20</v>
      </c>
      <c r="N261">
        <f t="shared" si="32"/>
        <v>-160.92602539999984</v>
      </c>
      <c r="O261">
        <f t="shared" si="33"/>
        <v>-160.92602539999984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8.0301767104980897</v>
      </c>
    </row>
    <row r="262" spans="1:19" x14ac:dyDescent="0.25">
      <c r="A262" t="s">
        <v>286</v>
      </c>
      <c r="B262">
        <v>1968.9265137</v>
      </c>
      <c r="C262">
        <v>1813.6099853999999</v>
      </c>
      <c r="D262">
        <v>1600.3000488</v>
      </c>
      <c r="E262">
        <v>1571.7745361</v>
      </c>
      <c r="F262">
        <v>1813.6099853999999</v>
      </c>
      <c r="G262">
        <v>1691.4699707</v>
      </c>
      <c r="H262">
        <v>1760.3499756000001</v>
      </c>
      <c r="I262">
        <v>1706.0699463000001</v>
      </c>
      <c r="J262">
        <v>1708.6549072</v>
      </c>
      <c r="L262" t="str">
        <f t="shared" si="31"/>
        <v>11FEB2025:21:00:00</v>
      </c>
      <c r="M262">
        <v>21</v>
      </c>
      <c r="N262">
        <f t="shared" si="32"/>
        <v>-155.31652830000007</v>
      </c>
      <c r="O262">
        <f t="shared" si="33"/>
        <v>-155.31652830000007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7.8883862459716587</v>
      </c>
    </row>
    <row r="263" spans="1:19" x14ac:dyDescent="0.25">
      <c r="A263" t="s">
        <v>287</v>
      </c>
      <c r="B263">
        <v>1867.6483154</v>
      </c>
      <c r="C263">
        <v>1768.3800048999999</v>
      </c>
      <c r="D263">
        <v>1573.3350829999999</v>
      </c>
      <c r="E263">
        <v>1556.6763916</v>
      </c>
      <c r="F263">
        <v>1768.3800048999999</v>
      </c>
      <c r="G263">
        <v>1630.6600341999999</v>
      </c>
      <c r="H263">
        <v>1698.1400146000001</v>
      </c>
      <c r="I263">
        <v>1647.6400146000001</v>
      </c>
      <c r="J263">
        <v>1660.2993164</v>
      </c>
      <c r="L263" t="str">
        <f t="shared" si="31"/>
        <v>11FEB2025:22:00:00</v>
      </c>
      <c r="M263">
        <v>22</v>
      </c>
      <c r="N263">
        <f t="shared" si="32"/>
        <v>-99.268310500000098</v>
      </c>
      <c r="O263">
        <f t="shared" si="33"/>
        <v>-99.268310500000098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5.3151500569709507</v>
      </c>
    </row>
    <row r="264" spans="1:19" x14ac:dyDescent="0.25">
      <c r="A264" t="s">
        <v>288</v>
      </c>
      <c r="B264">
        <v>1772.9873047000001</v>
      </c>
      <c r="C264">
        <v>1688.4000243999999</v>
      </c>
      <c r="D264">
        <v>1536.4923096</v>
      </c>
      <c r="E264">
        <v>1481.2716064000001</v>
      </c>
      <c r="F264">
        <v>1688.4000243999999</v>
      </c>
      <c r="G264">
        <v>1530.1500243999999</v>
      </c>
      <c r="H264">
        <v>1595.2099608999999</v>
      </c>
      <c r="I264">
        <v>1560.8100586</v>
      </c>
      <c r="J264">
        <v>1571.1683350000001</v>
      </c>
      <c r="L264" t="str">
        <f t="shared" si="31"/>
        <v>11FEB2025:23:00:00</v>
      </c>
      <c r="M264">
        <v>23</v>
      </c>
      <c r="N264">
        <f t="shared" si="32"/>
        <v>-84.587280300000202</v>
      </c>
      <c r="O264">
        <f t="shared" si="33"/>
        <v>-84.587280300000202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4.7708903541366796</v>
      </c>
    </row>
    <row r="265" spans="1:19" x14ac:dyDescent="0.25">
      <c r="A265" t="s">
        <v>289</v>
      </c>
      <c r="B265">
        <v>1702.0406493999999</v>
      </c>
      <c r="C265">
        <v>1608.9799805</v>
      </c>
      <c r="D265">
        <v>1460.3929443</v>
      </c>
      <c r="E265">
        <v>1382.8657227000001</v>
      </c>
      <c r="F265">
        <v>1608.9799805</v>
      </c>
      <c r="G265">
        <v>1439.5400391000001</v>
      </c>
      <c r="H265">
        <v>1494.9300536999999</v>
      </c>
      <c r="I265">
        <v>1480.8900146000001</v>
      </c>
      <c r="J265">
        <v>1481.4411620999999</v>
      </c>
      <c r="L265" t="str">
        <f t="shared" si="31"/>
        <v>12FEB2025:00:00:00</v>
      </c>
      <c r="M265">
        <v>24</v>
      </c>
      <c r="N265">
        <f t="shared" si="32"/>
        <v>-93.060668899999882</v>
      </c>
      <c r="O265">
        <f t="shared" si="33"/>
        <v>-93.060668899999882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5.4675937929452774</v>
      </c>
    </row>
    <row r="266" spans="1:19" x14ac:dyDescent="0.25">
      <c r="A266" t="s">
        <v>290</v>
      </c>
      <c r="B266">
        <v>1696.3432617000001</v>
      </c>
      <c r="C266">
        <v>1606.3499756000001</v>
      </c>
      <c r="D266">
        <v>1477.8304443</v>
      </c>
      <c r="E266">
        <v>1527.75</v>
      </c>
      <c r="F266">
        <v>1557.2399902</v>
      </c>
      <c r="G266">
        <v>1534.9300536999999</v>
      </c>
      <c r="H266">
        <v>1606.3499756000001</v>
      </c>
      <c r="I266">
        <v>1556.8199463000001</v>
      </c>
      <c r="J266">
        <v>1556.6180420000001</v>
      </c>
      <c r="L266" t="str">
        <f t="shared" si="31"/>
        <v>12FEB2025:01:00:00</v>
      </c>
      <c r="M266">
        <v>1</v>
      </c>
      <c r="N266">
        <f t="shared" si="32"/>
        <v>-89.993286099999978</v>
      </c>
      <c r="O266">
        <f t="shared" si="33"/>
        <v>-89.993286099999978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5.3051341748964589</v>
      </c>
    </row>
    <row r="267" spans="1:19" x14ac:dyDescent="0.25">
      <c r="A267" t="s">
        <v>291</v>
      </c>
      <c r="B267">
        <v>1522.1158447</v>
      </c>
      <c r="C267">
        <v>1551.6800536999999</v>
      </c>
      <c r="D267">
        <v>1419.5782471</v>
      </c>
      <c r="E267">
        <v>1445.7913818</v>
      </c>
      <c r="F267">
        <v>1475.0999756000001</v>
      </c>
      <c r="G267">
        <v>1464.1700439000001</v>
      </c>
      <c r="H267">
        <v>1551.6800536999999</v>
      </c>
      <c r="I267">
        <v>1485.8800048999999</v>
      </c>
      <c r="J267">
        <v>1484.5244141000001</v>
      </c>
      <c r="L267" t="str">
        <f t="shared" si="31"/>
        <v>12FEB2025:02:00:00</v>
      </c>
      <c r="M267">
        <v>2</v>
      </c>
      <c r="N267">
        <f t="shared" si="32"/>
        <v>29.564208999999892</v>
      </c>
      <c r="O267" t="str">
        <f t="shared" si="33"/>
        <v/>
      </c>
      <c r="P267">
        <f t="shared" si="34"/>
        <v>29.564208999999892</v>
      </c>
      <c r="Q267" t="str">
        <f t="shared" si="35"/>
        <v/>
      </c>
      <c r="R267">
        <f t="shared" si="36"/>
        <v>1</v>
      </c>
      <c r="S267">
        <f t="shared" si="37"/>
        <v>1.9423100484067832</v>
      </c>
    </row>
    <row r="268" spans="1:19" x14ac:dyDescent="0.25">
      <c r="A268" t="s">
        <v>292</v>
      </c>
      <c r="B268">
        <v>1602.8024902</v>
      </c>
      <c r="C268">
        <v>1513.1099853999999</v>
      </c>
      <c r="D268">
        <v>1405.0866699000001</v>
      </c>
      <c r="E268">
        <v>1450.4952393000001</v>
      </c>
      <c r="F268">
        <v>1421.2199707</v>
      </c>
      <c r="G268">
        <v>1429.1700439000001</v>
      </c>
      <c r="H268">
        <v>1513.1099853999999</v>
      </c>
      <c r="I268">
        <v>1440.3599853999999</v>
      </c>
      <c r="J268">
        <v>1450.8710937999999</v>
      </c>
      <c r="L268" t="str">
        <f t="shared" si="31"/>
        <v>12FEB2025:03:00:00</v>
      </c>
      <c r="M268">
        <v>4</v>
      </c>
      <c r="N268">
        <f t="shared" si="32"/>
        <v>-89.692504800000052</v>
      </c>
      <c r="O268">
        <f t="shared" si="33"/>
        <v>-89.692504800000052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5.5959798757742192</v>
      </c>
    </row>
    <row r="269" spans="1:19" x14ac:dyDescent="0.25">
      <c r="A269" t="s">
        <v>293</v>
      </c>
      <c r="B269">
        <v>1523.300293</v>
      </c>
      <c r="C269">
        <v>1547.7299805</v>
      </c>
      <c r="D269">
        <v>1397.3933105000001</v>
      </c>
      <c r="E269">
        <v>1457.901001</v>
      </c>
      <c r="F269">
        <v>1412.7399902</v>
      </c>
      <c r="G269">
        <v>1427.1300048999999</v>
      </c>
      <c r="H269">
        <v>1547.7299805</v>
      </c>
      <c r="I269">
        <v>1431.3000488</v>
      </c>
      <c r="J269">
        <v>1455.3602295000001</v>
      </c>
      <c r="L269" t="str">
        <f t="shared" si="31"/>
        <v>12FEB2025:04:00:00</v>
      </c>
      <c r="M269">
        <v>5</v>
      </c>
      <c r="N269">
        <f t="shared" si="32"/>
        <v>24.4296875</v>
      </c>
      <c r="O269" t="str">
        <f t="shared" si="33"/>
        <v/>
      </c>
      <c r="P269">
        <f t="shared" si="34"/>
        <v>24.4296875</v>
      </c>
      <c r="Q269" t="str">
        <f t="shared" si="35"/>
        <v/>
      </c>
      <c r="R269">
        <f t="shared" si="36"/>
        <v>1</v>
      </c>
      <c r="S269">
        <f t="shared" si="37"/>
        <v>1.603734182436739</v>
      </c>
    </row>
    <row r="270" spans="1:19" x14ac:dyDescent="0.25">
      <c r="A270" t="s">
        <v>294</v>
      </c>
      <c r="B270">
        <v>1635.3732910000001</v>
      </c>
      <c r="C270">
        <v>1581.1500243999999</v>
      </c>
      <c r="D270">
        <v>1390.3215332</v>
      </c>
      <c r="E270">
        <v>1444.0549315999999</v>
      </c>
      <c r="F270">
        <v>1454.4300536999999</v>
      </c>
      <c r="G270">
        <v>1458.8800048999999</v>
      </c>
      <c r="H270">
        <v>1581.1500243999999</v>
      </c>
      <c r="I270">
        <v>1459.9499512</v>
      </c>
      <c r="J270">
        <v>1479.6929932</v>
      </c>
      <c r="L270" t="str">
        <f t="shared" si="31"/>
        <v>12FEB2025:05:00:00</v>
      </c>
      <c r="M270">
        <v>6</v>
      </c>
      <c r="N270">
        <f t="shared" si="32"/>
        <v>-54.223266600000215</v>
      </c>
      <c r="O270">
        <f t="shared" si="33"/>
        <v>-54.223266600000215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3.315650738483304</v>
      </c>
    </row>
    <row r="271" spans="1:19" x14ac:dyDescent="0.25">
      <c r="A271" t="s">
        <v>295</v>
      </c>
      <c r="B271">
        <v>1784.6323242000001</v>
      </c>
      <c r="C271">
        <v>1611.1800536999999</v>
      </c>
      <c r="D271">
        <v>1440.7321777</v>
      </c>
      <c r="E271">
        <v>1503.8126221</v>
      </c>
      <c r="F271">
        <v>1548.25</v>
      </c>
      <c r="G271">
        <v>1552.7800293</v>
      </c>
      <c r="H271">
        <v>1611.1800536999999</v>
      </c>
      <c r="I271">
        <v>1554.4000243999999</v>
      </c>
      <c r="J271">
        <v>1554.0845947</v>
      </c>
      <c r="L271" t="str">
        <f t="shared" si="31"/>
        <v>12FEB2025:06:00:00</v>
      </c>
      <c r="M271">
        <v>7</v>
      </c>
      <c r="N271">
        <f t="shared" si="32"/>
        <v>-173.45227050000017</v>
      </c>
      <c r="O271">
        <f t="shared" si="33"/>
        <v>-173.45227050000017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9.719216005893756</v>
      </c>
    </row>
    <row r="272" spans="1:19" x14ac:dyDescent="0.25">
      <c r="A272" t="s">
        <v>296</v>
      </c>
      <c r="B272">
        <v>1887.2877197</v>
      </c>
      <c r="C272">
        <v>1764.0200195</v>
      </c>
      <c r="D272">
        <v>1528.0288086</v>
      </c>
      <c r="E272">
        <v>1633.0909423999999</v>
      </c>
      <c r="F272">
        <v>1735.1300048999999</v>
      </c>
      <c r="G272">
        <v>1734.9000243999999</v>
      </c>
      <c r="H272">
        <v>1764.0200195</v>
      </c>
      <c r="I272">
        <v>1736.3900146000001</v>
      </c>
      <c r="J272">
        <v>1720.7062988</v>
      </c>
      <c r="L272" t="str">
        <f t="shared" si="31"/>
        <v>12FEB2025:07:00:00</v>
      </c>
      <c r="M272">
        <v>8</v>
      </c>
      <c r="N272">
        <f t="shared" si="32"/>
        <v>-123.26770020000004</v>
      </c>
      <c r="O272">
        <f t="shared" si="33"/>
        <v>-123.26770020000004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6.5314736546685346</v>
      </c>
    </row>
    <row r="273" spans="1:19" x14ac:dyDescent="0.25">
      <c r="A273" t="s">
        <v>297</v>
      </c>
      <c r="B273">
        <v>1923.7817382999999</v>
      </c>
      <c r="C273">
        <v>1826.3900146000001</v>
      </c>
      <c r="D273">
        <v>1541.2918701000001</v>
      </c>
      <c r="E273">
        <v>1671.9805908000001</v>
      </c>
      <c r="F273">
        <v>1803.2900391000001</v>
      </c>
      <c r="G273">
        <v>1802.4799805</v>
      </c>
      <c r="H273">
        <v>1826.3900146000001</v>
      </c>
      <c r="I273">
        <v>1804.1800536999999</v>
      </c>
      <c r="J273">
        <v>1781.6641846</v>
      </c>
      <c r="L273" t="str">
        <f t="shared" si="31"/>
        <v>12FEB2025:08:00:00</v>
      </c>
      <c r="M273">
        <v>9</v>
      </c>
      <c r="N273">
        <f t="shared" si="32"/>
        <v>-97.391723699999829</v>
      </c>
      <c r="O273">
        <f t="shared" si="33"/>
        <v>-97.391723699999829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5.0625142011204751</v>
      </c>
    </row>
    <row r="274" spans="1:19" x14ac:dyDescent="0.25">
      <c r="A274" t="s">
        <v>298</v>
      </c>
      <c r="B274">
        <v>1923.4838867000001</v>
      </c>
      <c r="C274">
        <v>1775.75</v>
      </c>
      <c r="D274">
        <v>1519.1656493999999</v>
      </c>
      <c r="E274">
        <v>1674.0517577999999</v>
      </c>
      <c r="F274">
        <v>1769.4599608999999</v>
      </c>
      <c r="G274">
        <v>1770.6099853999999</v>
      </c>
      <c r="H274">
        <v>1775.75</v>
      </c>
      <c r="I274">
        <v>1781.7199707</v>
      </c>
      <c r="J274">
        <v>1754.3184814000001</v>
      </c>
      <c r="L274" t="str">
        <f t="shared" si="31"/>
        <v>12FEB2025:09:00:00</v>
      </c>
      <c r="M274">
        <v>10</v>
      </c>
      <c r="N274">
        <f t="shared" si="32"/>
        <v>-147.73388670000008</v>
      </c>
      <c r="O274">
        <f t="shared" si="33"/>
        <v>-147.73388670000008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7.6805367448883484</v>
      </c>
    </row>
    <row r="275" spans="1:19" x14ac:dyDescent="0.25">
      <c r="A275" t="s">
        <v>299</v>
      </c>
      <c r="B275">
        <v>1936.3201904</v>
      </c>
      <c r="C275">
        <v>1813.5</v>
      </c>
      <c r="D275">
        <v>1579.2940673999999</v>
      </c>
      <c r="E275">
        <v>1714.8378906</v>
      </c>
      <c r="F275">
        <v>1729.2800293</v>
      </c>
      <c r="G275">
        <v>1753.1800536999999</v>
      </c>
      <c r="H275">
        <v>1813.5</v>
      </c>
      <c r="I275">
        <v>1768.9699707</v>
      </c>
      <c r="J275">
        <v>1755.9536132999999</v>
      </c>
      <c r="L275" t="str">
        <f t="shared" si="31"/>
        <v>12FEB2025:10:00:00</v>
      </c>
      <c r="M275">
        <v>11</v>
      </c>
      <c r="N275">
        <f t="shared" si="32"/>
        <v>-122.8201904</v>
      </c>
      <c r="O275">
        <f t="shared" si="33"/>
        <v>-122.8201904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6.3429690507244114</v>
      </c>
    </row>
    <row r="276" spans="1:19" x14ac:dyDescent="0.25">
      <c r="A276" t="s">
        <v>300</v>
      </c>
      <c r="B276">
        <v>1927.7779541</v>
      </c>
      <c r="C276">
        <v>1725.8299560999999</v>
      </c>
      <c r="D276">
        <v>1537.1376952999999</v>
      </c>
      <c r="E276">
        <v>1677.4674072</v>
      </c>
      <c r="F276">
        <v>1633.2199707</v>
      </c>
      <c r="G276">
        <v>1691.7099608999999</v>
      </c>
      <c r="H276">
        <v>1725.8299560999999</v>
      </c>
      <c r="I276">
        <v>1700.9399414</v>
      </c>
      <c r="J276">
        <v>1685.8334961</v>
      </c>
      <c r="L276" t="str">
        <f t="shared" si="31"/>
        <v>12FEB2025:11:00:00</v>
      </c>
      <c r="M276">
        <v>12</v>
      </c>
      <c r="N276">
        <f t="shared" si="32"/>
        <v>-201.9479980000001</v>
      </c>
      <c r="O276">
        <f t="shared" si="33"/>
        <v>-201.9479980000001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10.475687698912466</v>
      </c>
    </row>
    <row r="277" spans="1:19" x14ac:dyDescent="0.25">
      <c r="A277" t="s">
        <v>301</v>
      </c>
      <c r="B277">
        <v>1860.0187988</v>
      </c>
      <c r="C277">
        <v>1594.6899414</v>
      </c>
      <c r="D277">
        <v>1472.5968018000001</v>
      </c>
      <c r="E277">
        <v>1678.7733154</v>
      </c>
      <c r="F277">
        <v>1580.5799560999999</v>
      </c>
      <c r="G277">
        <v>1647.4000243999999</v>
      </c>
      <c r="H277">
        <v>1594.6899414</v>
      </c>
      <c r="I277">
        <v>1678.9100341999999</v>
      </c>
      <c r="J277">
        <v>1636.0706786999999</v>
      </c>
      <c r="L277" t="str">
        <f t="shared" si="31"/>
        <v>12FEB2025:12:00:00</v>
      </c>
      <c r="M277">
        <v>13</v>
      </c>
      <c r="N277">
        <f t="shared" si="32"/>
        <v>-265.32885740000006</v>
      </c>
      <c r="O277">
        <f t="shared" si="33"/>
        <v>-265.32885740000006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14.264848160200222</v>
      </c>
    </row>
    <row r="278" spans="1:19" x14ac:dyDescent="0.25">
      <c r="A278" t="s">
        <v>302</v>
      </c>
      <c r="B278">
        <v>1900.7734375</v>
      </c>
      <c r="C278">
        <v>1584.9699707</v>
      </c>
      <c r="D278">
        <v>1488.4904785000001</v>
      </c>
      <c r="E278">
        <v>1728.0227050999999</v>
      </c>
      <c r="F278">
        <v>1570.5300293</v>
      </c>
      <c r="G278">
        <v>1625.6500243999999</v>
      </c>
      <c r="H278">
        <v>1584.9699707</v>
      </c>
      <c r="I278">
        <v>1695.6800536999999</v>
      </c>
      <c r="J278">
        <v>1640.9705810999999</v>
      </c>
      <c r="L278" t="str">
        <f t="shared" si="31"/>
        <v>12FEB2025:13:00:00</v>
      </c>
      <c r="M278">
        <v>14</v>
      </c>
      <c r="N278">
        <f t="shared" si="32"/>
        <v>-315.80346680000002</v>
      </c>
      <c r="O278">
        <f t="shared" si="33"/>
        <v>-315.80346680000002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16.614471802350195</v>
      </c>
    </row>
    <row r="279" spans="1:19" x14ac:dyDescent="0.25">
      <c r="A279" t="s">
        <v>303</v>
      </c>
      <c r="B279">
        <v>1935.9744873</v>
      </c>
      <c r="C279">
        <v>1624.5600586</v>
      </c>
      <c r="D279">
        <v>1496.8041992000001</v>
      </c>
      <c r="E279">
        <v>1703.6141356999999</v>
      </c>
      <c r="F279">
        <v>1570.2399902</v>
      </c>
      <c r="G279">
        <v>1616.3199463000001</v>
      </c>
      <c r="H279">
        <v>1624.5600586</v>
      </c>
      <c r="I279">
        <v>1714.2299805</v>
      </c>
      <c r="J279">
        <v>1645.7929687999999</v>
      </c>
      <c r="L279" t="str">
        <f t="shared" si="31"/>
        <v>12FEB2025:14:00:00</v>
      </c>
      <c r="M279">
        <v>15</v>
      </c>
      <c r="N279">
        <f t="shared" si="32"/>
        <v>-311.41442869999992</v>
      </c>
      <c r="O279">
        <f t="shared" si="33"/>
        <v>-311.41442869999992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16.085668005589937</v>
      </c>
    </row>
    <row r="280" spans="1:19" x14ac:dyDescent="0.25">
      <c r="A280" t="s">
        <v>304</v>
      </c>
      <c r="B280">
        <v>1819.4082031</v>
      </c>
      <c r="C280">
        <v>1625.2199707</v>
      </c>
      <c r="D280">
        <v>1484.5935059000001</v>
      </c>
      <c r="E280">
        <v>1638.1186522999999</v>
      </c>
      <c r="F280">
        <v>1555.6099853999999</v>
      </c>
      <c r="G280">
        <v>1599.0400391000001</v>
      </c>
      <c r="H280">
        <v>1625.2199707</v>
      </c>
      <c r="I280">
        <v>1704.4399414</v>
      </c>
      <c r="J280">
        <v>1624.4855957</v>
      </c>
      <c r="L280" t="str">
        <f t="shared" si="31"/>
        <v>12FEB2025:15:00:00</v>
      </c>
      <c r="M280">
        <v>16</v>
      </c>
      <c r="N280">
        <f t="shared" si="32"/>
        <v>-194.18823240000006</v>
      </c>
      <c r="O280">
        <f t="shared" si="33"/>
        <v>-194.18823240000006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10.673153614957451</v>
      </c>
    </row>
    <row r="281" spans="1:19" x14ac:dyDescent="0.25">
      <c r="A281" t="s">
        <v>305</v>
      </c>
      <c r="B281">
        <v>1849.050293</v>
      </c>
      <c r="C281">
        <v>1630.7399902</v>
      </c>
      <c r="D281">
        <v>1472.0732422000001</v>
      </c>
      <c r="E281">
        <v>1603.5140381000001</v>
      </c>
      <c r="F281">
        <v>1547.4899902</v>
      </c>
      <c r="G281">
        <v>1579.0300293</v>
      </c>
      <c r="H281">
        <v>1630.7399902</v>
      </c>
      <c r="I281">
        <v>1673.6600341999999</v>
      </c>
      <c r="J281">
        <v>1606.8868408000001</v>
      </c>
      <c r="L281" t="str">
        <f t="shared" si="31"/>
        <v>12FEB2025:16:00:00</v>
      </c>
      <c r="M281">
        <v>17</v>
      </c>
      <c r="N281">
        <f t="shared" si="32"/>
        <v>-218.31030280000004</v>
      </c>
      <c r="O281">
        <f t="shared" si="33"/>
        <v>-218.31030280000004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11.806617896033618</v>
      </c>
    </row>
    <row r="282" spans="1:19" x14ac:dyDescent="0.25">
      <c r="A282" t="s">
        <v>306</v>
      </c>
      <c r="B282">
        <v>1924.5021973</v>
      </c>
      <c r="C282">
        <v>1652.3800048999999</v>
      </c>
      <c r="D282">
        <v>1487.2868652</v>
      </c>
      <c r="E282">
        <v>1630.8758545000001</v>
      </c>
      <c r="F282">
        <v>1603.5300293</v>
      </c>
      <c r="G282">
        <v>1597.25</v>
      </c>
      <c r="H282">
        <v>1652.3800048999999</v>
      </c>
      <c r="I282">
        <v>1703.7099608999999</v>
      </c>
      <c r="J282">
        <v>1637.5493164</v>
      </c>
      <c r="L282" t="str">
        <f t="shared" si="31"/>
        <v>12FEB2025:17:00:00</v>
      </c>
      <c r="M282">
        <v>18</v>
      </c>
      <c r="N282">
        <f t="shared" si="32"/>
        <v>-272.12219240000013</v>
      </c>
      <c r="O282">
        <f t="shared" si="33"/>
        <v>-272.12219240000013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14.139874341623344</v>
      </c>
    </row>
    <row r="283" spans="1:19" x14ac:dyDescent="0.25">
      <c r="A283" t="s">
        <v>307</v>
      </c>
      <c r="B283">
        <v>2041.3408202999999</v>
      </c>
      <c r="C283">
        <v>1721.2399902</v>
      </c>
      <c r="D283">
        <v>1449.9664307</v>
      </c>
      <c r="E283">
        <v>1618.7661132999999</v>
      </c>
      <c r="F283">
        <v>1695.3599853999999</v>
      </c>
      <c r="G283">
        <v>1638.5400391000001</v>
      </c>
      <c r="H283">
        <v>1721.2399902</v>
      </c>
      <c r="I283">
        <v>1737.4699707</v>
      </c>
      <c r="J283">
        <v>1682.2752685999999</v>
      </c>
      <c r="L283" t="str">
        <f t="shared" si="31"/>
        <v>12FEB2025:18:00:00</v>
      </c>
      <c r="M283">
        <v>19</v>
      </c>
      <c r="N283">
        <f t="shared" si="32"/>
        <v>-320.10083009999994</v>
      </c>
      <c r="O283">
        <f t="shared" si="33"/>
        <v>-320.10083009999994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15.68091065033213</v>
      </c>
    </row>
    <row r="284" spans="1:19" x14ac:dyDescent="0.25">
      <c r="A284" t="s">
        <v>308</v>
      </c>
      <c r="B284">
        <v>2056.3557129000001</v>
      </c>
      <c r="C284">
        <v>1802.7900391000001</v>
      </c>
      <c r="D284">
        <v>1500.2659911999999</v>
      </c>
      <c r="E284">
        <v>1705.4320068</v>
      </c>
      <c r="F284">
        <v>1793.6600341999999</v>
      </c>
      <c r="G284">
        <v>1717.8199463000001</v>
      </c>
      <c r="H284">
        <v>1802.7900391000001</v>
      </c>
      <c r="I284">
        <v>1811.75</v>
      </c>
      <c r="J284">
        <v>1766.2904053</v>
      </c>
      <c r="L284" t="str">
        <f t="shared" si="31"/>
        <v>12FEB2025:19:00:00</v>
      </c>
      <c r="M284">
        <v>20</v>
      </c>
      <c r="N284">
        <f t="shared" si="32"/>
        <v>-253.56567380000001</v>
      </c>
      <c r="O284">
        <f t="shared" si="33"/>
        <v>-253.56567380000001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12.330827405459244</v>
      </c>
    </row>
    <row r="285" spans="1:19" x14ac:dyDescent="0.25">
      <c r="A285" t="s">
        <v>309</v>
      </c>
      <c r="B285">
        <v>2085.9650879000001</v>
      </c>
      <c r="C285">
        <v>1818.7199707</v>
      </c>
      <c r="D285">
        <v>1513.9041748</v>
      </c>
      <c r="E285">
        <v>1732.8100586</v>
      </c>
      <c r="F285">
        <v>1825.5899658000001</v>
      </c>
      <c r="G285">
        <v>1743.0100098</v>
      </c>
      <c r="H285">
        <v>1818.7199707</v>
      </c>
      <c r="I285">
        <v>1843.8199463000001</v>
      </c>
      <c r="J285">
        <v>1792.7901611</v>
      </c>
      <c r="L285" t="str">
        <f t="shared" si="31"/>
        <v>12FEB2025:20:00:00</v>
      </c>
      <c r="M285">
        <v>21</v>
      </c>
      <c r="N285">
        <f t="shared" si="32"/>
        <v>-267.2451172000001</v>
      </c>
      <c r="O285">
        <f t="shared" si="33"/>
        <v>-267.2451172000001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12.811581495308882</v>
      </c>
    </row>
    <row r="286" spans="1:19" x14ac:dyDescent="0.25">
      <c r="A286" t="s">
        <v>310</v>
      </c>
      <c r="B286">
        <v>2094.1047362999998</v>
      </c>
      <c r="C286">
        <v>1796.0200195</v>
      </c>
      <c r="D286">
        <v>1579.2827147999999</v>
      </c>
      <c r="E286">
        <v>1771.3488769999999</v>
      </c>
      <c r="F286">
        <v>1831.8299560999999</v>
      </c>
      <c r="G286">
        <v>1737.6199951000001</v>
      </c>
      <c r="H286">
        <v>1796.0200195</v>
      </c>
      <c r="I286">
        <v>1838.1199951000001</v>
      </c>
      <c r="J286">
        <v>1794.987793</v>
      </c>
      <c r="L286" t="str">
        <f t="shared" si="31"/>
        <v>12FEB2025:21:00:00</v>
      </c>
      <c r="M286">
        <v>22</v>
      </c>
      <c r="N286">
        <f t="shared" si="32"/>
        <v>-298.0847167999998</v>
      </c>
      <c r="O286">
        <f t="shared" si="33"/>
        <v>-298.0847167999998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14.234470302888253</v>
      </c>
    </row>
    <row r="287" spans="1:19" x14ac:dyDescent="0.25">
      <c r="A287" t="s">
        <v>311</v>
      </c>
      <c r="B287">
        <v>2047.7084961</v>
      </c>
      <c r="C287">
        <v>1732.5300293</v>
      </c>
      <c r="D287">
        <v>1575.4553223</v>
      </c>
      <c r="E287">
        <v>1693.1126709</v>
      </c>
      <c r="F287">
        <v>1801.0300293</v>
      </c>
      <c r="G287">
        <v>1691.0699463000001</v>
      </c>
      <c r="H287">
        <v>1732.5300293</v>
      </c>
      <c r="I287">
        <v>1802.0200195</v>
      </c>
      <c r="J287">
        <v>1743.9525146000001</v>
      </c>
      <c r="L287" t="str">
        <f t="shared" si="31"/>
        <v>12FEB2025:22:00:00</v>
      </c>
      <c r="M287">
        <v>23</v>
      </c>
      <c r="N287">
        <f t="shared" si="32"/>
        <v>-315.17846680000002</v>
      </c>
      <c r="O287">
        <f t="shared" si="33"/>
        <v>-315.17846680000002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15.391764374679248</v>
      </c>
    </row>
    <row r="288" spans="1:19" x14ac:dyDescent="0.25">
      <c r="A288" t="s">
        <v>312</v>
      </c>
      <c r="B288">
        <v>1993.8364257999999</v>
      </c>
      <c r="C288">
        <v>1641.2099608999999</v>
      </c>
      <c r="D288">
        <v>1548.0776367000001</v>
      </c>
      <c r="E288">
        <v>1629.3914795000001</v>
      </c>
      <c r="F288">
        <v>1733.3900146000001</v>
      </c>
      <c r="G288">
        <v>1624.7099608999999</v>
      </c>
      <c r="H288">
        <v>1641.2099608999999</v>
      </c>
      <c r="I288">
        <v>1728.8699951000001</v>
      </c>
      <c r="J288">
        <v>1671.5142822</v>
      </c>
      <c r="L288" t="str">
        <f t="shared" si="31"/>
        <v>12FEB2025:23:00:00</v>
      </c>
      <c r="M288">
        <v>24</v>
      </c>
      <c r="N288">
        <f t="shared" si="32"/>
        <v>-352.62646489999997</v>
      </c>
      <c r="O288">
        <f t="shared" si="33"/>
        <v>-352.62646489999997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17.68582719911506</v>
      </c>
    </row>
    <row r="289" spans="1:19" x14ac:dyDescent="0.25">
      <c r="A289" t="s">
        <v>313</v>
      </c>
      <c r="B289">
        <v>1877.1002197</v>
      </c>
      <c r="C289">
        <v>1540.1400146000001</v>
      </c>
      <c r="D289">
        <v>1500.7036132999999</v>
      </c>
      <c r="E289">
        <v>1553.7209473</v>
      </c>
      <c r="F289">
        <v>1662.4399414</v>
      </c>
      <c r="G289">
        <v>1564.0200195</v>
      </c>
      <c r="H289">
        <v>1540.1400146000001</v>
      </c>
      <c r="I289">
        <v>1662.8299560999999</v>
      </c>
      <c r="J289">
        <v>1596.630249</v>
      </c>
      <c r="L289" t="str">
        <f t="shared" si="31"/>
        <v>13FEB2025:00:00:00</v>
      </c>
      <c r="M289">
        <v>1</v>
      </c>
      <c r="N289">
        <f t="shared" si="32"/>
        <v>-336.96020509999994</v>
      </c>
      <c r="O289">
        <f t="shared" si="33"/>
        <v>-336.96020509999994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17.951103599244863</v>
      </c>
    </row>
    <row r="290" spans="1:19" x14ac:dyDescent="0.25">
      <c r="A290" t="s">
        <v>314</v>
      </c>
      <c r="B290">
        <v>1924.3736572</v>
      </c>
      <c r="C290">
        <v>1924.3100586</v>
      </c>
      <c r="D290">
        <v>1976.1558838000001</v>
      </c>
      <c r="E290">
        <v>1950.3170166</v>
      </c>
      <c r="F290">
        <v>1927.2299805</v>
      </c>
      <c r="G290">
        <v>1678.3100586</v>
      </c>
      <c r="H290">
        <v>1948.4000243999999</v>
      </c>
      <c r="I290">
        <v>1884.5</v>
      </c>
      <c r="J290">
        <v>1877.7514647999999</v>
      </c>
      <c r="L290" t="str">
        <f t="shared" si="31"/>
        <v>13FEB2025:01:00:00</v>
      </c>
      <c r="M290">
        <v>2</v>
      </c>
      <c r="N290">
        <f t="shared" si="32"/>
        <v>-6.3598599999977523E-2</v>
      </c>
      <c r="O290">
        <f t="shared" si="33"/>
        <v>-6.3598599999977523E-2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3.3048987010409758E-3</v>
      </c>
    </row>
    <row r="291" spans="1:19" x14ac:dyDescent="0.25">
      <c r="A291" t="s">
        <v>315</v>
      </c>
      <c r="B291">
        <v>1938.0220947</v>
      </c>
      <c r="C291">
        <v>1900.3000488</v>
      </c>
      <c r="D291">
        <v>1965.5484618999999</v>
      </c>
      <c r="E291">
        <v>1918.253418</v>
      </c>
      <c r="F291">
        <v>1920.3000488</v>
      </c>
      <c r="G291">
        <v>1699.1199951000001</v>
      </c>
      <c r="H291">
        <v>1947.4899902</v>
      </c>
      <c r="I291">
        <v>1903.1300048999999</v>
      </c>
      <c r="J291">
        <v>1877.6586914</v>
      </c>
      <c r="L291" t="str">
        <f t="shared" si="31"/>
        <v>13FEB2025:02:00:00</v>
      </c>
      <c r="M291">
        <v>3</v>
      </c>
      <c r="N291">
        <f t="shared" si="32"/>
        <v>-37.722045900000012</v>
      </c>
      <c r="O291">
        <f t="shared" si="33"/>
        <v>-37.722045900000012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1.9464198062117177</v>
      </c>
    </row>
    <row r="292" spans="1:19" x14ac:dyDescent="0.25">
      <c r="A292" t="s">
        <v>316</v>
      </c>
      <c r="B292">
        <v>1946.9331055</v>
      </c>
      <c r="C292">
        <v>1965.8800048999999</v>
      </c>
      <c r="D292">
        <v>2036.6951904</v>
      </c>
      <c r="E292">
        <v>2014.1539307</v>
      </c>
      <c r="F292">
        <v>1928</v>
      </c>
      <c r="G292">
        <v>1713.0300293</v>
      </c>
      <c r="H292">
        <v>1954.9399414</v>
      </c>
      <c r="I292">
        <v>1931.6099853999999</v>
      </c>
      <c r="J292">
        <v>1908.3469238</v>
      </c>
      <c r="L292" t="str">
        <f>A292</f>
        <v>13FEB2025:03:00:00</v>
      </c>
      <c r="M292">
        <v>4</v>
      </c>
      <c r="N292">
        <f>C292-B292</f>
        <v>18.946899399999893</v>
      </c>
      <c r="O292" t="str">
        <f t="shared" si="33"/>
        <v/>
      </c>
      <c r="P292">
        <f t="shared" si="34"/>
        <v>18.946899399999893</v>
      </c>
      <c r="Q292" t="str">
        <f t="shared" si="35"/>
        <v/>
      </c>
      <c r="R292">
        <f t="shared" si="36"/>
        <v>1</v>
      </c>
      <c r="S292">
        <f>ABS((B292-C292)/B292)*100</f>
        <v>0.97316643013957371</v>
      </c>
    </row>
    <row r="293" spans="1:19" x14ac:dyDescent="0.25">
      <c r="A293" t="s">
        <v>317</v>
      </c>
      <c r="B293">
        <v>1989.0283202999999</v>
      </c>
      <c r="C293">
        <v>2010.25</v>
      </c>
      <c r="D293">
        <v>2102.7097168</v>
      </c>
      <c r="E293">
        <v>2042.8789062999999</v>
      </c>
      <c r="F293">
        <v>1986.1700439000001</v>
      </c>
      <c r="G293">
        <v>1800.2700195</v>
      </c>
      <c r="H293">
        <v>2004.0899658000001</v>
      </c>
      <c r="I293">
        <v>1985.4799805</v>
      </c>
      <c r="J293">
        <v>1963.777832</v>
      </c>
      <c r="L293" t="str">
        <f>A293</f>
        <v>13FEB2025:04:00:00</v>
      </c>
      <c r="M293">
        <v>5</v>
      </c>
      <c r="N293">
        <f>C293-B293</f>
        <v>21.221679700000095</v>
      </c>
      <c r="O293" t="str">
        <f t="shared" si="33"/>
        <v/>
      </c>
      <c r="P293">
        <f t="shared" si="34"/>
        <v>21.221679700000095</v>
      </c>
      <c r="Q293" t="str">
        <f t="shared" si="35"/>
        <v/>
      </c>
      <c r="R293">
        <f t="shared" si="36"/>
        <v>1</v>
      </c>
      <c r="S293">
        <f>ABS((B293-C293)/B293)*100</f>
        <v>1.0669370306803518</v>
      </c>
    </row>
    <row r="294" spans="1:19" x14ac:dyDescent="0.25">
      <c r="A294" t="s">
        <v>318</v>
      </c>
      <c r="B294">
        <v>2063.9807129000001</v>
      </c>
      <c r="C294">
        <v>2118.6201172000001</v>
      </c>
      <c r="D294">
        <v>2115.8232422000001</v>
      </c>
      <c r="E294">
        <v>2013.895874</v>
      </c>
      <c r="F294">
        <v>2057.6000976999999</v>
      </c>
      <c r="G294">
        <v>1886.7399902</v>
      </c>
      <c r="H294">
        <v>2058.9399414</v>
      </c>
      <c r="I294">
        <v>2065.5700683999999</v>
      </c>
      <c r="J294">
        <v>2016.5491943</v>
      </c>
      <c r="L294" t="str">
        <f>A294</f>
        <v>13FEB2025:05:00:00</v>
      </c>
      <c r="M294">
        <v>6</v>
      </c>
      <c r="N294">
        <f>C294-B294</f>
        <v>54.639404300000024</v>
      </c>
      <c r="O294" t="str">
        <f t="shared" si="33"/>
        <v/>
      </c>
      <c r="P294">
        <f t="shared" si="34"/>
        <v>54.639404300000024</v>
      </c>
      <c r="Q294" t="str">
        <f t="shared" si="35"/>
        <v/>
      </c>
      <c r="R294">
        <f t="shared" si="36"/>
        <v>1</v>
      </c>
      <c r="S294">
        <f>ABS((B294-C294)/B294)*100</f>
        <v>2.6472826978711841</v>
      </c>
    </row>
    <row r="295" spans="1:19" x14ac:dyDescent="0.25">
      <c r="A295" t="s">
        <v>319</v>
      </c>
      <c r="B295">
        <v>2211.1186523000001</v>
      </c>
      <c r="C295">
        <v>2323.8999023000001</v>
      </c>
      <c r="D295">
        <v>2287.0949707</v>
      </c>
      <c r="E295">
        <v>2172.9245605000001</v>
      </c>
      <c r="F295">
        <v>2186.6999512000002</v>
      </c>
      <c r="G295">
        <v>2029.1400146000001</v>
      </c>
      <c r="H295">
        <v>2158.9299316000001</v>
      </c>
      <c r="I295">
        <v>2203.6201172000001</v>
      </c>
      <c r="J295">
        <v>2150.2629394999999</v>
      </c>
      <c r="L295" t="str">
        <f>A295</f>
        <v>13FEB2025:06:00:00</v>
      </c>
      <c r="M295">
        <v>7</v>
      </c>
      <c r="N295">
        <f>C295-B295</f>
        <v>112.78125</v>
      </c>
      <c r="O295" t="str">
        <f t="shared" si="33"/>
        <v/>
      </c>
      <c r="P295">
        <f t="shared" si="34"/>
        <v>112.78125</v>
      </c>
      <c r="Q295" t="str">
        <f t="shared" si="35"/>
        <v/>
      </c>
      <c r="R295">
        <f t="shared" si="36"/>
        <v>1</v>
      </c>
      <c r="S295">
        <f>ABS((B295-C295)/B295)*100</f>
        <v>5.1006421515500859</v>
      </c>
    </row>
    <row r="296" spans="1:19" x14ac:dyDescent="0.25">
      <c r="A296" t="s">
        <v>320</v>
      </c>
      <c r="B296">
        <v>2425.1301269999999</v>
      </c>
      <c r="C296">
        <v>2494.1599120999999</v>
      </c>
      <c r="D296">
        <v>2513.5686034999999</v>
      </c>
      <c r="E296">
        <v>2384.2160644999999</v>
      </c>
      <c r="F296">
        <v>2387.8500976999999</v>
      </c>
      <c r="G296">
        <v>2285.9799804999998</v>
      </c>
      <c r="H296">
        <v>2375.25</v>
      </c>
      <c r="I296">
        <v>2413.7099609000002</v>
      </c>
      <c r="J296">
        <v>2369.4013672000001</v>
      </c>
      <c r="L296" t="str">
        <f t="shared" ref="L296:L359" si="38">A296</f>
        <v>13FEB2025:07:00:00</v>
      </c>
      <c r="M296">
        <v>8</v>
      </c>
      <c r="N296">
        <f t="shared" ref="N296:N359" si="39">C296-B296</f>
        <v>69.029785100000026</v>
      </c>
      <c r="O296" t="str">
        <f t="shared" si="33"/>
        <v/>
      </c>
      <c r="P296">
        <f t="shared" si="34"/>
        <v>69.029785100000026</v>
      </c>
      <c r="Q296" t="str">
        <f t="shared" si="35"/>
        <v/>
      </c>
      <c r="R296">
        <f t="shared" si="36"/>
        <v>1</v>
      </c>
      <c r="S296">
        <f t="shared" ref="S296:S359" si="40">ABS((B296-C296)/B296)*100</f>
        <v>2.8464363347542556</v>
      </c>
    </row>
    <row r="297" spans="1:19" x14ac:dyDescent="0.25">
      <c r="A297" t="s">
        <v>321</v>
      </c>
      <c r="B297">
        <v>2458.2749023000001</v>
      </c>
      <c r="C297">
        <v>2505.0100097999998</v>
      </c>
      <c r="D297">
        <v>2609.1528320000002</v>
      </c>
      <c r="E297">
        <v>2481.7563476999999</v>
      </c>
      <c r="F297">
        <v>2453.4399414</v>
      </c>
      <c r="G297">
        <v>2406.2900390999998</v>
      </c>
      <c r="H297">
        <v>2447.6499023000001</v>
      </c>
      <c r="I297">
        <v>2480.0600586</v>
      </c>
      <c r="J297">
        <v>2453.8393554999998</v>
      </c>
      <c r="L297" t="str">
        <f t="shared" si="38"/>
        <v>13FEB2025:08:00:00</v>
      </c>
      <c r="M297">
        <v>9</v>
      </c>
      <c r="N297">
        <f t="shared" si="39"/>
        <v>46.735107499999685</v>
      </c>
      <c r="O297" t="str">
        <f t="shared" si="33"/>
        <v/>
      </c>
      <c r="P297">
        <f t="shared" si="34"/>
        <v>46.735107499999685</v>
      </c>
      <c r="Q297" t="str">
        <f t="shared" si="35"/>
        <v/>
      </c>
      <c r="R297">
        <f t="shared" si="36"/>
        <v>1</v>
      </c>
      <c r="S297">
        <f t="shared" si="40"/>
        <v>1.9011343058611383</v>
      </c>
    </row>
    <row r="298" spans="1:19" x14ac:dyDescent="0.25">
      <c r="A298" t="s">
        <v>322</v>
      </c>
      <c r="B298">
        <v>2443.6235351999999</v>
      </c>
      <c r="C298">
        <v>2539.2399902000002</v>
      </c>
      <c r="D298">
        <v>2655.796875</v>
      </c>
      <c r="E298">
        <v>2548.5307616999999</v>
      </c>
      <c r="F298">
        <v>2378.4899902000002</v>
      </c>
      <c r="G298">
        <v>2332.8000487999998</v>
      </c>
      <c r="H298">
        <v>2365.5400390999998</v>
      </c>
      <c r="I298">
        <v>2391.25</v>
      </c>
      <c r="J298">
        <v>2403.3222655999998</v>
      </c>
      <c r="L298" t="str">
        <f t="shared" si="38"/>
        <v>13FEB2025:09:00:00</v>
      </c>
      <c r="M298">
        <v>10</v>
      </c>
      <c r="N298">
        <f t="shared" si="39"/>
        <v>95.616455000000315</v>
      </c>
      <c r="O298" t="str">
        <f t="shared" si="33"/>
        <v/>
      </c>
      <c r="P298">
        <f t="shared" si="34"/>
        <v>95.616455000000315</v>
      </c>
      <c r="Q298" t="str">
        <f t="shared" si="35"/>
        <v/>
      </c>
      <c r="R298">
        <f t="shared" si="36"/>
        <v>1</v>
      </c>
      <c r="S298">
        <f t="shared" si="40"/>
        <v>3.9128963043063227</v>
      </c>
    </row>
    <row r="299" spans="1:19" x14ac:dyDescent="0.25">
      <c r="A299" t="s">
        <v>323</v>
      </c>
      <c r="B299">
        <v>2355.9528808999999</v>
      </c>
      <c r="C299">
        <v>2493.3200683999999</v>
      </c>
      <c r="D299">
        <v>2718.1513672000001</v>
      </c>
      <c r="E299">
        <v>2553.2312012000002</v>
      </c>
      <c r="F299">
        <v>2291.0900879000001</v>
      </c>
      <c r="G299">
        <v>2265.7099609000002</v>
      </c>
      <c r="H299">
        <v>2282.7900390999998</v>
      </c>
      <c r="I299">
        <v>2300.7399902000002</v>
      </c>
      <c r="J299">
        <v>2338.7121582</v>
      </c>
      <c r="L299" t="str">
        <f t="shared" si="38"/>
        <v>13FEB2025:10:00:00</v>
      </c>
      <c r="M299">
        <v>11</v>
      </c>
      <c r="N299">
        <f t="shared" si="39"/>
        <v>137.3671875</v>
      </c>
      <c r="O299" t="str">
        <f t="shared" si="33"/>
        <v/>
      </c>
      <c r="P299">
        <f t="shared" si="34"/>
        <v>137.3671875</v>
      </c>
      <c r="Q299" t="str">
        <f t="shared" si="35"/>
        <v/>
      </c>
      <c r="R299">
        <f t="shared" si="36"/>
        <v>1</v>
      </c>
      <c r="S299">
        <f t="shared" si="40"/>
        <v>5.8306423958497948</v>
      </c>
    </row>
    <row r="300" spans="1:19" x14ac:dyDescent="0.25">
      <c r="A300" t="s">
        <v>324</v>
      </c>
      <c r="B300">
        <v>2233.1921387000002</v>
      </c>
      <c r="C300">
        <v>2368.3701172000001</v>
      </c>
      <c r="D300">
        <v>2626.9135741999999</v>
      </c>
      <c r="E300">
        <v>2479.9313965000001</v>
      </c>
      <c r="F300">
        <v>2178.1101073999998</v>
      </c>
      <c r="G300">
        <v>2192.7399902000002</v>
      </c>
      <c r="H300">
        <v>2187.3200683999999</v>
      </c>
      <c r="I300">
        <v>2199.8100586</v>
      </c>
      <c r="J300">
        <v>2247.5822754000001</v>
      </c>
      <c r="L300" t="str">
        <f t="shared" si="38"/>
        <v>13FEB2025:11:00:00</v>
      </c>
      <c r="M300">
        <v>12</v>
      </c>
      <c r="N300">
        <f t="shared" si="39"/>
        <v>135.17797849999988</v>
      </c>
      <c r="O300" t="str">
        <f t="shared" si="33"/>
        <v/>
      </c>
      <c r="P300">
        <f t="shared" si="34"/>
        <v>135.17797849999988</v>
      </c>
      <c r="Q300" t="str">
        <f t="shared" si="35"/>
        <v/>
      </c>
      <c r="R300">
        <f t="shared" si="36"/>
        <v>1</v>
      </c>
      <c r="S300">
        <f t="shared" si="40"/>
        <v>6.0531279936660773</v>
      </c>
    </row>
    <row r="301" spans="1:19" x14ac:dyDescent="0.25">
      <c r="A301" t="s">
        <v>325</v>
      </c>
      <c r="B301">
        <v>2099.9252929999998</v>
      </c>
      <c r="C301">
        <v>2268.8898926000002</v>
      </c>
      <c r="D301">
        <v>2524.9494629000001</v>
      </c>
      <c r="E301">
        <v>2409.9624023000001</v>
      </c>
      <c r="F301">
        <v>2061.2199707</v>
      </c>
      <c r="G301">
        <v>2027.9799805</v>
      </c>
      <c r="H301">
        <v>2044.6500243999999</v>
      </c>
      <c r="I301">
        <v>2076.5900879000001</v>
      </c>
      <c r="J301">
        <v>2124.0805664</v>
      </c>
      <c r="L301" t="str">
        <f t="shared" si="38"/>
        <v>13FEB2025:12:00:00</v>
      </c>
      <c r="M301">
        <v>13</v>
      </c>
      <c r="N301">
        <f t="shared" si="39"/>
        <v>168.96459960000038</v>
      </c>
      <c r="O301" t="str">
        <f t="shared" si="33"/>
        <v/>
      </c>
      <c r="P301">
        <f t="shared" si="34"/>
        <v>168.96459960000038</v>
      </c>
      <c r="Q301" t="str">
        <f t="shared" si="35"/>
        <v/>
      </c>
      <c r="R301">
        <f t="shared" si="36"/>
        <v>1</v>
      </c>
      <c r="S301">
        <f t="shared" si="40"/>
        <v>8.0462195566306942</v>
      </c>
    </row>
    <row r="302" spans="1:19" x14ac:dyDescent="0.25">
      <c r="A302" t="s">
        <v>326</v>
      </c>
      <c r="B302">
        <v>2157.5988769999999</v>
      </c>
      <c r="C302">
        <v>2138.8200683999999</v>
      </c>
      <c r="D302">
        <v>2464.9704590000001</v>
      </c>
      <c r="E302">
        <v>2350.4313965000001</v>
      </c>
      <c r="F302">
        <v>1972.2399902</v>
      </c>
      <c r="G302">
        <v>1935.4599608999999</v>
      </c>
      <c r="H302">
        <v>1948.5300293</v>
      </c>
      <c r="I302">
        <v>1974.4000243999999</v>
      </c>
      <c r="J302">
        <v>2036.2124022999999</v>
      </c>
      <c r="L302" t="str">
        <f t="shared" si="38"/>
        <v>13FEB2025:13:00:00</v>
      </c>
      <c r="M302">
        <v>14</v>
      </c>
      <c r="N302">
        <f t="shared" si="39"/>
        <v>-18.778808600000048</v>
      </c>
      <c r="O302">
        <f t="shared" si="33"/>
        <v>-18.778808600000048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40"/>
        <v>0.87035680265605042</v>
      </c>
    </row>
    <row r="303" spans="1:19" x14ac:dyDescent="0.25">
      <c r="A303" t="s">
        <v>327</v>
      </c>
      <c r="B303">
        <v>1996.6583252</v>
      </c>
      <c r="C303">
        <v>2049.5300293</v>
      </c>
      <c r="D303">
        <v>2403.3725586</v>
      </c>
      <c r="E303">
        <v>2315.6523437999999</v>
      </c>
      <c r="F303">
        <v>1907.0899658000001</v>
      </c>
      <c r="G303">
        <v>1896.7700195</v>
      </c>
      <c r="H303">
        <v>1897.4100341999999</v>
      </c>
      <c r="I303">
        <v>1898.5500488</v>
      </c>
      <c r="J303">
        <v>1983.0944824000001</v>
      </c>
      <c r="L303" t="str">
        <f t="shared" si="38"/>
        <v>13FEB2025:14:00:00</v>
      </c>
      <c r="M303">
        <v>15</v>
      </c>
      <c r="N303">
        <f t="shared" si="39"/>
        <v>52.871704099999988</v>
      </c>
      <c r="O303" t="str">
        <f t="shared" si="33"/>
        <v/>
      </c>
      <c r="P303">
        <f t="shared" si="34"/>
        <v>52.871704099999988</v>
      </c>
      <c r="Q303" t="str">
        <f t="shared" si="35"/>
        <v/>
      </c>
      <c r="R303">
        <f t="shared" si="36"/>
        <v>1</v>
      </c>
      <c r="S303">
        <f t="shared" si="40"/>
        <v>2.6480095984726866</v>
      </c>
    </row>
    <row r="304" spans="1:19" x14ac:dyDescent="0.25">
      <c r="A304" t="s">
        <v>328</v>
      </c>
      <c r="B304">
        <v>1891.0711670000001</v>
      </c>
      <c r="C304">
        <v>2000.7399902</v>
      </c>
      <c r="D304">
        <v>2320.0632323999998</v>
      </c>
      <c r="E304">
        <v>2311.3598633000001</v>
      </c>
      <c r="F304">
        <v>1850.1600341999999</v>
      </c>
      <c r="G304">
        <v>1845.9399414</v>
      </c>
      <c r="H304">
        <v>1837.8699951000001</v>
      </c>
      <c r="I304">
        <v>1837.5899658000001</v>
      </c>
      <c r="J304">
        <v>1936.5839844</v>
      </c>
      <c r="L304" t="str">
        <f t="shared" si="38"/>
        <v>13FEB2025:15:00:00</v>
      </c>
      <c r="M304">
        <v>16</v>
      </c>
      <c r="N304">
        <f t="shared" si="39"/>
        <v>109.66882319999991</v>
      </c>
      <c r="O304" t="str">
        <f t="shared" si="33"/>
        <v/>
      </c>
      <c r="P304">
        <f t="shared" si="34"/>
        <v>109.66882319999991</v>
      </c>
      <c r="Q304" t="str">
        <f t="shared" si="35"/>
        <v/>
      </c>
      <c r="R304">
        <f t="shared" si="36"/>
        <v>1</v>
      </c>
      <c r="S304">
        <f t="shared" si="40"/>
        <v>5.7992964576779409</v>
      </c>
    </row>
    <row r="305" spans="1:19" x14ac:dyDescent="0.25">
      <c r="A305" t="s">
        <v>329</v>
      </c>
      <c r="B305">
        <v>1882.769043</v>
      </c>
      <c r="C305">
        <v>1964.4899902</v>
      </c>
      <c r="D305">
        <v>2236.7485351999999</v>
      </c>
      <c r="E305">
        <v>2190.3361816000001</v>
      </c>
      <c r="F305">
        <v>1825.2800293</v>
      </c>
      <c r="G305">
        <v>1846.3299560999999</v>
      </c>
      <c r="H305">
        <v>1825.5899658000001</v>
      </c>
      <c r="I305">
        <v>1804.9499512</v>
      </c>
      <c r="J305">
        <v>1898.4971923999999</v>
      </c>
      <c r="L305" t="str">
        <f t="shared" si="38"/>
        <v>13FEB2025:16:00:00</v>
      </c>
      <c r="M305">
        <v>17</v>
      </c>
      <c r="N305">
        <f t="shared" si="39"/>
        <v>81.720947199999955</v>
      </c>
      <c r="O305" t="str">
        <f t="shared" si="33"/>
        <v/>
      </c>
      <c r="P305">
        <f t="shared" si="34"/>
        <v>81.720947199999955</v>
      </c>
      <c r="Q305" t="str">
        <f t="shared" si="35"/>
        <v/>
      </c>
      <c r="R305">
        <f t="shared" si="36"/>
        <v>1</v>
      </c>
      <c r="S305">
        <f t="shared" si="40"/>
        <v>4.3404658422567843</v>
      </c>
    </row>
    <row r="306" spans="1:19" x14ac:dyDescent="0.25">
      <c r="A306" t="s">
        <v>330</v>
      </c>
      <c r="B306">
        <v>1964.215332</v>
      </c>
      <c r="C306">
        <v>1990.0200195</v>
      </c>
      <c r="D306">
        <v>2174.7612304999998</v>
      </c>
      <c r="E306">
        <v>2194.7358398000001</v>
      </c>
      <c r="F306">
        <v>1869.4100341999999</v>
      </c>
      <c r="G306">
        <v>1905.4399414</v>
      </c>
      <c r="H306">
        <v>1879.0999756000001</v>
      </c>
      <c r="I306">
        <v>1850</v>
      </c>
      <c r="J306">
        <v>1939.7373047000001</v>
      </c>
      <c r="L306" t="str">
        <f t="shared" si="38"/>
        <v>13FEB2025:17:00:00</v>
      </c>
      <c r="M306">
        <v>18</v>
      </c>
      <c r="N306">
        <f t="shared" si="39"/>
        <v>25.8046875</v>
      </c>
      <c r="O306" t="str">
        <f t="shared" si="33"/>
        <v/>
      </c>
      <c r="P306">
        <f t="shared" si="34"/>
        <v>25.8046875</v>
      </c>
      <c r="Q306" t="str">
        <f t="shared" si="35"/>
        <v/>
      </c>
      <c r="R306">
        <f t="shared" si="36"/>
        <v>1</v>
      </c>
      <c r="S306">
        <f t="shared" si="40"/>
        <v>1.3137402544213517</v>
      </c>
    </row>
    <row r="307" spans="1:19" x14ac:dyDescent="0.25">
      <c r="A307" t="s">
        <v>331</v>
      </c>
      <c r="B307">
        <v>2072.0930176000002</v>
      </c>
      <c r="C307">
        <v>2061.5100097999998</v>
      </c>
      <c r="D307">
        <v>2131.0456543</v>
      </c>
      <c r="E307">
        <v>2225.6770019999999</v>
      </c>
      <c r="F307">
        <v>1932.1500243999999</v>
      </c>
      <c r="G307">
        <v>1993.8100586</v>
      </c>
      <c r="H307">
        <v>1954.8900146000001</v>
      </c>
      <c r="I307">
        <v>1919.1300048999999</v>
      </c>
      <c r="J307">
        <v>2005.1314697</v>
      </c>
      <c r="L307" t="str">
        <f t="shared" si="38"/>
        <v>13FEB2025:18:00:00</v>
      </c>
      <c r="M307">
        <v>19</v>
      </c>
      <c r="N307">
        <f t="shared" si="39"/>
        <v>-10.58300780000036</v>
      </c>
      <c r="O307">
        <f t="shared" si="33"/>
        <v>-10.58300780000036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40"/>
        <v>0.51073999623135247</v>
      </c>
    </row>
    <row r="308" spans="1:19" x14ac:dyDescent="0.25">
      <c r="A308" t="s">
        <v>332</v>
      </c>
      <c r="B308">
        <v>2163.4069823999998</v>
      </c>
      <c r="C308">
        <v>2154.1398926000002</v>
      </c>
      <c r="D308">
        <v>2208.5839844000002</v>
      </c>
      <c r="E308">
        <v>2384.7233887000002</v>
      </c>
      <c r="F308">
        <v>2036.0899658000001</v>
      </c>
      <c r="G308">
        <v>2118.1699219000002</v>
      </c>
      <c r="H308">
        <v>2059.8601073999998</v>
      </c>
      <c r="I308">
        <v>2051.6799316000001</v>
      </c>
      <c r="J308">
        <v>2130.1047362999998</v>
      </c>
      <c r="L308" t="str">
        <f t="shared" si="38"/>
        <v>13FEB2025:19:00:00</v>
      </c>
      <c r="M308">
        <v>20</v>
      </c>
      <c r="N308">
        <f t="shared" si="39"/>
        <v>-9.2670897999996669</v>
      </c>
      <c r="O308">
        <f t="shared" si="33"/>
        <v>-9.2670897999996669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40"/>
        <v>0.42835628595961717</v>
      </c>
    </row>
    <row r="309" spans="1:19" x14ac:dyDescent="0.25">
      <c r="A309" t="s">
        <v>333</v>
      </c>
      <c r="B309">
        <v>2232.3332519999999</v>
      </c>
      <c r="C309">
        <v>2151.6899414</v>
      </c>
      <c r="D309">
        <v>2208.1074219000002</v>
      </c>
      <c r="E309">
        <v>2405.0515137000002</v>
      </c>
      <c r="F309">
        <v>2076.2600097999998</v>
      </c>
      <c r="G309">
        <v>2122.3999023000001</v>
      </c>
      <c r="H309">
        <v>2085.4699707</v>
      </c>
      <c r="I309">
        <v>2106.1201172000001</v>
      </c>
      <c r="J309">
        <v>2159.0603027000002</v>
      </c>
      <c r="L309" t="str">
        <f t="shared" si="38"/>
        <v>13FEB2025:20:00:00</v>
      </c>
      <c r="M309">
        <v>21</v>
      </c>
      <c r="N309">
        <f t="shared" si="39"/>
        <v>-80.64331059999995</v>
      </c>
      <c r="O309">
        <f t="shared" si="33"/>
        <v>-80.64331059999995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40"/>
        <v>3.6125121788043835</v>
      </c>
    </row>
    <row r="310" spans="1:19" x14ac:dyDescent="0.25">
      <c r="A310" t="s">
        <v>334</v>
      </c>
      <c r="B310">
        <v>2226.1179198999998</v>
      </c>
      <c r="C310">
        <v>2168.5</v>
      </c>
      <c r="D310">
        <v>2218.3007812999999</v>
      </c>
      <c r="E310">
        <v>2408.4619140999998</v>
      </c>
      <c r="F310">
        <v>2073.0600586</v>
      </c>
      <c r="G310">
        <v>2076.1398926000002</v>
      </c>
      <c r="H310">
        <v>2067.7600097999998</v>
      </c>
      <c r="I310">
        <v>2114.6298827999999</v>
      </c>
      <c r="J310">
        <v>2148.0104980000001</v>
      </c>
      <c r="L310" t="str">
        <f t="shared" si="38"/>
        <v>13FEB2025:21:00:00</v>
      </c>
      <c r="M310">
        <v>22</v>
      </c>
      <c r="N310">
        <f t="shared" si="39"/>
        <v>-57.617919899999833</v>
      </c>
      <c r="O310">
        <f t="shared" si="33"/>
        <v>-57.617919899999833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40"/>
        <v>2.588268994420031</v>
      </c>
    </row>
    <row r="311" spans="1:19" x14ac:dyDescent="0.25">
      <c r="A311" t="s">
        <v>335</v>
      </c>
      <c r="B311">
        <v>2258.7724609000002</v>
      </c>
      <c r="C311">
        <v>2121.4699707</v>
      </c>
      <c r="D311">
        <v>2167.9299316000001</v>
      </c>
      <c r="E311">
        <v>2299.5466308999999</v>
      </c>
      <c r="F311">
        <v>2027.6199951000001</v>
      </c>
      <c r="G311">
        <v>1988.0300293</v>
      </c>
      <c r="H311">
        <v>2016.7099608999999</v>
      </c>
      <c r="I311">
        <v>2076.8200683999999</v>
      </c>
      <c r="J311">
        <v>2081.7453612999998</v>
      </c>
      <c r="L311" t="str">
        <f t="shared" si="38"/>
        <v>13FEB2025:22:00:00</v>
      </c>
      <c r="M311">
        <v>23</v>
      </c>
      <c r="N311">
        <f t="shared" si="39"/>
        <v>-137.30249020000019</v>
      </c>
      <c r="O311">
        <f t="shared" si="33"/>
        <v>-137.30249020000019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40"/>
        <v>6.0786330884029143</v>
      </c>
    </row>
    <row r="312" spans="1:19" x14ac:dyDescent="0.25">
      <c r="A312" t="s">
        <v>336</v>
      </c>
      <c r="B312">
        <v>2161.7700195000002</v>
      </c>
      <c r="C312">
        <v>2036.7600098</v>
      </c>
      <c r="D312">
        <v>2100.9189452999999</v>
      </c>
      <c r="E312">
        <v>2201.3974609000002</v>
      </c>
      <c r="F312">
        <v>1945.8100586</v>
      </c>
      <c r="G312">
        <v>1885.1700439000001</v>
      </c>
      <c r="H312">
        <v>1929.3100586</v>
      </c>
      <c r="I312">
        <v>1991.3100586</v>
      </c>
      <c r="J312">
        <v>1990.5996094</v>
      </c>
      <c r="L312" t="str">
        <f t="shared" si="38"/>
        <v>13FEB2025:23:00:00</v>
      </c>
      <c r="M312">
        <v>24</v>
      </c>
      <c r="N312">
        <f t="shared" si="39"/>
        <v>-125.01000970000018</v>
      </c>
      <c r="O312">
        <f t="shared" si="33"/>
        <v>-125.01000970000018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40"/>
        <v>5.7827617448832038</v>
      </c>
    </row>
    <row r="313" spans="1:19" x14ac:dyDescent="0.25">
      <c r="A313" t="s">
        <v>337</v>
      </c>
      <c r="B313">
        <v>2077.1208495999999</v>
      </c>
      <c r="C313">
        <v>1976.4200439000001</v>
      </c>
      <c r="D313">
        <v>1985.9451904</v>
      </c>
      <c r="E313">
        <v>2084.3015137000002</v>
      </c>
      <c r="F313">
        <v>1861.4300536999999</v>
      </c>
      <c r="G313">
        <v>1772.1700439000001</v>
      </c>
      <c r="H313">
        <v>1839.6500243999999</v>
      </c>
      <c r="I313">
        <v>1906.8800048999999</v>
      </c>
      <c r="J313">
        <v>1892.8863524999999</v>
      </c>
      <c r="L313" t="str">
        <f t="shared" si="38"/>
        <v>14FEB2025:00:00:00</v>
      </c>
      <c r="M313">
        <v>1</v>
      </c>
      <c r="N313">
        <f t="shared" si="39"/>
        <v>-100.70080569999982</v>
      </c>
      <c r="O313">
        <f t="shared" si="33"/>
        <v>-100.70080569999982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40"/>
        <v>4.8480956569952198</v>
      </c>
    </row>
    <row r="314" spans="1:19" x14ac:dyDescent="0.25">
      <c r="A314" t="s">
        <v>338</v>
      </c>
      <c r="B314">
        <v>2003.2579346</v>
      </c>
      <c r="C314">
        <v>2036.1300048999999</v>
      </c>
      <c r="D314">
        <v>2031.1077881000001</v>
      </c>
      <c r="E314">
        <v>2119.3044433999999</v>
      </c>
      <c r="F314">
        <v>1900.6300048999999</v>
      </c>
      <c r="G314">
        <v>1888.6300048999999</v>
      </c>
      <c r="H314">
        <v>2036.1300048999999</v>
      </c>
      <c r="I314">
        <v>1857.9200439000001</v>
      </c>
      <c r="J314">
        <v>1960.5229492000001</v>
      </c>
      <c r="L314" t="str">
        <f t="shared" si="38"/>
        <v>14FEB2025:01:00:00</v>
      </c>
      <c r="M314">
        <v>2</v>
      </c>
      <c r="N314">
        <f t="shared" si="39"/>
        <v>32.872070299999905</v>
      </c>
      <c r="O314" t="str">
        <f t="shared" si="33"/>
        <v/>
      </c>
      <c r="P314">
        <f t="shared" si="34"/>
        <v>32.872070299999905</v>
      </c>
      <c r="Q314" t="str">
        <f t="shared" si="35"/>
        <v/>
      </c>
      <c r="R314">
        <f t="shared" si="36"/>
        <v>1</v>
      </c>
      <c r="S314">
        <f t="shared" si="40"/>
        <v>1.6409304928855117</v>
      </c>
    </row>
    <row r="315" spans="1:19" x14ac:dyDescent="0.25">
      <c r="A315" t="s">
        <v>339</v>
      </c>
      <c r="B315">
        <v>1907.8535156</v>
      </c>
      <c r="C315">
        <v>1990.3000488</v>
      </c>
      <c r="D315">
        <v>1962.746582</v>
      </c>
      <c r="E315">
        <v>1988.0078125</v>
      </c>
      <c r="F315">
        <v>1884.0300293</v>
      </c>
      <c r="G315">
        <v>1914.2399902</v>
      </c>
      <c r="H315">
        <v>1990.3000488</v>
      </c>
      <c r="I315">
        <v>1848.8499756000001</v>
      </c>
      <c r="J315">
        <v>1925.0856934000001</v>
      </c>
      <c r="L315" t="str">
        <f t="shared" si="38"/>
        <v>14FEB2025:02:00:00</v>
      </c>
      <c r="M315">
        <v>3</v>
      </c>
      <c r="N315">
        <f t="shared" si="39"/>
        <v>82.446533199999976</v>
      </c>
      <c r="O315" t="str">
        <f t="shared" si="33"/>
        <v/>
      </c>
      <c r="P315">
        <f t="shared" si="34"/>
        <v>82.446533199999976</v>
      </c>
      <c r="Q315" t="str">
        <f t="shared" si="35"/>
        <v/>
      </c>
      <c r="R315">
        <f t="shared" si="36"/>
        <v>1</v>
      </c>
      <c r="S315">
        <f t="shared" si="40"/>
        <v>4.3214289003771551</v>
      </c>
    </row>
    <row r="316" spans="1:19" x14ac:dyDescent="0.25">
      <c r="A316" t="s">
        <v>340</v>
      </c>
      <c r="B316">
        <v>1862.2878418</v>
      </c>
      <c r="C316">
        <v>1984.9100341999999</v>
      </c>
      <c r="D316">
        <v>2018.0212402</v>
      </c>
      <c r="E316">
        <v>2099.7421875</v>
      </c>
      <c r="F316">
        <v>1886.2199707</v>
      </c>
      <c r="G316">
        <v>1923.9499512</v>
      </c>
      <c r="H316">
        <v>1984.9100341999999</v>
      </c>
      <c r="I316">
        <v>1855.5600586</v>
      </c>
      <c r="J316">
        <v>1950.0765381000001</v>
      </c>
      <c r="L316" t="str">
        <f t="shared" si="38"/>
        <v>14FEB2025:03:00:00</v>
      </c>
      <c r="M316">
        <v>4</v>
      </c>
      <c r="N316">
        <f t="shared" si="39"/>
        <v>122.6221923999999</v>
      </c>
      <c r="O316" t="str">
        <f t="shared" si="33"/>
        <v/>
      </c>
      <c r="P316">
        <f t="shared" si="34"/>
        <v>122.6221923999999</v>
      </c>
      <c r="Q316" t="str">
        <f t="shared" si="35"/>
        <v/>
      </c>
      <c r="R316">
        <f t="shared" si="36"/>
        <v>1</v>
      </c>
      <c r="S316">
        <f t="shared" si="40"/>
        <v>6.5844919162162956</v>
      </c>
    </row>
    <row r="317" spans="1:19" x14ac:dyDescent="0.25">
      <c r="A317" t="s">
        <v>341</v>
      </c>
      <c r="B317">
        <v>1929.8300781</v>
      </c>
      <c r="C317">
        <v>1996.2399902</v>
      </c>
      <c r="D317">
        <v>2017.2487793</v>
      </c>
      <c r="E317">
        <v>2122.6499023000001</v>
      </c>
      <c r="F317">
        <v>1909.6700439000001</v>
      </c>
      <c r="G317">
        <v>1958.9499512</v>
      </c>
      <c r="H317">
        <v>1996.2399902</v>
      </c>
      <c r="I317">
        <v>1874.2600098</v>
      </c>
      <c r="J317">
        <v>1972.354126</v>
      </c>
      <c r="L317" t="str">
        <f t="shared" si="38"/>
        <v>14FEB2025:04:00:00</v>
      </c>
      <c r="M317">
        <v>5</v>
      </c>
      <c r="N317">
        <f t="shared" si="39"/>
        <v>66.409912099999929</v>
      </c>
      <c r="O317" t="str">
        <f t="shared" si="33"/>
        <v/>
      </c>
      <c r="P317">
        <f t="shared" si="34"/>
        <v>66.409912099999929</v>
      </c>
      <c r="Q317" t="str">
        <f t="shared" si="35"/>
        <v/>
      </c>
      <c r="R317">
        <f t="shared" si="36"/>
        <v>1</v>
      </c>
      <c r="S317">
        <f t="shared" si="40"/>
        <v>3.4412310624458353</v>
      </c>
    </row>
    <row r="318" spans="1:19" x14ac:dyDescent="0.25">
      <c r="A318" t="s">
        <v>342</v>
      </c>
      <c r="B318">
        <v>2014.8522949000001</v>
      </c>
      <c r="C318">
        <v>1997.4899902</v>
      </c>
      <c r="D318">
        <v>2076.0114745999999</v>
      </c>
      <c r="E318">
        <v>2165.7958984000002</v>
      </c>
      <c r="F318">
        <v>1963.6199951000001</v>
      </c>
      <c r="G318">
        <v>1984.2600098</v>
      </c>
      <c r="H318">
        <v>1997.4899902</v>
      </c>
      <c r="I318">
        <v>1930.5699463000001</v>
      </c>
      <c r="J318">
        <v>2008.3472899999999</v>
      </c>
      <c r="L318" t="str">
        <f t="shared" si="38"/>
        <v>14FEB2025:05:00:00</v>
      </c>
      <c r="M318">
        <v>6</v>
      </c>
      <c r="N318">
        <f t="shared" si="39"/>
        <v>-17.362304700000095</v>
      </c>
      <c r="O318">
        <f t="shared" si="33"/>
        <v>-17.362304700000095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0"/>
        <v>0.86171600488768385</v>
      </c>
    </row>
    <row r="319" spans="1:19" x14ac:dyDescent="0.25">
      <c r="A319" t="s">
        <v>343</v>
      </c>
      <c r="B319">
        <v>2103.9255370999999</v>
      </c>
      <c r="C319">
        <v>2113.2299804999998</v>
      </c>
      <c r="D319">
        <v>2190.4113769999999</v>
      </c>
      <c r="E319">
        <v>2314.1113280999998</v>
      </c>
      <c r="F319">
        <v>2061.3400879000001</v>
      </c>
      <c r="G319">
        <v>2029.5600586</v>
      </c>
      <c r="H319">
        <v>2113.2299804999998</v>
      </c>
      <c r="I319">
        <v>2030.8199463000001</v>
      </c>
      <c r="J319">
        <v>2109.8122558999999</v>
      </c>
      <c r="L319" t="str">
        <f t="shared" si="38"/>
        <v>14FEB2025:06:00:00</v>
      </c>
      <c r="M319">
        <v>7</v>
      </c>
      <c r="N319">
        <f t="shared" si="39"/>
        <v>9.3044433999998546</v>
      </c>
      <c r="O319" t="str">
        <f t="shared" si="33"/>
        <v/>
      </c>
      <c r="P319">
        <f t="shared" si="34"/>
        <v>9.3044433999998546</v>
      </c>
      <c r="Q319" t="str">
        <f t="shared" si="35"/>
        <v/>
      </c>
      <c r="R319">
        <f t="shared" si="36"/>
        <v>1</v>
      </c>
      <c r="S319">
        <f t="shared" si="40"/>
        <v>0.44224204877634954</v>
      </c>
    </row>
    <row r="320" spans="1:19" x14ac:dyDescent="0.25">
      <c r="A320" t="s">
        <v>344</v>
      </c>
      <c r="B320">
        <v>2149.9553222999998</v>
      </c>
      <c r="C320">
        <v>2244.3100586</v>
      </c>
      <c r="D320">
        <v>2354.4743652000002</v>
      </c>
      <c r="E320">
        <v>2465.1447754000001</v>
      </c>
      <c r="F320">
        <v>2211.1000976999999</v>
      </c>
      <c r="G320">
        <v>2146.7299804999998</v>
      </c>
      <c r="H320">
        <v>2244.3100586</v>
      </c>
      <c r="I320">
        <v>2181.8100586</v>
      </c>
      <c r="J320">
        <v>2249.8190918</v>
      </c>
      <c r="L320" t="str">
        <f t="shared" si="38"/>
        <v>14FEB2025:07:00:00</v>
      </c>
      <c r="M320">
        <v>8</v>
      </c>
      <c r="N320">
        <f t="shared" si="39"/>
        <v>94.354736300000241</v>
      </c>
      <c r="O320" t="str">
        <f t="shared" si="33"/>
        <v/>
      </c>
      <c r="P320">
        <f t="shared" si="34"/>
        <v>94.354736300000241</v>
      </c>
      <c r="Q320" t="str">
        <f t="shared" si="35"/>
        <v/>
      </c>
      <c r="R320">
        <f t="shared" si="36"/>
        <v>1</v>
      </c>
      <c r="S320">
        <f t="shared" si="40"/>
        <v>4.3886835843202787</v>
      </c>
    </row>
    <row r="321" spans="1:19" x14ac:dyDescent="0.25">
      <c r="A321" t="s">
        <v>345</v>
      </c>
      <c r="B321">
        <v>2184.6655273000001</v>
      </c>
      <c r="C321">
        <v>2287.6699219000002</v>
      </c>
      <c r="D321">
        <v>2381.6325683999999</v>
      </c>
      <c r="E321">
        <v>2528.9450683999999</v>
      </c>
      <c r="F321">
        <v>2272.1799316000001</v>
      </c>
      <c r="G321">
        <v>2216.4699707</v>
      </c>
      <c r="H321">
        <v>2287.6699219000002</v>
      </c>
      <c r="I321">
        <v>2243.0900879000001</v>
      </c>
      <c r="J321">
        <v>2309.6708984000002</v>
      </c>
      <c r="L321" t="str">
        <f t="shared" si="38"/>
        <v>14FEB2025:08:00:00</v>
      </c>
      <c r="M321">
        <v>9</v>
      </c>
      <c r="N321">
        <f t="shared" si="39"/>
        <v>103.00439460000007</v>
      </c>
      <c r="O321" t="str">
        <f t="shared" si="33"/>
        <v/>
      </c>
      <c r="P321">
        <f t="shared" si="34"/>
        <v>103.00439460000007</v>
      </c>
      <c r="Q321" t="str">
        <f t="shared" si="35"/>
        <v/>
      </c>
      <c r="R321">
        <f t="shared" si="36"/>
        <v>1</v>
      </c>
      <c r="S321">
        <f t="shared" si="40"/>
        <v>4.7148816746928706</v>
      </c>
    </row>
    <row r="322" spans="1:19" x14ac:dyDescent="0.25">
      <c r="A322" t="s">
        <v>346</v>
      </c>
      <c r="B322">
        <v>2217.5136719000002</v>
      </c>
      <c r="C322">
        <v>2236.0600586</v>
      </c>
      <c r="D322">
        <v>2384.1982422000001</v>
      </c>
      <c r="E322">
        <v>2537.9389648000001</v>
      </c>
      <c r="F322">
        <v>2226.8500976999999</v>
      </c>
      <c r="G322">
        <v>2170.1298827999999</v>
      </c>
      <c r="H322">
        <v>2236.0600586</v>
      </c>
      <c r="I322">
        <v>2187.8300780999998</v>
      </c>
      <c r="J322">
        <v>2271.7617187999999</v>
      </c>
      <c r="L322" t="str">
        <f t="shared" si="38"/>
        <v>14FEB2025:09:00:00</v>
      </c>
      <c r="M322">
        <v>10</v>
      </c>
      <c r="N322">
        <f t="shared" si="39"/>
        <v>18.546386699999857</v>
      </c>
      <c r="O322" t="str">
        <f t="shared" si="33"/>
        <v/>
      </c>
      <c r="P322">
        <f t="shared" si="34"/>
        <v>18.546386699999857</v>
      </c>
      <c r="Q322" t="str">
        <f t="shared" si="35"/>
        <v/>
      </c>
      <c r="R322">
        <f t="shared" si="36"/>
        <v>1</v>
      </c>
      <c r="S322">
        <f t="shared" si="40"/>
        <v>0.83635951989910506</v>
      </c>
    </row>
    <row r="323" spans="1:19" x14ac:dyDescent="0.25">
      <c r="A323" t="s">
        <v>347</v>
      </c>
      <c r="B323">
        <v>2046.1727295000001</v>
      </c>
      <c r="C323">
        <v>2250.2299804999998</v>
      </c>
      <c r="D323">
        <v>2389.8552245999999</v>
      </c>
      <c r="E323">
        <v>2521.8647461</v>
      </c>
      <c r="F323">
        <v>2175.0600586</v>
      </c>
      <c r="G323">
        <v>2131.7900390999998</v>
      </c>
      <c r="H323">
        <v>2250.2299804999998</v>
      </c>
      <c r="I323">
        <v>2142.0800780999998</v>
      </c>
      <c r="J323">
        <v>2244.2050780999998</v>
      </c>
      <c r="L323" t="str">
        <f t="shared" si="38"/>
        <v>14FEB2025:10:00:00</v>
      </c>
      <c r="M323">
        <v>11</v>
      </c>
      <c r="N323">
        <f t="shared" si="39"/>
        <v>204.05725099999972</v>
      </c>
      <c r="O323" t="str">
        <f t="shared" ref="O323:O386" si="41">IF(N323&lt;0,N323,"")</f>
        <v/>
      </c>
      <c r="P323">
        <f t="shared" ref="P323:P386" si="42">IF(N323&gt;0,N323,"")</f>
        <v>204.05725099999972</v>
      </c>
      <c r="Q323" t="str">
        <f t="shared" ref="Q323:Q386" si="43">IF(O323&lt;0,1,"")</f>
        <v/>
      </c>
      <c r="R323">
        <f t="shared" ref="R323:R386" si="44">IF(AND(P323&gt;0,P323&lt;&gt;""),1,"")</f>
        <v>1</v>
      </c>
      <c r="S323">
        <f t="shared" si="40"/>
        <v>9.9726307587855931</v>
      </c>
    </row>
    <row r="324" spans="1:19" x14ac:dyDescent="0.25">
      <c r="A324" t="s">
        <v>348</v>
      </c>
      <c r="B324">
        <v>1984.2406006000001</v>
      </c>
      <c r="C324">
        <v>2152.0100097999998</v>
      </c>
      <c r="D324">
        <v>2297.5258789</v>
      </c>
      <c r="E324">
        <v>2463.4555664</v>
      </c>
      <c r="F324">
        <v>2081.7800293</v>
      </c>
      <c r="G324">
        <v>2074.8601073999998</v>
      </c>
      <c r="H324">
        <v>2152.0100097999998</v>
      </c>
      <c r="I324">
        <v>2054</v>
      </c>
      <c r="J324">
        <v>2165.2211914</v>
      </c>
      <c r="L324" t="str">
        <f t="shared" si="38"/>
        <v>14FEB2025:11:00:00</v>
      </c>
      <c r="M324">
        <v>12</v>
      </c>
      <c r="N324">
        <f t="shared" si="39"/>
        <v>167.7694091999997</v>
      </c>
      <c r="O324" t="str">
        <f t="shared" si="41"/>
        <v/>
      </c>
      <c r="P324">
        <f t="shared" si="42"/>
        <v>167.7694091999997</v>
      </c>
      <c r="Q324" t="str">
        <f t="shared" si="43"/>
        <v/>
      </c>
      <c r="R324">
        <f t="shared" si="44"/>
        <v>1</v>
      </c>
      <c r="S324">
        <f t="shared" si="40"/>
        <v>8.4550940621449389</v>
      </c>
    </row>
    <row r="325" spans="1:19" x14ac:dyDescent="0.25">
      <c r="A325" t="s">
        <v>349</v>
      </c>
      <c r="B325">
        <v>1958.6925048999999</v>
      </c>
      <c r="C325">
        <v>2047.6500243999999</v>
      </c>
      <c r="D325">
        <v>2168.4726562999999</v>
      </c>
      <c r="E325">
        <v>2333.8601073999998</v>
      </c>
      <c r="F325">
        <v>1997.6700439000001</v>
      </c>
      <c r="G325">
        <v>1952.8299560999999</v>
      </c>
      <c r="H325">
        <v>2047.6500243999999</v>
      </c>
      <c r="I325">
        <v>1974.6999512</v>
      </c>
      <c r="J325">
        <v>2061.3420409999999</v>
      </c>
      <c r="L325" t="str">
        <f t="shared" si="38"/>
        <v>14FEB2025:12:00:00</v>
      </c>
      <c r="M325">
        <v>13</v>
      </c>
      <c r="N325">
        <f t="shared" si="39"/>
        <v>88.957519499999989</v>
      </c>
      <c r="O325" t="str">
        <f t="shared" si="41"/>
        <v/>
      </c>
      <c r="P325">
        <f t="shared" si="42"/>
        <v>88.957519499999989</v>
      </c>
      <c r="Q325" t="str">
        <f t="shared" si="43"/>
        <v/>
      </c>
      <c r="R325">
        <f t="shared" si="44"/>
        <v>1</v>
      </c>
      <c r="S325">
        <f t="shared" si="40"/>
        <v>4.5416786594862515</v>
      </c>
    </row>
    <row r="326" spans="1:19" x14ac:dyDescent="0.25">
      <c r="A326" t="s">
        <v>350</v>
      </c>
      <c r="B326">
        <v>1848.8220214999999</v>
      </c>
      <c r="C326">
        <v>1969.2399902</v>
      </c>
      <c r="D326">
        <v>2092.8422851999999</v>
      </c>
      <c r="E326">
        <v>2265.46875</v>
      </c>
      <c r="F326">
        <v>1932.4399414</v>
      </c>
      <c r="G326">
        <v>1885.9899902</v>
      </c>
      <c r="H326">
        <v>1969.2399902</v>
      </c>
      <c r="I326">
        <v>1909.4499512</v>
      </c>
      <c r="J326">
        <v>1992.5178223</v>
      </c>
      <c r="L326" t="str">
        <f t="shared" si="38"/>
        <v>14FEB2025:13:00:00</v>
      </c>
      <c r="M326">
        <v>14</v>
      </c>
      <c r="N326">
        <f t="shared" si="39"/>
        <v>120.41796870000007</v>
      </c>
      <c r="O326" t="str">
        <f t="shared" si="41"/>
        <v/>
      </c>
      <c r="P326">
        <f t="shared" si="42"/>
        <v>120.41796870000007</v>
      </c>
      <c r="Q326" t="str">
        <f t="shared" si="43"/>
        <v/>
      </c>
      <c r="R326">
        <f t="shared" si="44"/>
        <v>1</v>
      </c>
      <c r="S326">
        <f t="shared" si="40"/>
        <v>6.5132266545755266</v>
      </c>
    </row>
    <row r="327" spans="1:19" x14ac:dyDescent="0.25">
      <c r="A327" t="s">
        <v>351</v>
      </c>
      <c r="B327">
        <v>1755.7796631000001</v>
      </c>
      <c r="C327">
        <v>1948.5799560999999</v>
      </c>
      <c r="D327">
        <v>2034.4649658000001</v>
      </c>
      <c r="E327">
        <v>2193.4199219000002</v>
      </c>
      <c r="F327">
        <v>1885.5100098</v>
      </c>
      <c r="G327">
        <v>1880.8000488</v>
      </c>
      <c r="H327">
        <v>1948.5799560999999</v>
      </c>
      <c r="I327">
        <v>1855.0799560999999</v>
      </c>
      <c r="J327">
        <v>1952.6781006000001</v>
      </c>
      <c r="L327" t="str">
        <f t="shared" si="38"/>
        <v>14FEB2025:14:00:00</v>
      </c>
      <c r="M327">
        <v>15</v>
      </c>
      <c r="N327">
        <f t="shared" si="39"/>
        <v>192.80029299999978</v>
      </c>
      <c r="O327" t="str">
        <f t="shared" si="41"/>
        <v/>
      </c>
      <c r="P327">
        <f t="shared" si="42"/>
        <v>192.80029299999978</v>
      </c>
      <c r="Q327" t="str">
        <f t="shared" si="43"/>
        <v/>
      </c>
      <c r="R327">
        <f t="shared" si="44"/>
        <v>1</v>
      </c>
      <c r="S327">
        <f t="shared" si="40"/>
        <v>10.980893391804759</v>
      </c>
    </row>
    <row r="328" spans="1:19" x14ac:dyDescent="0.25">
      <c r="A328" t="s">
        <v>352</v>
      </c>
      <c r="B328">
        <v>1751.5251464999999</v>
      </c>
      <c r="C328">
        <v>1955.8000488</v>
      </c>
      <c r="D328">
        <v>1895.4190673999999</v>
      </c>
      <c r="E328">
        <v>2140.4143066000001</v>
      </c>
      <c r="F328">
        <v>1843.1199951000001</v>
      </c>
      <c r="G328">
        <v>1855.1400146000001</v>
      </c>
      <c r="H328">
        <v>1955.8000488</v>
      </c>
      <c r="I328">
        <v>1825.3299560999999</v>
      </c>
      <c r="J328">
        <v>1923.9609375</v>
      </c>
      <c r="L328" t="str">
        <f t="shared" si="38"/>
        <v>14FEB2025:15:00:00</v>
      </c>
      <c r="M328">
        <v>16</v>
      </c>
      <c r="N328">
        <f t="shared" si="39"/>
        <v>204.27490230000012</v>
      </c>
      <c r="O328" t="str">
        <f t="shared" si="41"/>
        <v/>
      </c>
      <c r="P328">
        <f t="shared" si="42"/>
        <v>204.27490230000012</v>
      </c>
      <c r="Q328" t="str">
        <f t="shared" si="43"/>
        <v/>
      </c>
      <c r="R328">
        <f t="shared" si="44"/>
        <v>1</v>
      </c>
      <c r="S328">
        <f t="shared" si="40"/>
        <v>11.662687384659831</v>
      </c>
    </row>
    <row r="329" spans="1:19" x14ac:dyDescent="0.25">
      <c r="A329" t="s">
        <v>353</v>
      </c>
      <c r="B329">
        <v>1772.0770264</v>
      </c>
      <c r="C329">
        <v>1921.3299560999999</v>
      </c>
      <c r="D329">
        <v>1885.3747559000001</v>
      </c>
      <c r="E329">
        <v>2127.4697265999998</v>
      </c>
      <c r="F329">
        <v>1826.0899658000001</v>
      </c>
      <c r="G329">
        <v>1868.8599853999999</v>
      </c>
      <c r="H329">
        <v>1921.3299560999999</v>
      </c>
      <c r="I329">
        <v>1796.8000488</v>
      </c>
      <c r="J329">
        <v>1908.1098632999999</v>
      </c>
      <c r="L329" t="str">
        <f t="shared" si="38"/>
        <v>14FEB2025:16:00:00</v>
      </c>
      <c r="M329">
        <v>17</v>
      </c>
      <c r="N329">
        <f t="shared" si="39"/>
        <v>149.25292969999987</v>
      </c>
      <c r="O329" t="str">
        <f t="shared" si="41"/>
        <v/>
      </c>
      <c r="P329">
        <f t="shared" si="42"/>
        <v>149.25292969999987</v>
      </c>
      <c r="Q329" t="str">
        <f t="shared" si="43"/>
        <v/>
      </c>
      <c r="R329">
        <f t="shared" si="44"/>
        <v>1</v>
      </c>
      <c r="S329">
        <f t="shared" si="40"/>
        <v>8.4224854493604795</v>
      </c>
    </row>
    <row r="330" spans="1:19" x14ac:dyDescent="0.25">
      <c r="A330" t="s">
        <v>354</v>
      </c>
      <c r="B330">
        <v>1883.7330322</v>
      </c>
      <c r="C330">
        <v>1915.2700195</v>
      </c>
      <c r="D330">
        <v>1823.6329346</v>
      </c>
      <c r="E330">
        <v>2128.4614258000001</v>
      </c>
      <c r="F330">
        <v>1836.6800536999999</v>
      </c>
      <c r="G330">
        <v>1884.4200439000001</v>
      </c>
      <c r="H330">
        <v>1915.2700195</v>
      </c>
      <c r="I330">
        <v>1807.9699707</v>
      </c>
      <c r="J330">
        <v>1914.5603027</v>
      </c>
      <c r="L330" t="str">
        <f t="shared" si="38"/>
        <v>14FEB2025:17:00:00</v>
      </c>
      <c r="M330">
        <v>18</v>
      </c>
      <c r="N330">
        <f t="shared" si="39"/>
        <v>31.536987299999964</v>
      </c>
      <c r="O330" t="str">
        <f t="shared" si="41"/>
        <v/>
      </c>
      <c r="P330">
        <f t="shared" si="42"/>
        <v>31.536987299999964</v>
      </c>
      <c r="Q330" t="str">
        <f t="shared" si="43"/>
        <v/>
      </c>
      <c r="R330">
        <f t="shared" si="44"/>
        <v>1</v>
      </c>
      <c r="S330">
        <f t="shared" si="40"/>
        <v>1.6741749898162646</v>
      </c>
    </row>
    <row r="331" spans="1:19" x14ac:dyDescent="0.25">
      <c r="A331" t="s">
        <v>355</v>
      </c>
      <c r="B331">
        <v>2003.0349120999999</v>
      </c>
      <c r="C331">
        <v>1914.6400146000001</v>
      </c>
      <c r="D331">
        <v>1813.4201660000001</v>
      </c>
      <c r="E331">
        <v>2192.1301269999999</v>
      </c>
      <c r="F331">
        <v>1862.6199951000001</v>
      </c>
      <c r="G331">
        <v>1925.3800048999999</v>
      </c>
      <c r="H331">
        <v>1914.6400146000001</v>
      </c>
      <c r="I331">
        <v>1849.8100586</v>
      </c>
      <c r="J331">
        <v>1948.9161377</v>
      </c>
      <c r="L331" t="str">
        <f t="shared" si="38"/>
        <v>14FEB2025:18:00:00</v>
      </c>
      <c r="M331">
        <v>19</v>
      </c>
      <c r="N331">
        <f t="shared" si="39"/>
        <v>-88.394897499999843</v>
      </c>
      <c r="O331">
        <f t="shared" si="41"/>
        <v>-88.394897499999843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0"/>
        <v>4.4130482682064605</v>
      </c>
    </row>
    <row r="332" spans="1:19" x14ac:dyDescent="0.25">
      <c r="A332" t="s">
        <v>356</v>
      </c>
      <c r="B332">
        <v>2030.7960204999999</v>
      </c>
      <c r="C332">
        <v>1955.6899414</v>
      </c>
      <c r="D332">
        <v>1801.0102539</v>
      </c>
      <c r="E332">
        <v>2197.8752441000001</v>
      </c>
      <c r="F332">
        <v>1907.8299560999999</v>
      </c>
      <c r="G332">
        <v>1961.1800536999999</v>
      </c>
      <c r="H332">
        <v>1955.6899414</v>
      </c>
      <c r="I332">
        <v>1896.9200439000001</v>
      </c>
      <c r="J332">
        <v>1983.8991699000001</v>
      </c>
      <c r="L332" t="str">
        <f t="shared" si="38"/>
        <v>14FEB2025:19:00:00</v>
      </c>
      <c r="M332">
        <v>20</v>
      </c>
      <c r="N332">
        <f t="shared" si="39"/>
        <v>-75.106079099999988</v>
      </c>
      <c r="O332">
        <f t="shared" si="41"/>
        <v>-75.106079099999988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0"/>
        <v>3.6983566218289221</v>
      </c>
    </row>
    <row r="333" spans="1:19" x14ac:dyDescent="0.25">
      <c r="A333" t="s">
        <v>357</v>
      </c>
      <c r="B333">
        <v>1986.265625</v>
      </c>
      <c r="C333">
        <v>1963.3900146000001</v>
      </c>
      <c r="D333">
        <v>1764.5650635</v>
      </c>
      <c r="E333">
        <v>2174.9360351999999</v>
      </c>
      <c r="F333">
        <v>1911.7299805</v>
      </c>
      <c r="G333">
        <v>1929.9300536999999</v>
      </c>
      <c r="H333">
        <v>1963.3900146000001</v>
      </c>
      <c r="I333">
        <v>1890.5699463000001</v>
      </c>
      <c r="J333">
        <v>1974.1113281</v>
      </c>
      <c r="L333" t="str">
        <f t="shared" si="38"/>
        <v>14FEB2025:20:00:00</v>
      </c>
      <c r="M333">
        <v>21</v>
      </c>
      <c r="N333">
        <f t="shared" si="39"/>
        <v>-22.875610399999914</v>
      </c>
      <c r="O333">
        <f t="shared" si="41"/>
        <v>-22.875610399999914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0"/>
        <v>1.1516893869620239</v>
      </c>
    </row>
    <row r="334" spans="1:19" x14ac:dyDescent="0.25">
      <c r="A334" t="s">
        <v>358</v>
      </c>
      <c r="B334">
        <v>1991.1833495999999</v>
      </c>
      <c r="C334">
        <v>1916.4499512</v>
      </c>
      <c r="D334">
        <v>1752.5313721</v>
      </c>
      <c r="E334">
        <v>2114.8537597999998</v>
      </c>
      <c r="F334">
        <v>1875.4200439000001</v>
      </c>
      <c r="G334">
        <v>1877.0600586</v>
      </c>
      <c r="H334">
        <v>1916.4499512</v>
      </c>
      <c r="I334">
        <v>1847.5300293</v>
      </c>
      <c r="J334">
        <v>1926.2628173999999</v>
      </c>
      <c r="L334" t="str">
        <f t="shared" si="38"/>
        <v>14FEB2025:21:00:00</v>
      </c>
      <c r="M334">
        <v>22</v>
      </c>
      <c r="N334">
        <f t="shared" si="39"/>
        <v>-74.733398399999942</v>
      </c>
      <c r="O334">
        <f t="shared" si="41"/>
        <v>-74.733398399999942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0"/>
        <v>3.7532153136481785</v>
      </c>
    </row>
    <row r="335" spans="1:19" x14ac:dyDescent="0.25">
      <c r="A335" t="s">
        <v>359</v>
      </c>
      <c r="B335">
        <v>1905.3536377</v>
      </c>
      <c r="C335">
        <v>1878.0799560999999</v>
      </c>
      <c r="D335">
        <v>1693.5214844</v>
      </c>
      <c r="E335">
        <v>2028.9041748</v>
      </c>
      <c r="F335">
        <v>1826.0100098</v>
      </c>
      <c r="G335">
        <v>1823.4000243999999</v>
      </c>
      <c r="H335">
        <v>1878.0799560999999</v>
      </c>
      <c r="I335">
        <v>1791.5</v>
      </c>
      <c r="J335">
        <v>1869.5788574000001</v>
      </c>
      <c r="L335" t="str">
        <f t="shared" si="38"/>
        <v>14FEB2025:22:00:00</v>
      </c>
      <c r="M335">
        <v>23</v>
      </c>
      <c r="N335">
        <f t="shared" si="39"/>
        <v>-27.273681600000145</v>
      </c>
      <c r="O335">
        <f t="shared" si="41"/>
        <v>-27.273681600000145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0"/>
        <v>1.4314235982419983</v>
      </c>
    </row>
    <row r="336" spans="1:19" x14ac:dyDescent="0.25">
      <c r="A336" t="s">
        <v>360</v>
      </c>
      <c r="B336">
        <v>1789.0089111</v>
      </c>
      <c r="C336">
        <v>1820.8100586</v>
      </c>
      <c r="D336">
        <v>1651.5483397999999</v>
      </c>
      <c r="E336">
        <v>1946.2615966999999</v>
      </c>
      <c r="F336">
        <v>1756.9599608999999</v>
      </c>
      <c r="G336">
        <v>1739.75</v>
      </c>
      <c r="H336">
        <v>1820.8100586</v>
      </c>
      <c r="I336">
        <v>1717.3199463000001</v>
      </c>
      <c r="J336">
        <v>1796.2202147999999</v>
      </c>
      <c r="L336" t="str">
        <f t="shared" si="38"/>
        <v>14FEB2025:23:00:00</v>
      </c>
      <c r="M336">
        <v>24</v>
      </c>
      <c r="N336">
        <f t="shared" si="39"/>
        <v>31.80114750000007</v>
      </c>
      <c r="O336" t="str">
        <f t="shared" si="41"/>
        <v/>
      </c>
      <c r="P336">
        <f t="shared" si="42"/>
        <v>31.80114750000007</v>
      </c>
      <c r="Q336" t="str">
        <f t="shared" si="43"/>
        <v/>
      </c>
      <c r="R336">
        <f t="shared" si="44"/>
        <v>1</v>
      </c>
      <c r="S336">
        <f t="shared" si="40"/>
        <v>1.7775846337426369</v>
      </c>
    </row>
    <row r="337" spans="1:19" x14ac:dyDescent="0.25">
      <c r="A337" t="s">
        <v>361</v>
      </c>
      <c r="B337">
        <v>1708.0245361</v>
      </c>
      <c r="C337">
        <v>1744.1300048999999</v>
      </c>
      <c r="D337">
        <v>1554.4307861</v>
      </c>
      <c r="E337">
        <v>1798.434082</v>
      </c>
      <c r="F337">
        <v>1675.3800048999999</v>
      </c>
      <c r="G337">
        <v>1651.7800293</v>
      </c>
      <c r="H337">
        <v>1744.1300048999999</v>
      </c>
      <c r="I337">
        <v>1642</v>
      </c>
      <c r="J337">
        <v>1702.3449707</v>
      </c>
      <c r="L337" t="str">
        <f t="shared" si="38"/>
        <v>15FEB2025:00:00:00</v>
      </c>
      <c r="M337">
        <v>1</v>
      </c>
      <c r="N337">
        <f t="shared" si="39"/>
        <v>36.105468799999926</v>
      </c>
      <c r="O337" t="str">
        <f t="shared" si="41"/>
        <v/>
      </c>
      <c r="P337">
        <f t="shared" si="42"/>
        <v>36.105468799999926</v>
      </c>
      <c r="Q337" t="str">
        <f t="shared" si="43"/>
        <v/>
      </c>
      <c r="R337">
        <f t="shared" si="44"/>
        <v>1</v>
      </c>
      <c r="S337">
        <f t="shared" si="40"/>
        <v>2.1138729589002847</v>
      </c>
    </row>
    <row r="338" spans="1:19" x14ac:dyDescent="0.25">
      <c r="A338" t="s">
        <v>362</v>
      </c>
      <c r="B338">
        <v>1660.6829834</v>
      </c>
      <c r="C338">
        <v>1501.5899658000001</v>
      </c>
      <c r="D338">
        <v>1556.8033447</v>
      </c>
      <c r="E338">
        <v>1750.9423827999999</v>
      </c>
      <c r="F338">
        <v>1501.5899658000001</v>
      </c>
      <c r="G338">
        <v>1457.0300293</v>
      </c>
      <c r="H338">
        <v>1675.3699951000001</v>
      </c>
      <c r="I338">
        <v>1469.5500488</v>
      </c>
      <c r="J338">
        <v>1570.8964844</v>
      </c>
      <c r="L338" t="str">
        <f t="shared" si="38"/>
        <v>15FEB2025:01:00:00</v>
      </c>
      <c r="M338">
        <v>2</v>
      </c>
      <c r="N338">
        <f t="shared" si="39"/>
        <v>-159.09301759999994</v>
      </c>
      <c r="O338">
        <f t="shared" si="41"/>
        <v>-159.09301759999994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0"/>
        <v>9.5799751783016873</v>
      </c>
    </row>
    <row r="339" spans="1:19" x14ac:dyDescent="0.25">
      <c r="A339" t="s">
        <v>363</v>
      </c>
      <c r="B339">
        <v>1594.5694579999999</v>
      </c>
      <c r="C339">
        <v>1413.2900391000001</v>
      </c>
      <c r="D339">
        <v>1472.4958495999999</v>
      </c>
      <c r="E339">
        <v>1660.6292725000001</v>
      </c>
      <c r="F339">
        <v>1413.2900391000001</v>
      </c>
      <c r="G339">
        <v>1424.1800536999999</v>
      </c>
      <c r="H339">
        <v>1605.4000243999999</v>
      </c>
      <c r="I339">
        <v>1359.8100586</v>
      </c>
      <c r="J339">
        <v>1492.6619873</v>
      </c>
      <c r="L339" t="str">
        <f t="shared" si="38"/>
        <v>15FEB2025:02:00:00</v>
      </c>
      <c r="M339">
        <v>3</v>
      </c>
      <c r="N339">
        <f t="shared" si="39"/>
        <v>-181.27941889999988</v>
      </c>
      <c r="O339">
        <f t="shared" si="41"/>
        <v>-181.27941889999988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0"/>
        <v>11.368549547372547</v>
      </c>
    </row>
    <row r="340" spans="1:19" x14ac:dyDescent="0.25">
      <c r="A340" t="s">
        <v>364</v>
      </c>
      <c r="B340">
        <v>1580.8782959</v>
      </c>
      <c r="C340">
        <v>1362.5</v>
      </c>
      <c r="D340">
        <v>1427.1363524999999</v>
      </c>
      <c r="E340">
        <v>1637.5488281</v>
      </c>
      <c r="F340">
        <v>1362.5</v>
      </c>
      <c r="G340">
        <v>1409.3800048999999</v>
      </c>
      <c r="H340">
        <v>1562.5699463000001</v>
      </c>
      <c r="I340">
        <v>1298.4300536999999</v>
      </c>
      <c r="J340">
        <v>1454.0858154</v>
      </c>
      <c r="L340" t="str">
        <f t="shared" si="38"/>
        <v>15FEB2025:03:00:00</v>
      </c>
      <c r="M340">
        <v>4</v>
      </c>
      <c r="N340">
        <f t="shared" si="39"/>
        <v>-218.37829590000001</v>
      </c>
      <c r="O340">
        <f t="shared" si="41"/>
        <v>-218.37829590000001</v>
      </c>
      <c r="P340" t="str">
        <f t="shared" si="42"/>
        <v/>
      </c>
      <c r="Q340">
        <f t="shared" si="43"/>
        <v>1</v>
      </c>
      <c r="R340" t="str">
        <f t="shared" si="44"/>
        <v/>
      </c>
      <c r="S340">
        <f t="shared" si="40"/>
        <v>13.813732307310628</v>
      </c>
    </row>
    <row r="341" spans="1:19" x14ac:dyDescent="0.25">
      <c r="A341" t="s">
        <v>365</v>
      </c>
      <c r="B341">
        <v>1532.8819579999999</v>
      </c>
      <c r="C341">
        <v>1333.7099608999999</v>
      </c>
      <c r="D341">
        <v>1393.4086914</v>
      </c>
      <c r="E341">
        <v>1606.1383057</v>
      </c>
      <c r="F341">
        <v>1333.7099608999999</v>
      </c>
      <c r="G341">
        <v>1439.0300293</v>
      </c>
      <c r="H341">
        <v>1567.8900146000001</v>
      </c>
      <c r="I341">
        <v>1275.8800048999999</v>
      </c>
      <c r="J341">
        <v>1444.5296631000001</v>
      </c>
      <c r="L341" t="str">
        <f t="shared" si="38"/>
        <v>15FEB2025:04:00:00</v>
      </c>
      <c r="M341">
        <v>5</v>
      </c>
      <c r="N341">
        <f t="shared" si="39"/>
        <v>-199.1719971</v>
      </c>
      <c r="O341">
        <f t="shared" si="41"/>
        <v>-199.1719971</v>
      </c>
      <c r="P341" t="str">
        <f t="shared" si="42"/>
        <v/>
      </c>
      <c r="Q341">
        <f t="shared" si="43"/>
        <v>1</v>
      </c>
      <c r="R341" t="str">
        <f t="shared" si="44"/>
        <v/>
      </c>
      <c r="S341">
        <f t="shared" si="40"/>
        <v>12.993302978127948</v>
      </c>
    </row>
    <row r="342" spans="1:19" x14ac:dyDescent="0.25">
      <c r="A342" t="s">
        <v>366</v>
      </c>
      <c r="B342">
        <v>1538.9716797000001</v>
      </c>
      <c r="C342">
        <v>1353.9499512</v>
      </c>
      <c r="D342">
        <v>1375.4215088000001</v>
      </c>
      <c r="E342">
        <v>1601.2000731999999</v>
      </c>
      <c r="F342">
        <v>1353.9499512</v>
      </c>
      <c r="G342">
        <v>1445.8900146000001</v>
      </c>
      <c r="H342">
        <v>1569.1999512</v>
      </c>
      <c r="I342">
        <v>1285.9699707</v>
      </c>
      <c r="J342">
        <v>1451.2419434000001</v>
      </c>
      <c r="L342" t="str">
        <f t="shared" si="38"/>
        <v>15FEB2025:05:00:00</v>
      </c>
      <c r="M342">
        <v>6</v>
      </c>
      <c r="N342">
        <f t="shared" si="39"/>
        <v>-185.02172850000011</v>
      </c>
      <c r="O342">
        <f t="shared" si="41"/>
        <v>-185.02172850000011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0"/>
        <v>12.022425814623656</v>
      </c>
    </row>
    <row r="343" spans="1:19" x14ac:dyDescent="0.25">
      <c r="A343" t="s">
        <v>367</v>
      </c>
      <c r="B343">
        <v>1536.6701660000001</v>
      </c>
      <c r="C343">
        <v>1378.3100586</v>
      </c>
      <c r="D343">
        <v>1340.8298339999999</v>
      </c>
      <c r="E343">
        <v>1630.6445312999999</v>
      </c>
      <c r="F343">
        <v>1378.3100586</v>
      </c>
      <c r="G343">
        <v>1439.7600098</v>
      </c>
      <c r="H343">
        <v>1552.1400146000001</v>
      </c>
      <c r="I343">
        <v>1312.5600586</v>
      </c>
      <c r="J343">
        <v>1462.6828613</v>
      </c>
      <c r="L343" t="str">
        <f t="shared" si="38"/>
        <v>15FEB2025:06:00:00</v>
      </c>
      <c r="M343">
        <v>7</v>
      </c>
      <c r="N343">
        <f t="shared" si="39"/>
        <v>-158.36010740000006</v>
      </c>
      <c r="O343">
        <f t="shared" si="41"/>
        <v>-158.36010740000006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0"/>
        <v>10.30540651493328</v>
      </c>
    </row>
    <row r="344" spans="1:19" x14ac:dyDescent="0.25">
      <c r="A344" t="s">
        <v>368</v>
      </c>
      <c r="B344">
        <v>1483.869751</v>
      </c>
      <c r="C344">
        <v>1479.5100098</v>
      </c>
      <c r="D344">
        <v>1386.9454346</v>
      </c>
      <c r="E344">
        <v>1652.112793</v>
      </c>
      <c r="F344">
        <v>1479.5100098</v>
      </c>
      <c r="G344">
        <v>1469.4799805</v>
      </c>
      <c r="H344">
        <v>1616.1700439000001</v>
      </c>
      <c r="I344">
        <v>1400.0500488</v>
      </c>
      <c r="J344">
        <v>1523.4645995999999</v>
      </c>
      <c r="L344" t="str">
        <f t="shared" si="38"/>
        <v>15FEB2025:07:00:00</v>
      </c>
      <c r="M344">
        <v>8</v>
      </c>
      <c r="N344">
        <f t="shared" si="39"/>
        <v>-4.3597411999999167</v>
      </c>
      <c r="O344">
        <f t="shared" si="41"/>
        <v>-4.3597411999999167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0"/>
        <v>0.2938088870038511</v>
      </c>
    </row>
    <row r="345" spans="1:19" x14ac:dyDescent="0.25">
      <c r="A345" t="s">
        <v>369</v>
      </c>
      <c r="B345">
        <v>1593.5334473</v>
      </c>
      <c r="C345">
        <v>1568.3199463000001</v>
      </c>
      <c r="D345">
        <v>1385.3262939000001</v>
      </c>
      <c r="E345">
        <v>1647.4571533000001</v>
      </c>
      <c r="F345">
        <v>1568.3199463000001</v>
      </c>
      <c r="G345">
        <v>1519.7399902</v>
      </c>
      <c r="H345">
        <v>1688.6400146000001</v>
      </c>
      <c r="I345">
        <v>1479.5899658000001</v>
      </c>
      <c r="J345">
        <v>1580.7493896000001</v>
      </c>
      <c r="L345" t="str">
        <f t="shared" si="38"/>
        <v>15FEB2025:08:00:00</v>
      </c>
      <c r="M345">
        <v>9</v>
      </c>
      <c r="N345">
        <f t="shared" si="39"/>
        <v>-25.213500999999951</v>
      </c>
      <c r="O345">
        <f t="shared" si="41"/>
        <v>-25.213500999999951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0"/>
        <v>1.5822385807289074</v>
      </c>
    </row>
    <row r="346" spans="1:19" x14ac:dyDescent="0.25">
      <c r="A346" t="s">
        <v>370</v>
      </c>
      <c r="B346">
        <v>1610.7019043</v>
      </c>
      <c r="C346">
        <v>1601.9200439000001</v>
      </c>
      <c r="D346">
        <v>1370.9771728999999</v>
      </c>
      <c r="E346">
        <v>1638.4160156</v>
      </c>
      <c r="F346">
        <v>1601.9200439000001</v>
      </c>
      <c r="G346">
        <v>1583.4699707</v>
      </c>
      <c r="H346">
        <v>1711.5799560999999</v>
      </c>
      <c r="I346">
        <v>1526.2099608999999</v>
      </c>
      <c r="J346">
        <v>1612.3193358999999</v>
      </c>
      <c r="L346" t="str">
        <f t="shared" si="38"/>
        <v>15FEB2025:09:00:00</v>
      </c>
      <c r="M346">
        <v>10</v>
      </c>
      <c r="N346">
        <f t="shared" si="39"/>
        <v>-8.7818603999999141</v>
      </c>
      <c r="O346">
        <f t="shared" si="41"/>
        <v>-8.7818603999999141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0"/>
        <v>0.54521947087511824</v>
      </c>
    </row>
    <row r="347" spans="1:19" x14ac:dyDescent="0.25">
      <c r="A347" t="s">
        <v>371</v>
      </c>
      <c r="B347">
        <v>1653.3737793</v>
      </c>
      <c r="C347">
        <v>1644.4499512</v>
      </c>
      <c r="D347">
        <v>1373.9078368999999</v>
      </c>
      <c r="E347">
        <v>1592.5351562999999</v>
      </c>
      <c r="F347">
        <v>1644.4499512</v>
      </c>
      <c r="G347">
        <v>1591.6300048999999</v>
      </c>
      <c r="H347">
        <v>1815.6400146000001</v>
      </c>
      <c r="I347">
        <v>1590.8000488</v>
      </c>
      <c r="J347">
        <v>1647.0111084</v>
      </c>
      <c r="L347" t="str">
        <f t="shared" si="38"/>
        <v>15FEB2025:10:00:00</v>
      </c>
      <c r="M347">
        <v>11</v>
      </c>
      <c r="N347">
        <f t="shared" si="39"/>
        <v>-8.923828100000037</v>
      </c>
      <c r="O347">
        <f t="shared" si="41"/>
        <v>-8.923828100000037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0"/>
        <v>0.53973446366000666</v>
      </c>
    </row>
    <row r="348" spans="1:19" x14ac:dyDescent="0.25">
      <c r="A348" t="s">
        <v>372</v>
      </c>
      <c r="B348">
        <v>1638.6911620999999</v>
      </c>
      <c r="C348">
        <v>1615.1400146000001</v>
      </c>
      <c r="D348">
        <v>1360.6640625</v>
      </c>
      <c r="E348">
        <v>1545.5246582</v>
      </c>
      <c r="F348">
        <v>1615.1400146000001</v>
      </c>
      <c r="G348">
        <v>1637.7099608999999</v>
      </c>
      <c r="H348">
        <v>1788.0400391000001</v>
      </c>
      <c r="I348">
        <v>1576.1600341999999</v>
      </c>
      <c r="J348">
        <v>1632.5150146000001</v>
      </c>
      <c r="L348" t="str">
        <f t="shared" si="38"/>
        <v>15FEB2025:11:00:00</v>
      </c>
      <c r="M348">
        <v>12</v>
      </c>
      <c r="N348">
        <f t="shared" si="39"/>
        <v>-23.551147499999843</v>
      </c>
      <c r="O348">
        <f t="shared" si="41"/>
        <v>-23.551147499999843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0"/>
        <v>1.4371925622530848</v>
      </c>
    </row>
    <row r="349" spans="1:19" x14ac:dyDescent="0.25">
      <c r="A349" t="s">
        <v>373</v>
      </c>
      <c r="B349">
        <v>1637.8607178</v>
      </c>
      <c r="C349">
        <v>1566.5300293</v>
      </c>
      <c r="D349">
        <v>1279.1278076000001</v>
      </c>
      <c r="E349">
        <v>1422.6571045000001</v>
      </c>
      <c r="F349">
        <v>1566.5300293</v>
      </c>
      <c r="G349">
        <v>1556.8199463000001</v>
      </c>
      <c r="H349">
        <v>1698.5400391000001</v>
      </c>
      <c r="I349">
        <v>1546.8000488</v>
      </c>
      <c r="J349">
        <v>1558.2694091999999</v>
      </c>
      <c r="L349" t="str">
        <f t="shared" si="38"/>
        <v>15FEB2025:12:00:00</v>
      </c>
      <c r="M349">
        <v>13</v>
      </c>
      <c r="N349">
        <f t="shared" si="39"/>
        <v>-71.330688499999951</v>
      </c>
      <c r="O349">
        <f t="shared" si="41"/>
        <v>-71.330688499999951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0"/>
        <v>4.3551132110801483</v>
      </c>
    </row>
    <row r="350" spans="1:19" x14ac:dyDescent="0.25">
      <c r="A350" t="s">
        <v>374</v>
      </c>
      <c r="B350">
        <v>1627.6756591999999</v>
      </c>
      <c r="C350">
        <v>1546.3199463000001</v>
      </c>
      <c r="D350">
        <v>1327.0267334</v>
      </c>
      <c r="E350">
        <v>1467.2054443</v>
      </c>
      <c r="F350">
        <v>1546.3199463000001</v>
      </c>
      <c r="G350">
        <v>1535</v>
      </c>
      <c r="H350">
        <v>1689.9799805</v>
      </c>
      <c r="I350">
        <v>1526.4100341999999</v>
      </c>
      <c r="J350">
        <v>1552.9830322</v>
      </c>
      <c r="L350" t="str">
        <f t="shared" si="38"/>
        <v>15FEB2025:13:00:00</v>
      </c>
      <c r="M350">
        <v>14</v>
      </c>
      <c r="N350">
        <f t="shared" si="39"/>
        <v>-81.355712899999844</v>
      </c>
      <c r="O350">
        <f t="shared" si="41"/>
        <v>-81.355712899999844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0"/>
        <v>4.9982754512644156</v>
      </c>
    </row>
    <row r="351" spans="1:19" x14ac:dyDescent="0.25">
      <c r="A351" t="s">
        <v>375</v>
      </c>
      <c r="B351">
        <v>1670.2585449000001</v>
      </c>
      <c r="C351">
        <v>1494.8000488</v>
      </c>
      <c r="D351">
        <v>1349.2849120999999</v>
      </c>
      <c r="E351">
        <v>1400.3571777</v>
      </c>
      <c r="F351">
        <v>1494.8000488</v>
      </c>
      <c r="G351">
        <v>1538.3299560999999</v>
      </c>
      <c r="H351">
        <v>1697.4699707</v>
      </c>
      <c r="I351">
        <v>1494.4300536999999</v>
      </c>
      <c r="J351">
        <v>1525.0775146000001</v>
      </c>
      <c r="L351" t="str">
        <f t="shared" si="38"/>
        <v>15FEB2025:14:00:00</v>
      </c>
      <c r="M351">
        <v>15</v>
      </c>
      <c r="N351">
        <f t="shared" si="39"/>
        <v>-175.45849610000005</v>
      </c>
      <c r="O351">
        <f t="shared" si="41"/>
        <v>-175.45849610000005</v>
      </c>
      <c r="P351" t="str">
        <f t="shared" si="42"/>
        <v/>
      </c>
      <c r="Q351">
        <f t="shared" si="43"/>
        <v>1</v>
      </c>
      <c r="R351" t="str">
        <f t="shared" si="44"/>
        <v/>
      </c>
      <c r="S351">
        <f t="shared" si="40"/>
        <v>10.504870436720616</v>
      </c>
    </row>
    <row r="352" spans="1:19" x14ac:dyDescent="0.25">
      <c r="A352" t="s">
        <v>376</v>
      </c>
      <c r="B352">
        <v>1766.0695800999999</v>
      </c>
      <c r="C352">
        <v>1462.3000488</v>
      </c>
      <c r="D352">
        <v>1330.2459716999999</v>
      </c>
      <c r="E352">
        <v>1348.2786865</v>
      </c>
      <c r="F352">
        <v>1462.3000488</v>
      </c>
      <c r="G352">
        <v>1491.6899414</v>
      </c>
      <c r="H352">
        <v>1709.1800536999999</v>
      </c>
      <c r="I352">
        <v>1486.3499756000001</v>
      </c>
      <c r="J352">
        <v>1499.5598144999999</v>
      </c>
      <c r="L352" t="str">
        <f t="shared" si="38"/>
        <v>15FEB2025:15:00:00</v>
      </c>
      <c r="M352">
        <v>16</v>
      </c>
      <c r="N352">
        <f t="shared" si="39"/>
        <v>-303.76953129999993</v>
      </c>
      <c r="O352">
        <f t="shared" si="41"/>
        <v>-303.76953129999993</v>
      </c>
      <c r="P352" t="str">
        <f t="shared" si="42"/>
        <v/>
      </c>
      <c r="Q352">
        <f t="shared" si="43"/>
        <v>1</v>
      </c>
      <c r="R352" t="str">
        <f t="shared" si="44"/>
        <v/>
      </c>
      <c r="S352">
        <f t="shared" si="40"/>
        <v>17.200315022854287</v>
      </c>
    </row>
    <row r="353" spans="1:19" x14ac:dyDescent="0.25">
      <c r="A353" t="s">
        <v>377</v>
      </c>
      <c r="B353">
        <v>1725.9550781</v>
      </c>
      <c r="C353">
        <v>1420.0999756000001</v>
      </c>
      <c r="D353">
        <v>1353.8669434000001</v>
      </c>
      <c r="E353">
        <v>1393.9636230000001</v>
      </c>
      <c r="F353">
        <v>1420.0999756000001</v>
      </c>
      <c r="G353">
        <v>1472.8699951000001</v>
      </c>
      <c r="H353">
        <v>1701.5300293</v>
      </c>
      <c r="I353">
        <v>1460.8499756000001</v>
      </c>
      <c r="J353">
        <v>1489.862793</v>
      </c>
      <c r="L353" t="str">
        <f t="shared" si="38"/>
        <v>15FEB2025:16:00:00</v>
      </c>
      <c r="M353">
        <v>17</v>
      </c>
      <c r="N353">
        <f t="shared" si="39"/>
        <v>-305.85510249999993</v>
      </c>
      <c r="O353">
        <f t="shared" si="41"/>
        <v>-305.85510249999993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0"/>
        <v>17.72091906567449</v>
      </c>
    </row>
    <row r="354" spans="1:19" x14ac:dyDescent="0.25">
      <c r="A354" t="s">
        <v>378</v>
      </c>
      <c r="B354">
        <v>1580.5760498</v>
      </c>
      <c r="C354">
        <v>1417.8900146000001</v>
      </c>
      <c r="D354">
        <v>1389.8725586</v>
      </c>
      <c r="E354">
        <v>1439.6248779</v>
      </c>
      <c r="F354">
        <v>1417.8900146000001</v>
      </c>
      <c r="G354">
        <v>1463.0100098</v>
      </c>
      <c r="H354">
        <v>1685.5100098</v>
      </c>
      <c r="I354">
        <v>1445.1999512</v>
      </c>
      <c r="J354">
        <v>1490.2470702999999</v>
      </c>
      <c r="L354" t="str">
        <f t="shared" si="38"/>
        <v>15FEB2025:17:00:00</v>
      </c>
      <c r="M354">
        <v>18</v>
      </c>
      <c r="N354">
        <f t="shared" si="39"/>
        <v>-162.68603519999988</v>
      </c>
      <c r="O354">
        <f t="shared" si="41"/>
        <v>-162.68603519999988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0"/>
        <v>10.292831858396536</v>
      </c>
    </row>
    <row r="355" spans="1:19" x14ac:dyDescent="0.25">
      <c r="A355" t="s">
        <v>379</v>
      </c>
      <c r="B355">
        <v>1546.1748047000001</v>
      </c>
      <c r="C355">
        <v>1430.4300536999999</v>
      </c>
      <c r="D355">
        <v>1466.5115966999999</v>
      </c>
      <c r="E355">
        <v>1533.3420410000001</v>
      </c>
      <c r="F355">
        <v>1430.4300536999999</v>
      </c>
      <c r="G355">
        <v>1493.1500243999999</v>
      </c>
      <c r="H355">
        <v>1682.4499512</v>
      </c>
      <c r="I355">
        <v>1416.3299560999999</v>
      </c>
      <c r="J355">
        <v>1511.1405029</v>
      </c>
      <c r="L355" t="str">
        <f t="shared" si="38"/>
        <v>15FEB2025:18:00:00</v>
      </c>
      <c r="M355">
        <v>19</v>
      </c>
      <c r="N355">
        <f t="shared" si="39"/>
        <v>-115.74475100000018</v>
      </c>
      <c r="O355">
        <f t="shared" si="41"/>
        <v>-115.74475100000018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0"/>
        <v>7.4858774472436069</v>
      </c>
    </row>
    <row r="356" spans="1:19" x14ac:dyDescent="0.25">
      <c r="A356" t="s">
        <v>380</v>
      </c>
      <c r="B356">
        <v>1632.2208252</v>
      </c>
      <c r="C356">
        <v>1480.8800048999999</v>
      </c>
      <c r="D356">
        <v>1489.9730225000001</v>
      </c>
      <c r="E356">
        <v>1522.7122803</v>
      </c>
      <c r="F356">
        <v>1480.8800048999999</v>
      </c>
      <c r="G356">
        <v>1542.1700439000001</v>
      </c>
      <c r="H356">
        <v>1699.6999512</v>
      </c>
      <c r="I356">
        <v>1443.4599608999999</v>
      </c>
      <c r="J356">
        <v>1537.7845459</v>
      </c>
      <c r="L356" t="str">
        <f t="shared" si="38"/>
        <v>15FEB2025:19:00:00</v>
      </c>
      <c r="M356">
        <v>20</v>
      </c>
      <c r="N356">
        <f t="shared" si="39"/>
        <v>-151.34082030000013</v>
      </c>
      <c r="O356">
        <f t="shared" si="41"/>
        <v>-151.34082030000013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0"/>
        <v>9.2720799761549397</v>
      </c>
    </row>
    <row r="357" spans="1:19" x14ac:dyDescent="0.25">
      <c r="A357" t="s">
        <v>381</v>
      </c>
      <c r="B357">
        <v>1605.5975341999999</v>
      </c>
      <c r="C357">
        <v>1508.6500243999999</v>
      </c>
      <c r="D357">
        <v>1457.6785889</v>
      </c>
      <c r="E357">
        <v>1548.675293</v>
      </c>
      <c r="F357">
        <v>1508.6500243999999</v>
      </c>
      <c r="G357">
        <v>1560.5300293</v>
      </c>
      <c r="H357">
        <v>1689.1099853999999</v>
      </c>
      <c r="I357">
        <v>1464.8699951000001</v>
      </c>
      <c r="J357">
        <v>1554.3670654</v>
      </c>
      <c r="L357" t="str">
        <f t="shared" si="38"/>
        <v>15FEB2025:20:00:00</v>
      </c>
      <c r="M357">
        <v>21</v>
      </c>
      <c r="N357">
        <f t="shared" si="39"/>
        <v>-96.947509800000034</v>
      </c>
      <c r="O357">
        <f t="shared" si="41"/>
        <v>-96.947509800000034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0"/>
        <v>6.0380953342896611</v>
      </c>
    </row>
    <row r="358" spans="1:19" x14ac:dyDescent="0.25">
      <c r="A358" t="s">
        <v>382</v>
      </c>
      <c r="B358">
        <v>1620.0637207</v>
      </c>
      <c r="C358">
        <v>1501.2900391000001</v>
      </c>
      <c r="D358">
        <v>1435.2484131000001</v>
      </c>
      <c r="E358">
        <v>1528.5528564000001</v>
      </c>
      <c r="F358">
        <v>1501.2900391000001</v>
      </c>
      <c r="G358">
        <v>1510.5999756000001</v>
      </c>
      <c r="H358">
        <v>1655.9100341999999</v>
      </c>
      <c r="I358">
        <v>1449.6099853999999</v>
      </c>
      <c r="J358">
        <v>1529.1926269999999</v>
      </c>
      <c r="L358" t="str">
        <f t="shared" si="38"/>
        <v>15FEB2025:21:00:00</v>
      </c>
      <c r="M358">
        <v>22</v>
      </c>
      <c r="N358">
        <f t="shared" si="39"/>
        <v>-118.77368159999992</v>
      </c>
      <c r="O358">
        <f t="shared" si="41"/>
        <v>-118.77368159999992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0"/>
        <v>7.331420368371683</v>
      </c>
    </row>
    <row r="359" spans="1:19" x14ac:dyDescent="0.25">
      <c r="A359" t="s">
        <v>383</v>
      </c>
      <c r="B359">
        <v>1662.7832031</v>
      </c>
      <c r="C359">
        <v>1478.0200195</v>
      </c>
      <c r="D359">
        <v>1419.3127440999999</v>
      </c>
      <c r="E359">
        <v>1524.7462158000001</v>
      </c>
      <c r="F359">
        <v>1478.0200195</v>
      </c>
      <c r="G359">
        <v>1464.0600586</v>
      </c>
      <c r="H359">
        <v>1614.8800048999999</v>
      </c>
      <c r="I359">
        <v>1417.0400391000001</v>
      </c>
      <c r="J359">
        <v>1499.7492675999999</v>
      </c>
      <c r="L359" t="str">
        <f t="shared" si="38"/>
        <v>15FEB2025:22:00:00</v>
      </c>
      <c r="M359">
        <v>23</v>
      </c>
      <c r="N359">
        <f t="shared" si="39"/>
        <v>-184.76318360000005</v>
      </c>
      <c r="O359">
        <f t="shared" si="41"/>
        <v>-184.76318360000005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0"/>
        <v>11.111682103568157</v>
      </c>
    </row>
    <row r="360" spans="1:19" x14ac:dyDescent="0.25">
      <c r="A360" t="s">
        <v>384</v>
      </c>
      <c r="B360">
        <v>1585.206543</v>
      </c>
      <c r="C360">
        <v>1480.5699463000001</v>
      </c>
      <c r="D360">
        <v>1417.2932129000001</v>
      </c>
      <c r="E360">
        <v>1487.8986815999999</v>
      </c>
      <c r="F360">
        <v>1480.5699463000001</v>
      </c>
      <c r="G360">
        <v>1466.1099853999999</v>
      </c>
      <c r="H360">
        <v>1558.6899414</v>
      </c>
      <c r="I360">
        <v>1367.9300536999999</v>
      </c>
      <c r="J360">
        <v>1472.2398682</v>
      </c>
      <c r="L360" t="str">
        <f t="shared" ref="L360:L423" si="45">A360</f>
        <v>15FEB2025:23:00:00</v>
      </c>
      <c r="M360">
        <v>24</v>
      </c>
      <c r="N360">
        <f t="shared" ref="N360:N423" si="46">C360-B360</f>
        <v>-104.63659669999993</v>
      </c>
      <c r="O360">
        <f t="shared" si="41"/>
        <v>-104.63659669999993</v>
      </c>
      <c r="P360" t="str">
        <f t="shared" si="42"/>
        <v/>
      </c>
      <c r="Q360">
        <f t="shared" si="43"/>
        <v>1</v>
      </c>
      <c r="R360" t="str">
        <f t="shared" si="44"/>
        <v/>
      </c>
      <c r="S360">
        <f t="shared" ref="S360:S423" si="47">ABS((B360-C360)/B360)*100</f>
        <v>6.6008178657889838</v>
      </c>
    </row>
    <row r="361" spans="1:19" x14ac:dyDescent="0.25">
      <c r="A361" t="s">
        <v>385</v>
      </c>
      <c r="B361">
        <v>1559.4042969</v>
      </c>
      <c r="C361">
        <v>1476.1500243999999</v>
      </c>
      <c r="D361">
        <v>1370.7988281</v>
      </c>
      <c r="E361">
        <v>1422.7709961</v>
      </c>
      <c r="F361">
        <v>1476.1500243999999</v>
      </c>
      <c r="G361">
        <v>1502.3499756000001</v>
      </c>
      <c r="H361">
        <v>1489.5400391000001</v>
      </c>
      <c r="I361">
        <v>1322.3900146000001</v>
      </c>
      <c r="J361">
        <v>1442.6401367000001</v>
      </c>
      <c r="L361" t="str">
        <f t="shared" si="45"/>
        <v>16FEB2025:00:00:00</v>
      </c>
      <c r="M361">
        <v>1</v>
      </c>
      <c r="N361">
        <f t="shared" si="46"/>
        <v>-83.25427250000007</v>
      </c>
      <c r="O361">
        <f t="shared" si="41"/>
        <v>-83.25427250000007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5.3388510385346795</v>
      </c>
    </row>
    <row r="362" spans="1:19" x14ac:dyDescent="0.25">
      <c r="A362" t="s">
        <v>386</v>
      </c>
      <c r="B362">
        <v>1598.1640625</v>
      </c>
      <c r="C362">
        <v>1603.8900146000001</v>
      </c>
      <c r="D362">
        <v>1452.1370850000001</v>
      </c>
      <c r="E362">
        <v>1536.9543457</v>
      </c>
      <c r="F362">
        <v>1662.2600098</v>
      </c>
      <c r="G362">
        <v>1657.6899414</v>
      </c>
      <c r="H362">
        <v>1707.3599853999999</v>
      </c>
      <c r="I362">
        <v>1415.2099608999999</v>
      </c>
      <c r="J362">
        <v>1595.8948975000001</v>
      </c>
      <c r="L362" t="str">
        <f t="shared" si="45"/>
        <v>16FEB2025:01:00:00</v>
      </c>
      <c r="M362">
        <v>2</v>
      </c>
      <c r="N362">
        <f t="shared" si="46"/>
        <v>5.7259521000000859</v>
      </c>
      <c r="O362" t="str">
        <f t="shared" si="41"/>
        <v/>
      </c>
      <c r="P362">
        <f t="shared" si="42"/>
        <v>5.7259521000000859</v>
      </c>
      <c r="Q362" t="str">
        <f t="shared" si="43"/>
        <v/>
      </c>
      <c r="R362">
        <f t="shared" si="44"/>
        <v>1</v>
      </c>
      <c r="S362">
        <f t="shared" si="47"/>
        <v>0.35828312213722335</v>
      </c>
    </row>
    <row r="363" spans="1:19" x14ac:dyDescent="0.25">
      <c r="A363" t="s">
        <v>387</v>
      </c>
      <c r="B363">
        <v>1680.604126</v>
      </c>
      <c r="C363">
        <v>1651.2700195</v>
      </c>
      <c r="D363">
        <v>1492.3764647999999</v>
      </c>
      <c r="E363">
        <v>1537.2525635</v>
      </c>
      <c r="F363">
        <v>1688.5400391000001</v>
      </c>
      <c r="G363">
        <v>1742.0300293</v>
      </c>
      <c r="H363">
        <v>1746.5999756000001</v>
      </c>
      <c r="I363">
        <v>1433.8599853999999</v>
      </c>
      <c r="J363">
        <v>1629.6564940999999</v>
      </c>
      <c r="L363" t="str">
        <f t="shared" si="45"/>
        <v>16FEB2025:02:00:00</v>
      </c>
      <c r="M363">
        <v>3</v>
      </c>
      <c r="N363">
        <f t="shared" si="46"/>
        <v>-29.334106499999962</v>
      </c>
      <c r="O363">
        <f t="shared" si="41"/>
        <v>-29.334106499999962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1.7454501060769123</v>
      </c>
    </row>
    <row r="364" spans="1:19" x14ac:dyDescent="0.25">
      <c r="A364" t="s">
        <v>388</v>
      </c>
      <c r="B364">
        <v>1670.3956298999999</v>
      </c>
      <c r="C364">
        <v>1719.1899414</v>
      </c>
      <c r="D364">
        <v>1563.8504639</v>
      </c>
      <c r="E364">
        <v>1584.6981201000001</v>
      </c>
      <c r="F364">
        <v>1748.1199951000001</v>
      </c>
      <c r="G364">
        <v>1818.5699463000001</v>
      </c>
      <c r="H364">
        <v>1796.0200195</v>
      </c>
      <c r="I364">
        <v>1469.4499512</v>
      </c>
      <c r="J364">
        <v>1683.371582</v>
      </c>
      <c r="L364" t="str">
        <f t="shared" si="45"/>
        <v>16FEB2025:03:00:00</v>
      </c>
      <c r="M364">
        <v>4</v>
      </c>
      <c r="N364">
        <f t="shared" si="46"/>
        <v>48.794311500000049</v>
      </c>
      <c r="O364" t="str">
        <f t="shared" si="41"/>
        <v/>
      </c>
      <c r="P364">
        <f t="shared" si="42"/>
        <v>48.794311500000049</v>
      </c>
      <c r="Q364" t="str">
        <f t="shared" si="43"/>
        <v/>
      </c>
      <c r="R364">
        <f t="shared" si="44"/>
        <v>1</v>
      </c>
      <c r="S364">
        <f t="shared" si="47"/>
        <v>2.9211230337642333</v>
      </c>
    </row>
    <row r="365" spans="1:19" x14ac:dyDescent="0.25">
      <c r="A365" t="s">
        <v>389</v>
      </c>
      <c r="B365">
        <v>1744.338501</v>
      </c>
      <c r="C365">
        <v>1786.1199951000001</v>
      </c>
      <c r="D365">
        <v>1632.7327881000001</v>
      </c>
      <c r="E365">
        <v>1659.1411132999999</v>
      </c>
      <c r="F365">
        <v>1799.3100586</v>
      </c>
      <c r="G365">
        <v>1893.0600586</v>
      </c>
      <c r="H365">
        <v>1855.4899902</v>
      </c>
      <c r="I365">
        <v>1550</v>
      </c>
      <c r="J365">
        <v>1751.4002685999999</v>
      </c>
      <c r="L365" t="str">
        <f t="shared" si="45"/>
        <v>16FEB2025:04:00:00</v>
      </c>
      <c r="M365">
        <v>5</v>
      </c>
      <c r="N365">
        <f t="shared" si="46"/>
        <v>41.781494100000145</v>
      </c>
      <c r="O365" t="str">
        <f t="shared" si="41"/>
        <v/>
      </c>
      <c r="P365">
        <f t="shared" si="42"/>
        <v>41.781494100000145</v>
      </c>
      <c r="Q365" t="str">
        <f t="shared" si="43"/>
        <v/>
      </c>
      <c r="R365">
        <f t="shared" si="44"/>
        <v>1</v>
      </c>
      <c r="S365">
        <f t="shared" si="47"/>
        <v>2.3952629650751569</v>
      </c>
    </row>
    <row r="366" spans="1:19" x14ac:dyDescent="0.25">
      <c r="A366" t="s">
        <v>390</v>
      </c>
      <c r="B366">
        <v>1797.8823242000001</v>
      </c>
      <c r="C366">
        <v>1863.9100341999999</v>
      </c>
      <c r="D366">
        <v>1709.1683350000001</v>
      </c>
      <c r="E366">
        <v>1728.5261230000001</v>
      </c>
      <c r="F366">
        <v>1865.5300293</v>
      </c>
      <c r="G366">
        <v>1932.4000243999999</v>
      </c>
      <c r="H366">
        <v>1890.8800048999999</v>
      </c>
      <c r="I366">
        <v>1660.8199463000001</v>
      </c>
      <c r="J366">
        <v>1815.6313477000001</v>
      </c>
      <c r="L366" t="str">
        <f t="shared" si="45"/>
        <v>16FEB2025:05:00:00</v>
      </c>
      <c r="M366">
        <v>6</v>
      </c>
      <c r="N366">
        <f t="shared" si="46"/>
        <v>66.027709999999843</v>
      </c>
      <c r="O366" t="str">
        <f t="shared" si="41"/>
        <v/>
      </c>
      <c r="P366">
        <f t="shared" si="42"/>
        <v>66.027709999999843</v>
      </c>
      <c r="Q366" t="str">
        <f t="shared" si="43"/>
        <v/>
      </c>
      <c r="R366">
        <f t="shared" si="44"/>
        <v>1</v>
      </c>
      <c r="S366">
        <f t="shared" si="47"/>
        <v>3.6725267895038707</v>
      </c>
    </row>
    <row r="367" spans="1:19" x14ac:dyDescent="0.25">
      <c r="A367" t="s">
        <v>391</v>
      </c>
      <c r="B367">
        <v>1921.1182861</v>
      </c>
      <c r="C367">
        <v>1971.5799560999999</v>
      </c>
      <c r="D367">
        <v>1817.1348877</v>
      </c>
      <c r="E367">
        <v>1810.8903809000001</v>
      </c>
      <c r="F367">
        <v>1965.3599853999999</v>
      </c>
      <c r="G367">
        <v>1974.0699463000001</v>
      </c>
      <c r="H367">
        <v>1968.9300536999999</v>
      </c>
      <c r="I367">
        <v>1837.0899658000001</v>
      </c>
      <c r="J367">
        <v>1911.2680664</v>
      </c>
      <c r="L367" t="str">
        <f t="shared" si="45"/>
        <v>16FEB2025:06:00:00</v>
      </c>
      <c r="M367">
        <v>7</v>
      </c>
      <c r="N367">
        <f t="shared" si="46"/>
        <v>50.461669999999913</v>
      </c>
      <c r="O367" t="str">
        <f t="shared" si="41"/>
        <v/>
      </c>
      <c r="P367">
        <f t="shared" si="42"/>
        <v>50.461669999999913</v>
      </c>
      <c r="Q367" t="str">
        <f t="shared" si="43"/>
        <v/>
      </c>
      <c r="R367">
        <f t="shared" si="44"/>
        <v>1</v>
      </c>
      <c r="S367">
        <f t="shared" si="47"/>
        <v>2.6266820926701246</v>
      </c>
    </row>
    <row r="368" spans="1:19" x14ac:dyDescent="0.25">
      <c r="A368" t="s">
        <v>392</v>
      </c>
      <c r="B368">
        <v>2019.2044678</v>
      </c>
      <c r="C368">
        <v>2034.9399414</v>
      </c>
      <c r="D368">
        <v>1945.442749</v>
      </c>
      <c r="E368">
        <v>1876.6958007999999</v>
      </c>
      <c r="F368">
        <v>2119.8200683999999</v>
      </c>
      <c r="G368">
        <v>2051.9499512000002</v>
      </c>
      <c r="H368">
        <v>2137.1101073999998</v>
      </c>
      <c r="I368">
        <v>2066.5</v>
      </c>
      <c r="J368">
        <v>2050.4152832</v>
      </c>
      <c r="L368" t="str">
        <f t="shared" si="45"/>
        <v>16FEB2025:07:00:00</v>
      </c>
      <c r="M368">
        <v>8</v>
      </c>
      <c r="N368">
        <f t="shared" si="46"/>
        <v>15.735473599999978</v>
      </c>
      <c r="O368" t="str">
        <f t="shared" si="41"/>
        <v/>
      </c>
      <c r="P368">
        <f t="shared" si="42"/>
        <v>15.735473599999978</v>
      </c>
      <c r="Q368" t="str">
        <f t="shared" si="43"/>
        <v/>
      </c>
      <c r="R368">
        <f t="shared" si="44"/>
        <v>1</v>
      </c>
      <c r="S368">
        <f t="shared" si="47"/>
        <v>0.77929074796196218</v>
      </c>
    </row>
    <row r="369" spans="1:19" x14ac:dyDescent="0.25">
      <c r="A369" t="s">
        <v>393</v>
      </c>
      <c r="B369">
        <v>2075.1799316000001</v>
      </c>
      <c r="C369">
        <v>2162.4699707</v>
      </c>
      <c r="D369">
        <v>2020.2369385</v>
      </c>
      <c r="E369">
        <v>1917.7973632999999</v>
      </c>
      <c r="F369">
        <v>2249.0100097999998</v>
      </c>
      <c r="G369">
        <v>2106.1201172000001</v>
      </c>
      <c r="H369">
        <v>2240.7099609000002</v>
      </c>
      <c r="I369">
        <v>2231.6699219000002</v>
      </c>
      <c r="J369">
        <v>2149.0615234000002</v>
      </c>
      <c r="L369" t="str">
        <f t="shared" si="45"/>
        <v>16FEB2025:08:00:00</v>
      </c>
      <c r="M369">
        <v>9</v>
      </c>
      <c r="N369">
        <f t="shared" si="46"/>
        <v>87.290039099999831</v>
      </c>
      <c r="O369" t="str">
        <f t="shared" si="41"/>
        <v/>
      </c>
      <c r="P369">
        <f t="shared" si="42"/>
        <v>87.290039099999831</v>
      </c>
      <c r="Q369" t="str">
        <f t="shared" si="43"/>
        <v/>
      </c>
      <c r="R369">
        <f t="shared" si="44"/>
        <v>1</v>
      </c>
      <c r="S369">
        <f t="shared" si="47"/>
        <v>4.2063841197952261</v>
      </c>
    </row>
    <row r="370" spans="1:19" x14ac:dyDescent="0.25">
      <c r="A370" t="s">
        <v>394</v>
      </c>
      <c r="B370">
        <v>2153.9040527000002</v>
      </c>
      <c r="C370">
        <v>2191.6799316000001</v>
      </c>
      <c r="D370">
        <v>2168.3181152000002</v>
      </c>
      <c r="E370">
        <v>2056.3049316000001</v>
      </c>
      <c r="F370">
        <v>2285.2700195000002</v>
      </c>
      <c r="G370">
        <v>2116.9599609000002</v>
      </c>
      <c r="H370">
        <v>2269.1101073999998</v>
      </c>
      <c r="I370">
        <v>2267.8798827999999</v>
      </c>
      <c r="J370">
        <v>2199.1049804999998</v>
      </c>
      <c r="L370" t="str">
        <f t="shared" si="45"/>
        <v>16FEB2025:09:00:00</v>
      </c>
      <c r="M370">
        <v>10</v>
      </c>
      <c r="N370">
        <f t="shared" si="46"/>
        <v>37.775878899999952</v>
      </c>
      <c r="O370" t="str">
        <f t="shared" si="41"/>
        <v/>
      </c>
      <c r="P370">
        <f t="shared" si="42"/>
        <v>37.775878899999952</v>
      </c>
      <c r="Q370" t="str">
        <f t="shared" si="43"/>
        <v/>
      </c>
      <c r="R370">
        <f t="shared" si="44"/>
        <v>1</v>
      </c>
      <c r="S370">
        <f t="shared" si="47"/>
        <v>1.7538329459312014</v>
      </c>
    </row>
    <row r="371" spans="1:19" x14ac:dyDescent="0.25">
      <c r="A371" t="s">
        <v>395</v>
      </c>
      <c r="B371">
        <v>2198.5778808999999</v>
      </c>
      <c r="C371">
        <v>2126.2800293</v>
      </c>
      <c r="D371">
        <v>2171.9042969000002</v>
      </c>
      <c r="E371">
        <v>1992.3815918</v>
      </c>
      <c r="F371">
        <v>2225.7299804999998</v>
      </c>
      <c r="G371">
        <v>2136.0100097999998</v>
      </c>
      <c r="H371">
        <v>2242.7099609000002</v>
      </c>
      <c r="I371">
        <v>2164.0700683999999</v>
      </c>
      <c r="J371">
        <v>2152.1804198999998</v>
      </c>
      <c r="L371" t="str">
        <f t="shared" si="45"/>
        <v>16FEB2025:10:00:00</v>
      </c>
      <c r="M371">
        <v>11</v>
      </c>
      <c r="N371">
        <f t="shared" si="46"/>
        <v>-72.297851599999831</v>
      </c>
      <c r="O371">
        <f t="shared" si="41"/>
        <v>-72.297851599999831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3.2883916566287072</v>
      </c>
    </row>
    <row r="372" spans="1:19" x14ac:dyDescent="0.25">
      <c r="A372" t="s">
        <v>396</v>
      </c>
      <c r="B372">
        <v>2091.8046875</v>
      </c>
      <c r="C372">
        <v>2022.5300293</v>
      </c>
      <c r="D372">
        <v>2125.1489258000001</v>
      </c>
      <c r="E372">
        <v>1925.0170897999999</v>
      </c>
      <c r="F372">
        <v>2067.4899902000002</v>
      </c>
      <c r="G372">
        <v>2091.4799804999998</v>
      </c>
      <c r="H372">
        <v>2090.2600097999998</v>
      </c>
      <c r="I372">
        <v>1977.3599853999999</v>
      </c>
      <c r="J372">
        <v>2030.3215332</v>
      </c>
      <c r="L372" t="str">
        <f t="shared" si="45"/>
        <v>16FEB2025:11:00:00</v>
      </c>
      <c r="M372">
        <v>12</v>
      </c>
      <c r="N372">
        <f t="shared" si="46"/>
        <v>-69.274658199999976</v>
      </c>
      <c r="O372">
        <f t="shared" si="41"/>
        <v>-69.274658199999976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3.3117173230352073</v>
      </c>
    </row>
    <row r="373" spans="1:19" x14ac:dyDescent="0.25">
      <c r="A373" t="s">
        <v>397</v>
      </c>
      <c r="B373">
        <v>1889.9165039</v>
      </c>
      <c r="C373">
        <v>1959.0200195</v>
      </c>
      <c r="D373">
        <v>2084.7487793</v>
      </c>
      <c r="E373">
        <v>1888.6756591999999</v>
      </c>
      <c r="F373">
        <v>1922.6600341999999</v>
      </c>
      <c r="G373">
        <v>1955.8199463000001</v>
      </c>
      <c r="H373">
        <v>1938.1999512</v>
      </c>
      <c r="I373">
        <v>1813.8900146000001</v>
      </c>
      <c r="J373">
        <v>1903.8491211</v>
      </c>
      <c r="L373" t="str">
        <f t="shared" si="45"/>
        <v>16FEB2025:12:00:00</v>
      </c>
      <c r="M373">
        <v>13</v>
      </c>
      <c r="N373">
        <f t="shared" si="46"/>
        <v>69.103515600000037</v>
      </c>
      <c r="O373" t="str">
        <f t="shared" si="41"/>
        <v/>
      </c>
      <c r="P373">
        <f t="shared" si="42"/>
        <v>69.103515600000037</v>
      </c>
      <c r="Q373" t="str">
        <f t="shared" si="43"/>
        <v/>
      </c>
      <c r="R373">
        <f t="shared" si="44"/>
        <v>1</v>
      </c>
      <c r="S373">
        <f t="shared" si="47"/>
        <v>3.6564321999093181</v>
      </c>
    </row>
    <row r="374" spans="1:19" x14ac:dyDescent="0.25">
      <c r="A374" t="s">
        <v>398</v>
      </c>
      <c r="B374">
        <v>1749.4255370999999</v>
      </c>
      <c r="C374">
        <v>1883.4000243999999</v>
      </c>
      <c r="D374">
        <v>2098.5439452999999</v>
      </c>
      <c r="E374">
        <v>1844.8955077999999</v>
      </c>
      <c r="F374">
        <v>1821.8199463000001</v>
      </c>
      <c r="G374">
        <v>1920.2700195</v>
      </c>
      <c r="H374">
        <v>1842.3399658000001</v>
      </c>
      <c r="I374">
        <v>1692.7700195</v>
      </c>
      <c r="J374">
        <v>1824.4191894999999</v>
      </c>
      <c r="L374" t="str">
        <f t="shared" si="45"/>
        <v>16FEB2025:13:00:00</v>
      </c>
      <c r="M374">
        <v>14</v>
      </c>
      <c r="N374">
        <f t="shared" si="46"/>
        <v>133.97448729999996</v>
      </c>
      <c r="O374" t="str">
        <f t="shared" si="41"/>
        <v/>
      </c>
      <c r="P374">
        <f t="shared" si="42"/>
        <v>133.97448729999996</v>
      </c>
      <c r="Q374" t="str">
        <f t="shared" si="43"/>
        <v/>
      </c>
      <c r="R374">
        <f t="shared" si="44"/>
        <v>1</v>
      </c>
      <c r="S374">
        <f t="shared" si="47"/>
        <v>7.6581989035147933</v>
      </c>
    </row>
    <row r="375" spans="1:19" x14ac:dyDescent="0.25">
      <c r="A375" t="s">
        <v>399</v>
      </c>
      <c r="B375">
        <v>1636.7120361</v>
      </c>
      <c r="C375">
        <v>1797.0300293</v>
      </c>
      <c r="D375">
        <v>2052.0644530999998</v>
      </c>
      <c r="E375">
        <v>1731.2241211</v>
      </c>
      <c r="F375">
        <v>1711.1199951000001</v>
      </c>
      <c r="G375">
        <v>1915.6199951000001</v>
      </c>
      <c r="H375">
        <v>1773.4200439000001</v>
      </c>
      <c r="I375">
        <v>1575.5600586</v>
      </c>
      <c r="J375">
        <v>1741.3889160000001</v>
      </c>
      <c r="L375" t="str">
        <f t="shared" si="45"/>
        <v>16FEB2025:14:00:00</v>
      </c>
      <c r="M375">
        <v>15</v>
      </c>
      <c r="N375">
        <f t="shared" si="46"/>
        <v>160.31799320000005</v>
      </c>
      <c r="O375" t="str">
        <f t="shared" si="41"/>
        <v/>
      </c>
      <c r="P375">
        <f t="shared" si="42"/>
        <v>160.31799320000005</v>
      </c>
      <c r="Q375" t="str">
        <f t="shared" si="43"/>
        <v/>
      </c>
      <c r="R375">
        <f t="shared" si="44"/>
        <v>1</v>
      </c>
      <c r="S375">
        <f t="shared" si="47"/>
        <v>9.7951252061425489</v>
      </c>
    </row>
    <row r="376" spans="1:19" x14ac:dyDescent="0.25">
      <c r="A376" t="s">
        <v>400</v>
      </c>
      <c r="B376">
        <v>1571.6892089999999</v>
      </c>
      <c r="C376">
        <v>1721.5600586</v>
      </c>
      <c r="D376">
        <v>1970.777832</v>
      </c>
      <c r="E376">
        <v>1688.9029541</v>
      </c>
      <c r="F376">
        <v>1606.3800048999999</v>
      </c>
      <c r="G376">
        <v>1883.5699463000001</v>
      </c>
      <c r="H376">
        <v>1695.1800536999999</v>
      </c>
      <c r="I376">
        <v>1447.75</v>
      </c>
      <c r="J376">
        <v>1664.3566894999999</v>
      </c>
      <c r="L376" t="str">
        <f t="shared" si="45"/>
        <v>16FEB2025:15:00:00</v>
      </c>
      <c r="M376">
        <v>16</v>
      </c>
      <c r="N376">
        <f t="shared" si="46"/>
        <v>149.87084960000016</v>
      </c>
      <c r="O376" t="str">
        <f t="shared" si="41"/>
        <v/>
      </c>
      <c r="P376">
        <f t="shared" si="42"/>
        <v>149.87084960000016</v>
      </c>
      <c r="Q376" t="str">
        <f t="shared" si="43"/>
        <v/>
      </c>
      <c r="R376">
        <f t="shared" si="44"/>
        <v>1</v>
      </c>
      <c r="S376">
        <f t="shared" si="47"/>
        <v>9.5356542974139717</v>
      </c>
    </row>
    <row r="377" spans="1:19" x14ac:dyDescent="0.25">
      <c r="A377" t="s">
        <v>401</v>
      </c>
      <c r="B377">
        <v>1559.3352050999999</v>
      </c>
      <c r="C377">
        <v>1691.2700195</v>
      </c>
      <c r="D377">
        <v>1922.7381591999999</v>
      </c>
      <c r="E377">
        <v>1726.432251</v>
      </c>
      <c r="F377">
        <v>1589.3599853999999</v>
      </c>
      <c r="G377">
        <v>1909.4699707</v>
      </c>
      <c r="H377">
        <v>1687.9799805</v>
      </c>
      <c r="I377">
        <v>1417.2800293</v>
      </c>
      <c r="J377">
        <v>1666.1044922000001</v>
      </c>
      <c r="L377" t="str">
        <f t="shared" si="45"/>
        <v>16FEB2025:16:00:00</v>
      </c>
      <c r="M377">
        <v>17</v>
      </c>
      <c r="N377">
        <f t="shared" si="46"/>
        <v>131.93481440000005</v>
      </c>
      <c r="O377" t="str">
        <f t="shared" si="41"/>
        <v/>
      </c>
      <c r="P377">
        <f t="shared" si="42"/>
        <v>131.93481440000005</v>
      </c>
      <c r="Q377" t="str">
        <f t="shared" si="43"/>
        <v/>
      </c>
      <c r="R377">
        <f t="shared" si="44"/>
        <v>1</v>
      </c>
      <c r="S377">
        <f t="shared" si="47"/>
        <v>8.4609655427832848</v>
      </c>
    </row>
    <row r="378" spans="1:19" x14ac:dyDescent="0.25">
      <c r="A378" t="s">
        <v>402</v>
      </c>
      <c r="B378">
        <v>1581.2576904</v>
      </c>
      <c r="C378">
        <v>1727.3699951000001</v>
      </c>
      <c r="D378">
        <v>1954.1373291</v>
      </c>
      <c r="E378">
        <v>1848.5357666</v>
      </c>
      <c r="F378">
        <v>1651.9699707</v>
      </c>
      <c r="G378">
        <v>1929.1300048999999</v>
      </c>
      <c r="H378">
        <v>1758.3399658000001</v>
      </c>
      <c r="I378">
        <v>1532.6300048999999</v>
      </c>
      <c r="J378">
        <v>1744.1212158000001</v>
      </c>
      <c r="L378" t="str">
        <f t="shared" si="45"/>
        <v>16FEB2025:17:00:00</v>
      </c>
      <c r="M378">
        <v>18</v>
      </c>
      <c r="N378">
        <f t="shared" si="46"/>
        <v>146.1123047000001</v>
      </c>
      <c r="O378" t="str">
        <f t="shared" si="41"/>
        <v/>
      </c>
      <c r="P378">
        <f t="shared" si="42"/>
        <v>146.1123047000001</v>
      </c>
      <c r="Q378" t="str">
        <f t="shared" si="43"/>
        <v/>
      </c>
      <c r="R378">
        <f t="shared" si="44"/>
        <v>1</v>
      </c>
      <c r="S378">
        <f t="shared" si="47"/>
        <v>9.2402589146010143</v>
      </c>
    </row>
    <row r="379" spans="1:19" x14ac:dyDescent="0.25">
      <c r="A379" t="s">
        <v>403</v>
      </c>
      <c r="B379">
        <v>1752.9334716999999</v>
      </c>
      <c r="C379">
        <v>1860.6199951000001</v>
      </c>
      <c r="D379">
        <v>2024.9455565999999</v>
      </c>
      <c r="E379">
        <v>1972.4169922000001</v>
      </c>
      <c r="F379">
        <v>1807.0799560999999</v>
      </c>
      <c r="G379">
        <v>1994.0400391000001</v>
      </c>
      <c r="H379">
        <v>1879.5400391000001</v>
      </c>
      <c r="I379">
        <v>1751.5600586</v>
      </c>
      <c r="J379">
        <v>1880.9274902</v>
      </c>
      <c r="L379" t="str">
        <f t="shared" si="45"/>
        <v>16FEB2025:18:00:00</v>
      </c>
      <c r="M379">
        <v>19</v>
      </c>
      <c r="N379">
        <f t="shared" si="46"/>
        <v>107.68652340000017</v>
      </c>
      <c r="O379" t="str">
        <f t="shared" si="41"/>
        <v/>
      </c>
      <c r="P379">
        <f t="shared" si="42"/>
        <v>107.68652340000017</v>
      </c>
      <c r="Q379" t="str">
        <f t="shared" si="43"/>
        <v/>
      </c>
      <c r="R379">
        <f t="shared" si="44"/>
        <v>1</v>
      </c>
      <c r="S379">
        <f t="shared" si="47"/>
        <v>6.1432179337396908</v>
      </c>
    </row>
    <row r="380" spans="1:19" x14ac:dyDescent="0.25">
      <c r="A380" t="s">
        <v>404</v>
      </c>
      <c r="B380">
        <v>1968.8763428</v>
      </c>
      <c r="C380">
        <v>1991.7600098</v>
      </c>
      <c r="D380">
        <v>2091.8007812999999</v>
      </c>
      <c r="E380">
        <v>2042.182251</v>
      </c>
      <c r="F380">
        <v>2040</v>
      </c>
      <c r="G380">
        <v>2100.5200195000002</v>
      </c>
      <c r="H380">
        <v>2098.3000487999998</v>
      </c>
      <c r="I380">
        <v>2065.6499023000001</v>
      </c>
      <c r="J380">
        <v>2069.3305664</v>
      </c>
      <c r="L380" t="str">
        <f t="shared" si="45"/>
        <v>16FEB2025:19:00:00</v>
      </c>
      <c r="M380">
        <v>20</v>
      </c>
      <c r="N380">
        <f t="shared" si="46"/>
        <v>22.883667000000059</v>
      </c>
      <c r="O380" t="str">
        <f t="shared" si="41"/>
        <v/>
      </c>
      <c r="P380">
        <f t="shared" si="42"/>
        <v>22.883667000000059</v>
      </c>
      <c r="Q380" t="str">
        <f t="shared" si="43"/>
        <v/>
      </c>
      <c r="R380">
        <f t="shared" si="44"/>
        <v>1</v>
      </c>
      <c r="S380">
        <f t="shared" si="47"/>
        <v>1.162270402795154</v>
      </c>
    </row>
    <row r="381" spans="1:19" x14ac:dyDescent="0.25">
      <c r="A381" t="s">
        <v>405</v>
      </c>
      <c r="B381">
        <v>2018.5217285000001</v>
      </c>
      <c r="C381">
        <v>2053.9599609000002</v>
      </c>
      <c r="D381">
        <v>2124.0410155999998</v>
      </c>
      <c r="E381">
        <v>2098.2685547000001</v>
      </c>
      <c r="F381">
        <v>2160.0700683999999</v>
      </c>
      <c r="G381">
        <v>2143.0400390999998</v>
      </c>
      <c r="H381">
        <v>2175.7800293</v>
      </c>
      <c r="I381">
        <v>2215.8300780999998</v>
      </c>
      <c r="J381">
        <v>2158.5976562999999</v>
      </c>
      <c r="L381" t="str">
        <f t="shared" si="45"/>
        <v>16FEB2025:20:00:00</v>
      </c>
      <c r="M381">
        <v>21</v>
      </c>
      <c r="N381">
        <f t="shared" si="46"/>
        <v>35.438232400000061</v>
      </c>
      <c r="O381" t="str">
        <f t="shared" si="41"/>
        <v/>
      </c>
      <c r="P381">
        <f t="shared" si="42"/>
        <v>35.438232400000061</v>
      </c>
      <c r="Q381" t="str">
        <f t="shared" si="43"/>
        <v/>
      </c>
      <c r="R381">
        <f t="shared" si="44"/>
        <v>1</v>
      </c>
      <c r="S381">
        <f t="shared" si="47"/>
        <v>1.7556527581367602</v>
      </c>
    </row>
    <row r="382" spans="1:19" x14ac:dyDescent="0.25">
      <c r="A382" t="s">
        <v>406</v>
      </c>
      <c r="B382">
        <v>2175.0800780999998</v>
      </c>
      <c r="C382">
        <v>2124.2199707</v>
      </c>
      <c r="D382">
        <v>2152.6508789</v>
      </c>
      <c r="E382">
        <v>2139.5258789</v>
      </c>
      <c r="F382">
        <v>2214.3999023000001</v>
      </c>
      <c r="G382">
        <v>2155.5300293</v>
      </c>
      <c r="H382">
        <v>2229.7199707</v>
      </c>
      <c r="I382">
        <v>2274.9399414</v>
      </c>
      <c r="J382">
        <v>2202.8229980000001</v>
      </c>
      <c r="L382" t="str">
        <f t="shared" si="45"/>
        <v>16FEB2025:21:00:00</v>
      </c>
      <c r="M382">
        <v>22</v>
      </c>
      <c r="N382">
        <f t="shared" si="46"/>
        <v>-50.860107399999833</v>
      </c>
      <c r="O382">
        <f t="shared" si="41"/>
        <v>-50.860107399999833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2.3383096517728084</v>
      </c>
    </row>
    <row r="383" spans="1:19" x14ac:dyDescent="0.25">
      <c r="A383" t="s">
        <v>407</v>
      </c>
      <c r="B383">
        <v>2164.8754883000001</v>
      </c>
      <c r="C383">
        <v>2135.7099609000002</v>
      </c>
      <c r="D383">
        <v>2135.8183594000002</v>
      </c>
      <c r="E383">
        <v>2119.1848144999999</v>
      </c>
      <c r="F383">
        <v>2200.0600586</v>
      </c>
      <c r="G383">
        <v>2133.4699707</v>
      </c>
      <c r="H383">
        <v>2222.5800780999998</v>
      </c>
      <c r="I383">
        <v>2225.0400390999998</v>
      </c>
      <c r="J383">
        <v>2180.0668945000002</v>
      </c>
      <c r="L383" t="str">
        <f t="shared" si="45"/>
        <v>16FEB2025:22:00:00</v>
      </c>
      <c r="M383">
        <v>23</v>
      </c>
      <c r="N383">
        <f t="shared" si="46"/>
        <v>-29.165527399999974</v>
      </c>
      <c r="O383">
        <f t="shared" si="41"/>
        <v>-29.165527399999974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1.3472150041711004</v>
      </c>
    </row>
    <row r="384" spans="1:19" x14ac:dyDescent="0.25">
      <c r="A384" t="s">
        <v>408</v>
      </c>
      <c r="B384">
        <v>2049.8740234000002</v>
      </c>
      <c r="C384">
        <v>2084.8500976999999</v>
      </c>
      <c r="D384">
        <v>2055.4287109000002</v>
      </c>
      <c r="E384">
        <v>2055.6818847999998</v>
      </c>
      <c r="F384">
        <v>2114.0400390999998</v>
      </c>
      <c r="G384">
        <v>2069.4099120999999</v>
      </c>
      <c r="H384">
        <v>2119.8601073999998</v>
      </c>
      <c r="I384">
        <v>2106.1599120999999</v>
      </c>
      <c r="J384">
        <v>2093.0305176000002</v>
      </c>
      <c r="L384" t="str">
        <f t="shared" si="45"/>
        <v>16FEB2025:23:00:00</v>
      </c>
      <c r="M384">
        <v>24</v>
      </c>
      <c r="N384">
        <f t="shared" si="46"/>
        <v>34.976074299999709</v>
      </c>
      <c r="O384" t="str">
        <f t="shared" si="41"/>
        <v/>
      </c>
      <c r="P384">
        <f t="shared" si="42"/>
        <v>34.976074299999709</v>
      </c>
      <c r="Q384" t="str">
        <f t="shared" si="43"/>
        <v/>
      </c>
      <c r="R384">
        <f t="shared" si="44"/>
        <v>1</v>
      </c>
      <c r="S384">
        <f t="shared" si="47"/>
        <v>1.7062548186247584</v>
      </c>
    </row>
    <row r="385" spans="1:19" x14ac:dyDescent="0.25">
      <c r="A385" t="s">
        <v>409</v>
      </c>
      <c r="B385">
        <v>2012.9987793</v>
      </c>
      <c r="C385">
        <v>2063.0700683999999</v>
      </c>
      <c r="D385">
        <v>1971.4521483999999</v>
      </c>
      <c r="E385">
        <v>1958.4633789</v>
      </c>
      <c r="F385">
        <v>2011.4699707</v>
      </c>
      <c r="G385">
        <v>1984.6500243999999</v>
      </c>
      <c r="H385">
        <v>1992.9499512</v>
      </c>
      <c r="I385">
        <v>1975.9300536999999</v>
      </c>
      <c r="J385">
        <v>1984.692749</v>
      </c>
      <c r="L385" t="str">
        <f t="shared" si="45"/>
        <v>17FEB2025:00:00:00</v>
      </c>
      <c r="M385">
        <v>1</v>
      </c>
      <c r="N385">
        <f t="shared" si="46"/>
        <v>50.071289099999831</v>
      </c>
      <c r="O385" t="str">
        <f t="shared" si="41"/>
        <v/>
      </c>
      <c r="P385">
        <f t="shared" si="42"/>
        <v>50.071289099999831</v>
      </c>
      <c r="Q385" t="str">
        <f t="shared" si="43"/>
        <v/>
      </c>
      <c r="R385">
        <f t="shared" si="44"/>
        <v>1</v>
      </c>
      <c r="S385">
        <f t="shared" si="47"/>
        <v>2.4873978869183229</v>
      </c>
    </row>
    <row r="386" spans="1:19" x14ac:dyDescent="0.25">
      <c r="A386" t="s">
        <v>410</v>
      </c>
      <c r="B386">
        <v>2063.7243652000002</v>
      </c>
      <c r="C386">
        <v>2053.6000976999999</v>
      </c>
      <c r="D386">
        <v>2021.3499756000001</v>
      </c>
      <c r="E386">
        <v>1917.4130858999999</v>
      </c>
      <c r="F386">
        <v>2053.6000976999999</v>
      </c>
      <c r="G386">
        <v>2035</v>
      </c>
      <c r="H386">
        <v>2024.2399902</v>
      </c>
      <c r="I386">
        <v>1959.0600586</v>
      </c>
      <c r="J386">
        <v>1997.8626709</v>
      </c>
      <c r="L386" t="str">
        <f t="shared" si="45"/>
        <v>17FEB2025:01:00:00</v>
      </c>
      <c r="M386">
        <v>2</v>
      </c>
      <c r="N386">
        <f t="shared" si="46"/>
        <v>-10.124267500000315</v>
      </c>
      <c r="O386">
        <f t="shared" si="41"/>
        <v>-10.124267500000315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0.49058235056594635</v>
      </c>
    </row>
    <row r="387" spans="1:19" x14ac:dyDescent="0.25">
      <c r="A387" t="s">
        <v>411</v>
      </c>
      <c r="B387">
        <v>2037.7590332</v>
      </c>
      <c r="C387">
        <v>2029.6999512</v>
      </c>
      <c r="D387">
        <v>1966.4311522999999</v>
      </c>
      <c r="E387">
        <v>1864.722168</v>
      </c>
      <c r="F387">
        <v>2029.6999512</v>
      </c>
      <c r="G387">
        <v>2050.1201172000001</v>
      </c>
      <c r="H387">
        <v>1961.4599608999999</v>
      </c>
      <c r="I387">
        <v>1949.9300536999999</v>
      </c>
      <c r="J387">
        <v>1971.1865233999999</v>
      </c>
      <c r="L387" t="str">
        <f t="shared" si="45"/>
        <v>17FEB2025:02:00:00</v>
      </c>
      <c r="M387">
        <v>3</v>
      </c>
      <c r="N387">
        <f t="shared" si="46"/>
        <v>-8.0590819999999894</v>
      </c>
      <c r="O387">
        <f t="shared" ref="O387:O450" si="48">IF(N387&lt;0,N387,"")</f>
        <v>-8.0590819999999894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0.39548748741623241</v>
      </c>
    </row>
    <row r="388" spans="1:19" x14ac:dyDescent="0.25">
      <c r="A388" t="s">
        <v>412</v>
      </c>
      <c r="B388">
        <v>2225.4348144999999</v>
      </c>
      <c r="C388">
        <v>2018.4399414</v>
      </c>
      <c r="D388">
        <v>2002.2416992000001</v>
      </c>
      <c r="E388">
        <v>1924.9020995999999</v>
      </c>
      <c r="F388">
        <v>2018.4399414</v>
      </c>
      <c r="G388">
        <v>2104.3400879000001</v>
      </c>
      <c r="H388">
        <v>1997.0400391000001</v>
      </c>
      <c r="I388">
        <v>1948.8900146000001</v>
      </c>
      <c r="J388">
        <v>1998.7226562999999</v>
      </c>
      <c r="L388" t="str">
        <f t="shared" si="45"/>
        <v>17FEB2025:03:00:00</v>
      </c>
      <c r="M388">
        <v>4</v>
      </c>
      <c r="N388">
        <f t="shared" si="46"/>
        <v>-206.99487309999995</v>
      </c>
      <c r="O388">
        <f t="shared" si="48"/>
        <v>-206.99487309999995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si="47"/>
        <v>9.3013226786652297</v>
      </c>
    </row>
    <row r="389" spans="1:19" x14ac:dyDescent="0.25">
      <c r="A389" t="s">
        <v>413</v>
      </c>
      <c r="B389">
        <v>2178.2443847999998</v>
      </c>
      <c r="C389">
        <v>2068.6799316000001</v>
      </c>
      <c r="D389">
        <v>2051.6618652000002</v>
      </c>
      <c r="E389">
        <v>1972.8862305</v>
      </c>
      <c r="F389">
        <v>2068.6799316000001</v>
      </c>
      <c r="G389">
        <v>2167.3601073999998</v>
      </c>
      <c r="H389">
        <v>2057.3300780999998</v>
      </c>
      <c r="I389">
        <v>2000.8699951000001</v>
      </c>
      <c r="J389">
        <v>2053.4252929999998</v>
      </c>
      <c r="L389" t="str">
        <f t="shared" si="45"/>
        <v>17FEB2025:04:00:00</v>
      </c>
      <c r="M389">
        <v>5</v>
      </c>
      <c r="N389">
        <f t="shared" si="46"/>
        <v>-109.56445319999966</v>
      </c>
      <c r="O389">
        <f t="shared" si="48"/>
        <v>-109.56445319999966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47"/>
        <v>5.029943103012271</v>
      </c>
    </row>
    <row r="390" spans="1:19" x14ac:dyDescent="0.25">
      <c r="A390" t="s">
        <v>414</v>
      </c>
      <c r="B390">
        <v>2223.1130370999999</v>
      </c>
      <c r="C390">
        <v>2159.0300293</v>
      </c>
      <c r="D390">
        <v>2133.0163573999998</v>
      </c>
      <c r="E390">
        <v>2035.2548827999999</v>
      </c>
      <c r="F390">
        <v>2159.0300293</v>
      </c>
      <c r="G390">
        <v>2254.1699219000002</v>
      </c>
      <c r="H390">
        <v>2137.7600097999998</v>
      </c>
      <c r="I390">
        <v>2100.3898926000002</v>
      </c>
      <c r="J390">
        <v>2137.3208008000001</v>
      </c>
      <c r="L390" t="str">
        <f t="shared" si="45"/>
        <v>17FEB2025:05:00:00</v>
      </c>
      <c r="M390">
        <v>6</v>
      </c>
      <c r="N390">
        <f t="shared" si="46"/>
        <v>-64.083007799999905</v>
      </c>
      <c r="O390">
        <f t="shared" si="48"/>
        <v>-64.083007799999905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47"/>
        <v>2.8825798207541764</v>
      </c>
    </row>
    <row r="391" spans="1:19" x14ac:dyDescent="0.25">
      <c r="A391" t="s">
        <v>415</v>
      </c>
      <c r="B391">
        <v>2351.7460937999999</v>
      </c>
      <c r="C391">
        <v>2283.6201172000001</v>
      </c>
      <c r="D391">
        <v>2263.3293457</v>
      </c>
      <c r="E391">
        <v>2149.6286620999999</v>
      </c>
      <c r="F391">
        <v>2283.6201172000001</v>
      </c>
      <c r="G391">
        <v>2345.9699707</v>
      </c>
      <c r="H391">
        <v>2294.6298827999999</v>
      </c>
      <c r="I391">
        <v>2239.8200683999999</v>
      </c>
      <c r="J391">
        <v>2262.7338866999999</v>
      </c>
      <c r="L391" t="str">
        <f t="shared" si="45"/>
        <v>17FEB2025:06:00:00</v>
      </c>
      <c r="M391">
        <v>7</v>
      </c>
      <c r="N391">
        <f t="shared" si="46"/>
        <v>-68.125976599999831</v>
      </c>
      <c r="O391">
        <f t="shared" si="48"/>
        <v>-68.125976599999831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47"/>
        <v>2.8968253324456668</v>
      </c>
    </row>
    <row r="392" spans="1:19" x14ac:dyDescent="0.25">
      <c r="A392" t="s">
        <v>416</v>
      </c>
      <c r="B392">
        <v>2489.0539551000002</v>
      </c>
      <c r="C392">
        <v>2417.3100586</v>
      </c>
      <c r="D392">
        <v>2388.9733887000002</v>
      </c>
      <c r="E392">
        <v>2273.9567870999999</v>
      </c>
      <c r="F392">
        <v>2417.3100586</v>
      </c>
      <c r="G392">
        <v>2419.3300780999998</v>
      </c>
      <c r="H392">
        <v>2451.0600586</v>
      </c>
      <c r="I392">
        <v>2385.3601073999998</v>
      </c>
      <c r="J392">
        <v>2389.4033202999999</v>
      </c>
      <c r="L392" t="str">
        <f t="shared" si="45"/>
        <v>17FEB2025:07:00:00</v>
      </c>
      <c r="M392">
        <v>8</v>
      </c>
      <c r="N392">
        <f t="shared" si="46"/>
        <v>-71.743896500000119</v>
      </c>
      <c r="O392">
        <f t="shared" si="48"/>
        <v>-71.743896500000119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47"/>
        <v>2.8823761073157508</v>
      </c>
    </row>
    <row r="393" spans="1:19" x14ac:dyDescent="0.25">
      <c r="A393" t="s">
        <v>417</v>
      </c>
      <c r="B393">
        <v>2505.6958008000001</v>
      </c>
      <c r="C393">
        <v>2516.4199219000002</v>
      </c>
      <c r="D393">
        <v>2451.6923827999999</v>
      </c>
      <c r="E393">
        <v>2319.8942870999999</v>
      </c>
      <c r="F393">
        <v>2516.4199219000002</v>
      </c>
      <c r="G393">
        <v>2483.7600097999998</v>
      </c>
      <c r="H393">
        <v>2528.9399414</v>
      </c>
      <c r="I393">
        <v>2484.3999023000001</v>
      </c>
      <c r="J393">
        <v>2466.6828612999998</v>
      </c>
      <c r="L393" t="str">
        <f t="shared" si="45"/>
        <v>17FEB2025:08:00:00</v>
      </c>
      <c r="M393">
        <v>9</v>
      </c>
      <c r="N393">
        <f t="shared" si="46"/>
        <v>10.724121100000048</v>
      </c>
      <c r="O393" t="str">
        <f t="shared" si="48"/>
        <v/>
      </c>
      <c r="P393">
        <f t="shared" si="49"/>
        <v>10.724121100000048</v>
      </c>
      <c r="Q393" t="str">
        <f t="shared" si="50"/>
        <v/>
      </c>
      <c r="R393">
        <f t="shared" si="51"/>
        <v>1</v>
      </c>
      <c r="S393">
        <f t="shared" si="47"/>
        <v>0.42798974626433622</v>
      </c>
    </row>
    <row r="394" spans="1:19" x14ac:dyDescent="0.25">
      <c r="A394" t="s">
        <v>418</v>
      </c>
      <c r="B394">
        <v>2412.8332519999999</v>
      </c>
      <c r="C394">
        <v>2432.5800780999998</v>
      </c>
      <c r="D394">
        <v>2431.6306152000002</v>
      </c>
      <c r="E394">
        <v>2329.4953612999998</v>
      </c>
      <c r="F394">
        <v>2432.5800780999998</v>
      </c>
      <c r="G394">
        <v>2390.7800293</v>
      </c>
      <c r="H394">
        <v>2428.9399414</v>
      </c>
      <c r="I394">
        <v>2382.6899414</v>
      </c>
      <c r="J394">
        <v>2392.8969726999999</v>
      </c>
      <c r="L394" t="str">
        <f t="shared" si="45"/>
        <v>17FEB2025:09:00:00</v>
      </c>
      <c r="M394">
        <v>10</v>
      </c>
      <c r="N394">
        <f t="shared" si="46"/>
        <v>19.746826099999907</v>
      </c>
      <c r="O394" t="str">
        <f t="shared" si="48"/>
        <v/>
      </c>
      <c r="P394">
        <f t="shared" si="49"/>
        <v>19.746826099999907</v>
      </c>
      <c r="Q394" t="str">
        <f t="shared" si="50"/>
        <v/>
      </c>
      <c r="R394">
        <f t="shared" si="51"/>
        <v>1</v>
      </c>
      <c r="S394">
        <f t="shared" si="47"/>
        <v>0.81840823785198358</v>
      </c>
    </row>
    <row r="395" spans="1:19" x14ac:dyDescent="0.25">
      <c r="A395" t="s">
        <v>419</v>
      </c>
      <c r="B395">
        <v>2173.8881836</v>
      </c>
      <c r="C395">
        <v>2281.8999023000001</v>
      </c>
      <c r="D395">
        <v>2363.3476562999999</v>
      </c>
      <c r="E395">
        <v>2285.7221679999998</v>
      </c>
      <c r="F395">
        <v>2281.8999023000001</v>
      </c>
      <c r="G395">
        <v>2308.0300293</v>
      </c>
      <c r="H395">
        <v>2239.4599609000002</v>
      </c>
      <c r="I395">
        <v>2225.1899414</v>
      </c>
      <c r="J395">
        <v>2268.0603027000002</v>
      </c>
      <c r="L395" t="str">
        <f t="shared" si="45"/>
        <v>17FEB2025:10:00:00</v>
      </c>
      <c r="M395">
        <v>11</v>
      </c>
      <c r="N395">
        <f t="shared" si="46"/>
        <v>108.01171870000007</v>
      </c>
      <c r="O395" t="str">
        <f t="shared" si="48"/>
        <v/>
      </c>
      <c r="P395">
        <f t="shared" si="49"/>
        <v>108.01171870000007</v>
      </c>
      <c r="Q395" t="str">
        <f t="shared" si="50"/>
        <v/>
      </c>
      <c r="R395">
        <f t="shared" si="51"/>
        <v>1</v>
      </c>
      <c r="S395">
        <f t="shared" si="47"/>
        <v>4.9685958787967932</v>
      </c>
    </row>
    <row r="396" spans="1:19" x14ac:dyDescent="0.25">
      <c r="A396" t="s">
        <v>420</v>
      </c>
      <c r="B396">
        <v>2032.3272704999999</v>
      </c>
      <c r="C396">
        <v>2116.4099120999999</v>
      </c>
      <c r="D396">
        <v>2228.1057129000001</v>
      </c>
      <c r="E396">
        <v>2193.2067870999999</v>
      </c>
      <c r="F396">
        <v>2116.4099120999999</v>
      </c>
      <c r="G396">
        <v>2175.1000976999999</v>
      </c>
      <c r="H396">
        <v>2064.1699219000002</v>
      </c>
      <c r="I396">
        <v>2064.6398926000002</v>
      </c>
      <c r="J396">
        <v>2122.7053222999998</v>
      </c>
      <c r="L396" t="str">
        <f t="shared" si="45"/>
        <v>17FEB2025:11:00:00</v>
      </c>
      <c r="M396">
        <v>12</v>
      </c>
      <c r="N396">
        <f t="shared" si="46"/>
        <v>84.082641599999988</v>
      </c>
      <c r="O396" t="str">
        <f t="shared" si="48"/>
        <v/>
      </c>
      <c r="P396">
        <f t="shared" si="49"/>
        <v>84.082641599999988</v>
      </c>
      <c r="Q396" t="str">
        <f t="shared" si="50"/>
        <v/>
      </c>
      <c r="R396">
        <f t="shared" si="51"/>
        <v>1</v>
      </c>
      <c r="S396">
        <f t="shared" si="47"/>
        <v>4.1372589356296787</v>
      </c>
    </row>
    <row r="397" spans="1:19" x14ac:dyDescent="0.25">
      <c r="A397" t="s">
        <v>421</v>
      </c>
      <c r="B397">
        <v>1947.1392822</v>
      </c>
      <c r="C397">
        <v>2000.8800048999999</v>
      </c>
      <c r="D397">
        <v>2094.3886719000002</v>
      </c>
      <c r="E397">
        <v>2114.6533202999999</v>
      </c>
      <c r="F397">
        <v>2000.8800048999999</v>
      </c>
      <c r="G397">
        <v>2025.9300536999999</v>
      </c>
      <c r="H397">
        <v>1933.2299805</v>
      </c>
      <c r="I397">
        <v>1943.2299805</v>
      </c>
      <c r="J397">
        <v>2003.5847168</v>
      </c>
      <c r="L397" t="str">
        <f t="shared" si="45"/>
        <v>17FEB2025:12:00:00</v>
      </c>
      <c r="M397">
        <v>13</v>
      </c>
      <c r="N397">
        <f t="shared" si="46"/>
        <v>53.740722699999878</v>
      </c>
      <c r="O397" t="str">
        <f t="shared" si="48"/>
        <v/>
      </c>
      <c r="P397">
        <f t="shared" si="49"/>
        <v>53.740722699999878</v>
      </c>
      <c r="Q397" t="str">
        <f t="shared" si="50"/>
        <v/>
      </c>
      <c r="R397">
        <f t="shared" si="51"/>
        <v>1</v>
      </c>
      <c r="S397">
        <f t="shared" si="47"/>
        <v>2.7599834891770167</v>
      </c>
    </row>
    <row r="398" spans="1:19" x14ac:dyDescent="0.25">
      <c r="A398" t="s">
        <v>422</v>
      </c>
      <c r="B398">
        <v>1837.1088867000001</v>
      </c>
      <c r="C398">
        <v>1870.5600586</v>
      </c>
      <c r="D398">
        <v>1986.0565185999999</v>
      </c>
      <c r="E398">
        <v>2032.7861327999999</v>
      </c>
      <c r="F398">
        <v>1870.5600586</v>
      </c>
      <c r="G398">
        <v>1930.1400146000001</v>
      </c>
      <c r="H398">
        <v>1824.6099853999999</v>
      </c>
      <c r="I398">
        <v>1830.6300048999999</v>
      </c>
      <c r="J398">
        <v>1897.7452393000001</v>
      </c>
      <c r="L398" t="str">
        <f t="shared" si="45"/>
        <v>17FEB2025:13:00:00</v>
      </c>
      <c r="M398">
        <v>14</v>
      </c>
      <c r="N398">
        <f t="shared" si="46"/>
        <v>33.451171899999963</v>
      </c>
      <c r="O398" t="str">
        <f t="shared" si="48"/>
        <v/>
      </c>
      <c r="P398">
        <f t="shared" si="49"/>
        <v>33.451171899999963</v>
      </c>
      <c r="Q398" t="str">
        <f t="shared" si="50"/>
        <v/>
      </c>
      <c r="R398">
        <f t="shared" si="51"/>
        <v>1</v>
      </c>
      <c r="S398">
        <f t="shared" si="47"/>
        <v>1.8208595114951691</v>
      </c>
    </row>
    <row r="399" spans="1:19" x14ac:dyDescent="0.25">
      <c r="A399" t="s">
        <v>423</v>
      </c>
      <c r="B399">
        <v>1732.0892334</v>
      </c>
      <c r="C399">
        <v>1794.6099853999999</v>
      </c>
      <c r="D399">
        <v>1850.8891602000001</v>
      </c>
      <c r="E399">
        <v>1937.7327881000001</v>
      </c>
      <c r="F399">
        <v>1794.6099853999999</v>
      </c>
      <c r="G399">
        <v>1923.6400146000001</v>
      </c>
      <c r="H399">
        <v>1749.5300293</v>
      </c>
      <c r="I399">
        <v>1769.0400391000001</v>
      </c>
      <c r="J399">
        <v>1834.9105225000001</v>
      </c>
      <c r="L399" t="str">
        <f t="shared" si="45"/>
        <v>17FEB2025:14:00:00</v>
      </c>
      <c r="M399">
        <v>15</v>
      </c>
      <c r="N399">
        <f t="shared" si="46"/>
        <v>62.520751999999902</v>
      </c>
      <c r="O399" t="str">
        <f t="shared" si="48"/>
        <v/>
      </c>
      <c r="P399">
        <f t="shared" si="49"/>
        <v>62.520751999999902</v>
      </c>
      <c r="Q399" t="str">
        <f t="shared" si="50"/>
        <v/>
      </c>
      <c r="R399">
        <f t="shared" si="51"/>
        <v>1</v>
      </c>
      <c r="S399">
        <f t="shared" si="47"/>
        <v>3.6095572210950682</v>
      </c>
    </row>
    <row r="400" spans="1:19" x14ac:dyDescent="0.25">
      <c r="A400" t="s">
        <v>424</v>
      </c>
      <c r="B400">
        <v>1593.6123047000001</v>
      </c>
      <c r="C400">
        <v>1730.1300048999999</v>
      </c>
      <c r="D400">
        <v>1796.7814940999999</v>
      </c>
      <c r="E400">
        <v>1926.4726562999999</v>
      </c>
      <c r="F400">
        <v>1730.1300048999999</v>
      </c>
      <c r="G400">
        <v>1873.2900391000001</v>
      </c>
      <c r="H400">
        <v>1663.9799805</v>
      </c>
      <c r="I400">
        <v>1721.3900146000001</v>
      </c>
      <c r="J400">
        <v>1783.0524902</v>
      </c>
      <c r="L400" t="str">
        <f t="shared" si="45"/>
        <v>17FEB2025:15:00:00</v>
      </c>
      <c r="M400">
        <v>16</v>
      </c>
      <c r="N400">
        <f t="shared" si="46"/>
        <v>136.51770019999981</v>
      </c>
      <c r="O400" t="str">
        <f t="shared" si="48"/>
        <v/>
      </c>
      <c r="P400">
        <f t="shared" si="49"/>
        <v>136.51770019999981</v>
      </c>
      <c r="Q400" t="str">
        <f t="shared" si="50"/>
        <v/>
      </c>
      <c r="R400">
        <f t="shared" si="51"/>
        <v>1</v>
      </c>
      <c r="S400">
        <f t="shared" si="47"/>
        <v>8.5665566083652607</v>
      </c>
    </row>
    <row r="401" spans="1:19" x14ac:dyDescent="0.25">
      <c r="A401" t="s">
        <v>425</v>
      </c>
      <c r="B401">
        <v>1463.1048584</v>
      </c>
      <c r="C401">
        <v>1681.3499756000001</v>
      </c>
      <c r="D401">
        <v>1757.1673584</v>
      </c>
      <c r="E401">
        <v>1907.6719971</v>
      </c>
      <c r="F401">
        <v>1681.3499756000001</v>
      </c>
      <c r="G401">
        <v>1828.5600586</v>
      </c>
      <c r="H401">
        <v>1614.2099608999999</v>
      </c>
      <c r="I401">
        <v>1666.9599608999999</v>
      </c>
      <c r="J401">
        <v>1739.7503661999999</v>
      </c>
      <c r="L401" t="str">
        <f t="shared" si="45"/>
        <v>17FEB2025:16:00:00</v>
      </c>
      <c r="M401">
        <v>17</v>
      </c>
      <c r="N401">
        <f t="shared" si="46"/>
        <v>218.2451172000001</v>
      </c>
      <c r="O401" t="str">
        <f t="shared" si="48"/>
        <v/>
      </c>
      <c r="P401">
        <f t="shared" si="49"/>
        <v>218.2451172000001</v>
      </c>
      <c r="Q401" t="str">
        <f t="shared" si="50"/>
        <v/>
      </c>
      <c r="R401">
        <f t="shared" si="51"/>
        <v>1</v>
      </c>
      <c r="S401">
        <f t="shared" si="47"/>
        <v>14.916573883751932</v>
      </c>
    </row>
    <row r="402" spans="1:19" x14ac:dyDescent="0.25">
      <c r="A402" t="s">
        <v>426</v>
      </c>
      <c r="B402">
        <v>1532.6649170000001</v>
      </c>
      <c r="C402">
        <v>1691.7900391000001</v>
      </c>
      <c r="D402">
        <v>1756.1524658000001</v>
      </c>
      <c r="E402">
        <v>1877.2315673999999</v>
      </c>
      <c r="F402">
        <v>1691.7900391000001</v>
      </c>
      <c r="G402">
        <v>1781.3000488</v>
      </c>
      <c r="H402">
        <v>1634.0300293</v>
      </c>
      <c r="I402">
        <v>1660.0899658000001</v>
      </c>
      <c r="J402">
        <v>1728.8884277</v>
      </c>
      <c r="L402" t="str">
        <f t="shared" si="45"/>
        <v>17FEB2025:17:00:00</v>
      </c>
      <c r="M402">
        <v>18</v>
      </c>
      <c r="N402">
        <f t="shared" si="46"/>
        <v>159.1251221</v>
      </c>
      <c r="O402" t="str">
        <f t="shared" si="48"/>
        <v/>
      </c>
      <c r="P402">
        <f t="shared" si="49"/>
        <v>159.1251221</v>
      </c>
      <c r="Q402" t="str">
        <f t="shared" si="50"/>
        <v/>
      </c>
      <c r="R402">
        <f t="shared" si="51"/>
        <v>1</v>
      </c>
      <c r="S402">
        <f t="shared" si="47"/>
        <v>10.382251223670437</v>
      </c>
    </row>
    <row r="403" spans="1:19" x14ac:dyDescent="0.25">
      <c r="A403" t="s">
        <v>427</v>
      </c>
      <c r="B403">
        <v>1685.0899658000001</v>
      </c>
      <c r="C403">
        <v>1762.2800293</v>
      </c>
      <c r="D403">
        <v>1786.1838379000001</v>
      </c>
      <c r="E403">
        <v>1898.4447021000001</v>
      </c>
      <c r="F403">
        <v>1762.2800293</v>
      </c>
      <c r="G403">
        <v>1822.0999756000001</v>
      </c>
      <c r="H403">
        <v>1724.2900391000001</v>
      </c>
      <c r="I403">
        <v>1720.9100341999999</v>
      </c>
      <c r="J403">
        <v>1785.6049805</v>
      </c>
      <c r="L403" t="str">
        <f t="shared" si="45"/>
        <v>17FEB2025:18:00:00</v>
      </c>
      <c r="M403">
        <v>19</v>
      </c>
      <c r="N403">
        <f t="shared" si="46"/>
        <v>77.190063499999951</v>
      </c>
      <c r="O403" t="str">
        <f t="shared" si="48"/>
        <v/>
      </c>
      <c r="P403">
        <f t="shared" si="49"/>
        <v>77.190063499999951</v>
      </c>
      <c r="Q403" t="str">
        <f t="shared" si="50"/>
        <v/>
      </c>
      <c r="R403">
        <f t="shared" si="51"/>
        <v>1</v>
      </c>
      <c r="S403">
        <f t="shared" si="47"/>
        <v>4.5807680934918986</v>
      </c>
    </row>
    <row r="404" spans="1:19" x14ac:dyDescent="0.25">
      <c r="A404" t="s">
        <v>428</v>
      </c>
      <c r="B404">
        <v>1846.0061035000001</v>
      </c>
      <c r="C404">
        <v>1878.9200439000001</v>
      </c>
      <c r="D404">
        <v>1839.8037108999999</v>
      </c>
      <c r="E404">
        <v>1985.4895019999999</v>
      </c>
      <c r="F404">
        <v>1878.9200439000001</v>
      </c>
      <c r="G404">
        <v>1968.8199463000001</v>
      </c>
      <c r="H404">
        <v>1847.1999512</v>
      </c>
      <c r="I404">
        <v>1828.3299560999999</v>
      </c>
      <c r="J404">
        <v>1901.7519531</v>
      </c>
      <c r="L404" t="str">
        <f t="shared" si="45"/>
        <v>17FEB2025:19:00:00</v>
      </c>
      <c r="M404">
        <v>20</v>
      </c>
      <c r="N404">
        <f t="shared" si="46"/>
        <v>32.913940400000001</v>
      </c>
      <c r="O404" t="str">
        <f t="shared" si="48"/>
        <v/>
      </c>
      <c r="P404">
        <f t="shared" si="49"/>
        <v>32.913940400000001</v>
      </c>
      <c r="Q404" t="str">
        <f t="shared" si="50"/>
        <v/>
      </c>
      <c r="R404">
        <f t="shared" si="51"/>
        <v>1</v>
      </c>
      <c r="S404">
        <f t="shared" si="47"/>
        <v>1.78298112544675</v>
      </c>
    </row>
    <row r="405" spans="1:19" x14ac:dyDescent="0.25">
      <c r="A405" t="s">
        <v>429</v>
      </c>
      <c r="B405">
        <v>1920.5548096</v>
      </c>
      <c r="C405">
        <v>1928.8699951000001</v>
      </c>
      <c r="D405">
        <v>1858.8952637</v>
      </c>
      <c r="E405">
        <v>1987.3563231999999</v>
      </c>
      <c r="F405">
        <v>1928.8699951000001</v>
      </c>
      <c r="G405">
        <v>2028.5600586</v>
      </c>
      <c r="H405">
        <v>1895.8199463000001</v>
      </c>
      <c r="I405">
        <v>1887.2299805</v>
      </c>
      <c r="J405">
        <v>1945.5673827999999</v>
      </c>
      <c r="L405" t="str">
        <f t="shared" si="45"/>
        <v>17FEB2025:20:00:00</v>
      </c>
      <c r="M405">
        <v>21</v>
      </c>
      <c r="N405">
        <f t="shared" si="46"/>
        <v>8.3151855000000978</v>
      </c>
      <c r="O405" t="str">
        <f t="shared" si="48"/>
        <v/>
      </c>
      <c r="P405">
        <f t="shared" si="49"/>
        <v>8.3151855000000978</v>
      </c>
      <c r="Q405" t="str">
        <f t="shared" si="50"/>
        <v/>
      </c>
      <c r="R405">
        <f t="shared" si="51"/>
        <v>1</v>
      </c>
      <c r="S405">
        <f t="shared" si="47"/>
        <v>0.43295746929148704</v>
      </c>
    </row>
    <row r="406" spans="1:19" x14ac:dyDescent="0.25">
      <c r="A406" t="s">
        <v>430</v>
      </c>
      <c r="B406">
        <v>1936.3739014</v>
      </c>
      <c r="C406">
        <v>1906.0600586</v>
      </c>
      <c r="D406">
        <v>1883.4034423999999</v>
      </c>
      <c r="E406">
        <v>2036.4951172000001</v>
      </c>
      <c r="F406">
        <v>1906.0600586</v>
      </c>
      <c r="G406">
        <v>2040.1700439000001</v>
      </c>
      <c r="H406">
        <v>1886.0500488</v>
      </c>
      <c r="I406">
        <v>1866.9699707</v>
      </c>
      <c r="J406">
        <v>1947.1491699000001</v>
      </c>
      <c r="L406" t="str">
        <f t="shared" si="45"/>
        <v>17FEB2025:21:00:00</v>
      </c>
      <c r="M406">
        <v>22</v>
      </c>
      <c r="N406">
        <f t="shared" si="46"/>
        <v>-30.313842799999975</v>
      </c>
      <c r="O406">
        <f t="shared" si="48"/>
        <v>-30.313842799999975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47"/>
        <v>1.5654953197873116</v>
      </c>
    </row>
    <row r="407" spans="1:19" x14ac:dyDescent="0.25">
      <c r="A407" t="s">
        <v>431</v>
      </c>
      <c r="B407">
        <v>1899.6894531</v>
      </c>
      <c r="C407">
        <v>1852.3199463000001</v>
      </c>
      <c r="D407">
        <v>1839.3041992000001</v>
      </c>
      <c r="E407">
        <v>2057.3869629000001</v>
      </c>
      <c r="F407">
        <v>1852.3199463000001</v>
      </c>
      <c r="G407">
        <v>1984.3399658000001</v>
      </c>
      <c r="H407">
        <v>1823.4200439000001</v>
      </c>
      <c r="I407">
        <v>1813.4300536999999</v>
      </c>
      <c r="J407">
        <v>1906.1794434000001</v>
      </c>
      <c r="L407" t="str">
        <f t="shared" si="45"/>
        <v>17FEB2025:22:00:00</v>
      </c>
      <c r="M407">
        <v>23</v>
      </c>
      <c r="N407">
        <f t="shared" si="46"/>
        <v>-47.369506799999954</v>
      </c>
      <c r="O407">
        <f t="shared" si="48"/>
        <v>-47.369506799999954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47"/>
        <v>2.4935394952422474</v>
      </c>
    </row>
    <row r="408" spans="1:19" x14ac:dyDescent="0.25">
      <c r="A408" t="s">
        <v>432</v>
      </c>
      <c r="B408">
        <v>1821.9291992000001</v>
      </c>
      <c r="C408">
        <v>1781.6800536999999</v>
      </c>
      <c r="D408">
        <v>1753.2991943</v>
      </c>
      <c r="E408">
        <v>1979.7113036999999</v>
      </c>
      <c r="F408">
        <v>1781.6800536999999</v>
      </c>
      <c r="G408">
        <v>1891.0600586</v>
      </c>
      <c r="H408">
        <v>1746.9599608999999</v>
      </c>
      <c r="I408">
        <v>1752.8299560999999</v>
      </c>
      <c r="J408">
        <v>1830.4483643000001</v>
      </c>
      <c r="L408" t="str">
        <f t="shared" si="45"/>
        <v>17FEB2025:23:00:00</v>
      </c>
      <c r="M408">
        <v>24</v>
      </c>
      <c r="N408">
        <f t="shared" si="46"/>
        <v>-40.249145500000168</v>
      </c>
      <c r="O408">
        <f t="shared" si="48"/>
        <v>-40.249145500000168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47"/>
        <v>2.2091498131581275</v>
      </c>
    </row>
    <row r="409" spans="1:19" x14ac:dyDescent="0.25">
      <c r="A409" t="s">
        <v>433</v>
      </c>
      <c r="B409">
        <v>1693.1796875</v>
      </c>
      <c r="C409">
        <v>1694.7800293</v>
      </c>
      <c r="D409">
        <v>1670.2084961</v>
      </c>
      <c r="E409">
        <v>1901.2639160000001</v>
      </c>
      <c r="F409">
        <v>1694.7800293</v>
      </c>
      <c r="G409">
        <v>1760.9200439000001</v>
      </c>
      <c r="H409">
        <v>1637.5899658000001</v>
      </c>
      <c r="I409">
        <v>1669.7600098</v>
      </c>
      <c r="J409">
        <v>1732.8629149999999</v>
      </c>
      <c r="L409" t="str">
        <f t="shared" si="45"/>
        <v>18FEB2025:00:00:00</v>
      </c>
      <c r="M409">
        <v>1</v>
      </c>
      <c r="N409">
        <f t="shared" si="46"/>
        <v>1.6003418000000238</v>
      </c>
      <c r="O409" t="str">
        <f t="shared" si="48"/>
        <v/>
      </c>
      <c r="P409">
        <f t="shared" si="49"/>
        <v>1.6003418000000238</v>
      </c>
      <c r="Q409" t="str">
        <f t="shared" si="50"/>
        <v/>
      </c>
      <c r="R409">
        <f t="shared" si="51"/>
        <v>1</v>
      </c>
      <c r="S409">
        <f t="shared" si="47"/>
        <v>9.4516950080056034E-2</v>
      </c>
    </row>
    <row r="410" spans="1:19" x14ac:dyDescent="0.25">
      <c r="A410" t="s">
        <v>434</v>
      </c>
      <c r="B410">
        <v>1629.1187743999999</v>
      </c>
      <c r="C410">
        <v>1661.6199951000001</v>
      </c>
      <c r="D410">
        <v>1668.8698730000001</v>
      </c>
      <c r="E410">
        <v>1879.2996826000001</v>
      </c>
      <c r="F410">
        <v>1646.0300293</v>
      </c>
      <c r="G410">
        <v>1683.0999756000001</v>
      </c>
      <c r="H410">
        <v>1667.3199463000001</v>
      </c>
      <c r="I410">
        <v>1586.9599608999999</v>
      </c>
      <c r="J410">
        <v>1692.5419922000001</v>
      </c>
      <c r="L410" t="str">
        <f t="shared" si="45"/>
        <v>18FEB2025:01:00:00</v>
      </c>
      <c r="M410">
        <v>2</v>
      </c>
      <c r="N410">
        <f t="shared" si="46"/>
        <v>32.501220700000204</v>
      </c>
      <c r="O410" t="str">
        <f t="shared" si="48"/>
        <v/>
      </c>
      <c r="P410">
        <f t="shared" si="49"/>
        <v>32.501220700000204</v>
      </c>
      <c r="Q410" t="str">
        <f t="shared" si="50"/>
        <v/>
      </c>
      <c r="R410">
        <f t="shared" si="51"/>
        <v>1</v>
      </c>
      <c r="S410">
        <f t="shared" si="47"/>
        <v>1.9950184854981072</v>
      </c>
    </row>
    <row r="411" spans="1:19" x14ac:dyDescent="0.25">
      <c r="A411" t="s">
        <v>435</v>
      </c>
      <c r="B411">
        <v>1556.7227783000001</v>
      </c>
      <c r="C411">
        <v>1647.5</v>
      </c>
      <c r="D411">
        <v>1622.0367432</v>
      </c>
      <c r="E411">
        <v>1808.1608887</v>
      </c>
      <c r="F411">
        <v>1623.2199707</v>
      </c>
      <c r="G411">
        <v>1659.9699707</v>
      </c>
      <c r="H411">
        <v>1617.8900146000001</v>
      </c>
      <c r="I411">
        <v>1537.7800293</v>
      </c>
      <c r="J411">
        <v>1649.4041748</v>
      </c>
      <c r="L411" t="str">
        <f t="shared" si="45"/>
        <v>18FEB2025:02:00:00</v>
      </c>
      <c r="M411">
        <v>3</v>
      </c>
      <c r="N411">
        <f t="shared" si="46"/>
        <v>90.777221699999927</v>
      </c>
      <c r="O411" t="str">
        <f t="shared" si="48"/>
        <v/>
      </c>
      <c r="P411">
        <f t="shared" si="49"/>
        <v>90.777221699999927</v>
      </c>
      <c r="Q411" t="str">
        <f t="shared" si="50"/>
        <v/>
      </c>
      <c r="R411">
        <f t="shared" si="51"/>
        <v>1</v>
      </c>
      <c r="S411">
        <f t="shared" si="47"/>
        <v>5.8313029760592361</v>
      </c>
    </row>
    <row r="412" spans="1:19" x14ac:dyDescent="0.25">
      <c r="A412" t="s">
        <v>436</v>
      </c>
      <c r="B412">
        <v>1536.8552245999999</v>
      </c>
      <c r="C412">
        <v>1645.0100098</v>
      </c>
      <c r="D412">
        <v>1609.2918701000001</v>
      </c>
      <c r="E412">
        <v>1798.9293213000001</v>
      </c>
      <c r="F412">
        <v>1626.9599608999999</v>
      </c>
      <c r="G412">
        <v>1700.7700195</v>
      </c>
      <c r="H412">
        <v>1650.4399414</v>
      </c>
      <c r="I412">
        <v>1511.6199951000001</v>
      </c>
      <c r="J412">
        <v>1657.7438964999999</v>
      </c>
      <c r="L412" t="str">
        <f t="shared" si="45"/>
        <v>18FEB2025:03:00:00</v>
      </c>
      <c r="M412">
        <v>4</v>
      </c>
      <c r="N412">
        <f t="shared" si="46"/>
        <v>108.15478520000011</v>
      </c>
      <c r="O412" t="str">
        <f t="shared" si="48"/>
        <v/>
      </c>
      <c r="P412">
        <f t="shared" si="49"/>
        <v>108.15478520000011</v>
      </c>
      <c r="Q412" t="str">
        <f t="shared" si="50"/>
        <v/>
      </c>
      <c r="R412">
        <f t="shared" si="51"/>
        <v>1</v>
      </c>
      <c r="S412">
        <f t="shared" si="47"/>
        <v>7.0374088247739639</v>
      </c>
    </row>
    <row r="413" spans="1:19" x14ac:dyDescent="0.25">
      <c r="A413" t="s">
        <v>437</v>
      </c>
      <c r="B413">
        <v>1512.5749512</v>
      </c>
      <c r="C413">
        <v>1630.1700439000001</v>
      </c>
      <c r="D413">
        <v>1624.3289795000001</v>
      </c>
      <c r="E413">
        <v>1819.9555664</v>
      </c>
      <c r="F413">
        <v>1624.5200195</v>
      </c>
      <c r="G413">
        <v>1691.9300536999999</v>
      </c>
      <c r="H413">
        <v>1647.3100586</v>
      </c>
      <c r="I413">
        <v>1509.9699707</v>
      </c>
      <c r="J413">
        <v>1658.7371826000001</v>
      </c>
      <c r="L413" t="str">
        <f t="shared" si="45"/>
        <v>18FEB2025:04:00:00</v>
      </c>
      <c r="M413">
        <v>5</v>
      </c>
      <c r="N413">
        <f t="shared" si="46"/>
        <v>117.59509270000012</v>
      </c>
      <c r="O413" t="str">
        <f t="shared" si="48"/>
        <v/>
      </c>
      <c r="P413">
        <f t="shared" si="49"/>
        <v>117.59509270000012</v>
      </c>
      <c r="Q413" t="str">
        <f t="shared" si="50"/>
        <v/>
      </c>
      <c r="R413">
        <f t="shared" si="51"/>
        <v>1</v>
      </c>
      <c r="S413">
        <f t="shared" si="47"/>
        <v>7.7744969005804414</v>
      </c>
    </row>
    <row r="414" spans="1:19" x14ac:dyDescent="0.25">
      <c r="A414" t="s">
        <v>438</v>
      </c>
      <c r="B414">
        <v>1579.5599365</v>
      </c>
      <c r="C414">
        <v>1641.4200439000001</v>
      </c>
      <c r="D414">
        <v>1665.6905518000001</v>
      </c>
      <c r="E414">
        <v>1852.5295410000001</v>
      </c>
      <c r="F414">
        <v>1672.5</v>
      </c>
      <c r="G414">
        <v>1690.5400391000001</v>
      </c>
      <c r="H414">
        <v>1651.1800536999999</v>
      </c>
      <c r="I414">
        <v>1554.3599853999999</v>
      </c>
      <c r="J414">
        <v>1684.2219238</v>
      </c>
      <c r="L414" t="str">
        <f t="shared" si="45"/>
        <v>18FEB2025:05:00:00</v>
      </c>
      <c r="M414">
        <v>6</v>
      </c>
      <c r="N414">
        <f t="shared" si="46"/>
        <v>61.860107400000061</v>
      </c>
      <c r="O414" t="str">
        <f t="shared" si="48"/>
        <v/>
      </c>
      <c r="P414">
        <f t="shared" si="49"/>
        <v>61.860107400000061</v>
      </c>
      <c r="Q414" t="str">
        <f t="shared" si="50"/>
        <v/>
      </c>
      <c r="R414">
        <f t="shared" si="51"/>
        <v>1</v>
      </c>
      <c r="S414">
        <f t="shared" si="47"/>
        <v>3.9162874399733205</v>
      </c>
    </row>
    <row r="415" spans="1:19" x14ac:dyDescent="0.25">
      <c r="A415" t="s">
        <v>439</v>
      </c>
      <c r="B415">
        <v>1685.1862793</v>
      </c>
      <c r="C415">
        <v>1726.9200439000001</v>
      </c>
      <c r="D415">
        <v>1748.4533690999999</v>
      </c>
      <c r="E415">
        <v>1974.2773437999999</v>
      </c>
      <c r="F415">
        <v>1773.0400391000001</v>
      </c>
      <c r="G415">
        <v>1811.0100098</v>
      </c>
      <c r="H415">
        <v>1774.2299805</v>
      </c>
      <c r="I415">
        <v>1670.2199707</v>
      </c>
      <c r="J415">
        <v>1800.5554199000001</v>
      </c>
      <c r="L415" t="str">
        <f t="shared" si="45"/>
        <v>18FEB2025:06:00:00</v>
      </c>
      <c r="M415">
        <v>7</v>
      </c>
      <c r="N415">
        <f t="shared" si="46"/>
        <v>41.733764600000086</v>
      </c>
      <c r="O415" t="str">
        <f t="shared" si="48"/>
        <v/>
      </c>
      <c r="P415">
        <f t="shared" si="49"/>
        <v>41.733764600000086</v>
      </c>
      <c r="Q415" t="str">
        <f t="shared" si="50"/>
        <v/>
      </c>
      <c r="R415">
        <f t="shared" si="51"/>
        <v>1</v>
      </c>
      <c r="S415">
        <f t="shared" si="47"/>
        <v>2.4765075002471324</v>
      </c>
    </row>
    <row r="416" spans="1:19" x14ac:dyDescent="0.25">
      <c r="A416" t="s">
        <v>440</v>
      </c>
      <c r="B416">
        <v>1868.1303711</v>
      </c>
      <c r="C416">
        <v>1835.3800048999999</v>
      </c>
      <c r="D416">
        <v>1838.2576904</v>
      </c>
      <c r="E416">
        <v>2049.1831054999998</v>
      </c>
      <c r="F416">
        <v>1957.9599608999999</v>
      </c>
      <c r="G416">
        <v>1955.9399414</v>
      </c>
      <c r="H416">
        <v>1960</v>
      </c>
      <c r="I416">
        <v>1867.1800536999999</v>
      </c>
      <c r="J416">
        <v>1958.0527344</v>
      </c>
      <c r="L416" t="str">
        <f t="shared" si="45"/>
        <v>18FEB2025:07:00:00</v>
      </c>
      <c r="M416">
        <v>8</v>
      </c>
      <c r="N416">
        <f t="shared" si="46"/>
        <v>-32.750366200000144</v>
      </c>
      <c r="O416">
        <f t="shared" si="48"/>
        <v>-32.750366200000144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47"/>
        <v>1.75310924262293</v>
      </c>
    </row>
    <row r="417" spans="1:19" x14ac:dyDescent="0.25">
      <c r="A417" t="s">
        <v>441</v>
      </c>
      <c r="B417">
        <v>1859.0706786999999</v>
      </c>
      <c r="C417">
        <v>1839.5</v>
      </c>
      <c r="D417">
        <v>1877.7319336</v>
      </c>
      <c r="E417">
        <v>2080.9763183999999</v>
      </c>
      <c r="F417">
        <v>2032.5699463000001</v>
      </c>
      <c r="G417">
        <v>1961.9300536999999</v>
      </c>
      <c r="H417">
        <v>2012.4399414</v>
      </c>
      <c r="I417">
        <v>1951.1300048999999</v>
      </c>
      <c r="J417">
        <v>2007.8093262</v>
      </c>
      <c r="L417" t="str">
        <f t="shared" si="45"/>
        <v>18FEB2025:08:00:00</v>
      </c>
      <c r="M417">
        <v>9</v>
      </c>
      <c r="N417">
        <f t="shared" si="46"/>
        <v>-19.570678699999917</v>
      </c>
      <c r="O417">
        <f t="shared" si="48"/>
        <v>-19.570678699999917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47"/>
        <v>1.0527129992542932</v>
      </c>
    </row>
    <row r="418" spans="1:19" x14ac:dyDescent="0.25">
      <c r="A418" t="s">
        <v>442</v>
      </c>
      <c r="B418">
        <v>1903.8395995999999</v>
      </c>
      <c r="C418">
        <v>1823.8499756000001</v>
      </c>
      <c r="D418">
        <v>1862.3218993999999</v>
      </c>
      <c r="E418">
        <v>2072.2275390999998</v>
      </c>
      <c r="F418">
        <v>2024.9899902</v>
      </c>
      <c r="G418">
        <v>1962.5</v>
      </c>
      <c r="H418">
        <v>2019.3100586</v>
      </c>
      <c r="I418">
        <v>1924.7399902</v>
      </c>
      <c r="J418">
        <v>2000.7536620999999</v>
      </c>
      <c r="L418" t="str">
        <f t="shared" si="45"/>
        <v>18FEB2025:09:00:00</v>
      </c>
      <c r="M418">
        <v>10</v>
      </c>
      <c r="N418">
        <f t="shared" si="46"/>
        <v>-79.989623999999822</v>
      </c>
      <c r="O418">
        <f t="shared" si="48"/>
        <v>-79.989623999999822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47"/>
        <v>4.2014896641926018</v>
      </c>
    </row>
    <row r="419" spans="1:19" x14ac:dyDescent="0.25">
      <c r="A419" t="s">
        <v>443</v>
      </c>
      <c r="B419">
        <v>1894.8693848</v>
      </c>
      <c r="C419">
        <v>1786.2800293</v>
      </c>
      <c r="D419">
        <v>1840.3170166</v>
      </c>
      <c r="E419">
        <v>2043.7830810999999</v>
      </c>
      <c r="F419">
        <v>2027.9200439000001</v>
      </c>
      <c r="G419">
        <v>1877.5200195</v>
      </c>
      <c r="H419">
        <v>1998</v>
      </c>
      <c r="I419">
        <v>1874.3299560999999</v>
      </c>
      <c r="J419">
        <v>1964.3105469</v>
      </c>
      <c r="L419" t="str">
        <f t="shared" si="45"/>
        <v>18FEB2025:10:00:00</v>
      </c>
      <c r="M419">
        <v>11</v>
      </c>
      <c r="N419">
        <f t="shared" si="46"/>
        <v>-108.58935550000001</v>
      </c>
      <c r="O419">
        <f t="shared" si="48"/>
        <v>-108.58935550000001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47"/>
        <v>5.7307039931652817</v>
      </c>
    </row>
    <row r="420" spans="1:19" x14ac:dyDescent="0.25">
      <c r="A420" t="s">
        <v>444</v>
      </c>
      <c r="B420">
        <v>1886.145874</v>
      </c>
      <c r="C420">
        <v>1733.2600098</v>
      </c>
      <c r="D420">
        <v>1778.2247314000001</v>
      </c>
      <c r="E420">
        <v>1886.4614257999999</v>
      </c>
      <c r="F420">
        <v>1974.3800048999999</v>
      </c>
      <c r="G420">
        <v>1794.4399414</v>
      </c>
      <c r="H420">
        <v>1946.5400391000001</v>
      </c>
      <c r="I420">
        <v>1772.3000488</v>
      </c>
      <c r="J420">
        <v>1874.8244629000001</v>
      </c>
      <c r="L420" t="str">
        <f t="shared" si="45"/>
        <v>18FEB2025:11:00:00</v>
      </c>
      <c r="M420">
        <v>12</v>
      </c>
      <c r="N420">
        <f t="shared" si="46"/>
        <v>-152.88586420000001</v>
      </c>
      <c r="O420">
        <f t="shared" si="48"/>
        <v>-152.88586420000001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47"/>
        <v>8.1057285286090242</v>
      </c>
    </row>
    <row r="421" spans="1:19" x14ac:dyDescent="0.25">
      <c r="A421" t="s">
        <v>445</v>
      </c>
      <c r="B421">
        <v>1814.1738281</v>
      </c>
      <c r="C421">
        <v>1675.5699463000001</v>
      </c>
      <c r="D421">
        <v>1697.6173096</v>
      </c>
      <c r="E421">
        <v>1765.5223389</v>
      </c>
      <c r="F421">
        <v>1946.8199463000001</v>
      </c>
      <c r="G421">
        <v>1728.2299805</v>
      </c>
      <c r="H421">
        <v>1907.7600098</v>
      </c>
      <c r="I421">
        <v>1727.7299805</v>
      </c>
      <c r="J421">
        <v>1815.2125243999999</v>
      </c>
      <c r="L421" t="str">
        <f t="shared" si="45"/>
        <v>18FEB2025:12:00:00</v>
      </c>
      <c r="M421">
        <v>13</v>
      </c>
      <c r="N421">
        <f t="shared" si="46"/>
        <v>-138.60388179999995</v>
      </c>
      <c r="O421">
        <f t="shared" si="48"/>
        <v>-138.60388179999995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47"/>
        <v>7.6400551949953446</v>
      </c>
    </row>
    <row r="422" spans="1:19" x14ac:dyDescent="0.25">
      <c r="A422" t="s">
        <v>446</v>
      </c>
      <c r="B422">
        <v>1782.0098877</v>
      </c>
      <c r="C422">
        <v>1625.8399658000001</v>
      </c>
      <c r="D422">
        <v>1664.9465332</v>
      </c>
      <c r="E422">
        <v>1693.0711670000001</v>
      </c>
      <c r="F422">
        <v>1948.7800293</v>
      </c>
      <c r="G422">
        <v>1733.9300536999999</v>
      </c>
      <c r="H422">
        <v>1906.4000243999999</v>
      </c>
      <c r="I422">
        <v>1737.0899658000001</v>
      </c>
      <c r="J422">
        <v>1803.8542480000001</v>
      </c>
      <c r="L422" t="str">
        <f t="shared" si="45"/>
        <v>18FEB2025:13:00:00</v>
      </c>
      <c r="M422">
        <v>14</v>
      </c>
      <c r="N422">
        <f t="shared" si="46"/>
        <v>-156.16992189999996</v>
      </c>
      <c r="O422">
        <f t="shared" si="48"/>
        <v>-156.16992189999996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47"/>
        <v>8.763695587658324</v>
      </c>
    </row>
    <row r="423" spans="1:19" x14ac:dyDescent="0.25">
      <c r="A423" t="s">
        <v>447</v>
      </c>
      <c r="B423">
        <v>1765.7022704999999</v>
      </c>
      <c r="C423">
        <v>1610.3000488</v>
      </c>
      <c r="D423">
        <v>1629.0651855000001</v>
      </c>
      <c r="E423">
        <v>1611.1700439000001</v>
      </c>
      <c r="F423">
        <v>1934.4000243999999</v>
      </c>
      <c r="G423">
        <v>1735.1500243999999</v>
      </c>
      <c r="H423">
        <v>1899.8900146000001</v>
      </c>
      <c r="I423">
        <v>1722.3100586</v>
      </c>
      <c r="J423">
        <v>1780.5841064000001</v>
      </c>
      <c r="L423" t="str">
        <f t="shared" si="45"/>
        <v>18FEB2025:14:00:00</v>
      </c>
      <c r="M423">
        <v>15</v>
      </c>
      <c r="N423">
        <f t="shared" si="46"/>
        <v>-155.40222169999993</v>
      </c>
      <c r="O423">
        <f t="shared" si="48"/>
        <v>-155.40222169999993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47"/>
        <v>8.8011565877408167</v>
      </c>
    </row>
    <row r="424" spans="1:19" x14ac:dyDescent="0.25">
      <c r="A424" t="s">
        <v>448</v>
      </c>
      <c r="B424">
        <v>1744.2593993999999</v>
      </c>
      <c r="C424">
        <v>1608.5899658000001</v>
      </c>
      <c r="D424">
        <v>1607.8831786999999</v>
      </c>
      <c r="E424">
        <v>1601.6130370999999</v>
      </c>
      <c r="F424">
        <v>1918.6400146000001</v>
      </c>
      <c r="G424">
        <v>1692.5999756000001</v>
      </c>
      <c r="H424">
        <v>1904.2199707</v>
      </c>
      <c r="I424">
        <v>1740.1899414</v>
      </c>
      <c r="J424">
        <v>1771.4525146000001</v>
      </c>
      <c r="L424" t="str">
        <f t="shared" ref="L424:L487" si="52">A424</f>
        <v>18FEB2025:15:00:00</v>
      </c>
      <c r="M424">
        <v>16</v>
      </c>
      <c r="N424">
        <f t="shared" ref="N424:N487" si="53">C424-B424</f>
        <v>-135.66943359999982</v>
      </c>
      <c r="O424">
        <f t="shared" si="48"/>
        <v>-135.66943359999982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ref="S424:S487" si="54">ABS((B424-C424)/B424)*100</f>
        <v>7.7780537485805237</v>
      </c>
    </row>
    <row r="425" spans="1:19" x14ac:dyDescent="0.25">
      <c r="A425" t="s">
        <v>449</v>
      </c>
      <c r="B425">
        <v>1781.7143555</v>
      </c>
      <c r="C425">
        <v>1632.6800536999999</v>
      </c>
      <c r="D425">
        <v>1606.6964111</v>
      </c>
      <c r="E425">
        <v>1626.1931152</v>
      </c>
      <c r="F425">
        <v>1906.7800293</v>
      </c>
      <c r="G425">
        <v>1641.3199463000001</v>
      </c>
      <c r="H425">
        <v>1891.4399414</v>
      </c>
      <c r="I425">
        <v>1729.9000243999999</v>
      </c>
      <c r="J425">
        <v>1759.1265868999999</v>
      </c>
      <c r="L425" t="str">
        <f t="shared" si="52"/>
        <v>18FEB2025:16:00:00</v>
      </c>
      <c r="M425">
        <v>17</v>
      </c>
      <c r="N425">
        <f t="shared" si="53"/>
        <v>-149.03430180000009</v>
      </c>
      <c r="O425">
        <f t="shared" si="48"/>
        <v>-149.03430180000009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8.3646574064997541</v>
      </c>
    </row>
    <row r="426" spans="1:19" x14ac:dyDescent="0.25">
      <c r="A426" t="s">
        <v>450</v>
      </c>
      <c r="B426">
        <v>1842.3137207</v>
      </c>
      <c r="C426">
        <v>1687.0500488</v>
      </c>
      <c r="D426">
        <v>1639.2209473</v>
      </c>
      <c r="E426">
        <v>1633.2535399999999</v>
      </c>
      <c r="F426">
        <v>1946.7700195</v>
      </c>
      <c r="G426">
        <v>1669.25</v>
      </c>
      <c r="H426">
        <v>1920.3699951000001</v>
      </c>
      <c r="I426">
        <v>1785.8199463000001</v>
      </c>
      <c r="J426">
        <v>1791.0927733999999</v>
      </c>
      <c r="L426" t="str">
        <f t="shared" si="52"/>
        <v>18FEB2025:17:00:00</v>
      </c>
      <c r="M426">
        <v>18</v>
      </c>
      <c r="N426">
        <f t="shared" si="53"/>
        <v>-155.26367189999996</v>
      </c>
      <c r="O426">
        <f t="shared" si="48"/>
        <v>-155.26367189999996</v>
      </c>
      <c r="P426" t="str">
        <f t="shared" si="49"/>
        <v/>
      </c>
      <c r="Q426">
        <f t="shared" si="50"/>
        <v>1</v>
      </c>
      <c r="R426" t="str">
        <f t="shared" si="51"/>
        <v/>
      </c>
      <c r="S426">
        <f t="shared" si="54"/>
        <v>8.4276456368683217</v>
      </c>
    </row>
    <row r="427" spans="1:19" x14ac:dyDescent="0.25">
      <c r="A427" t="s">
        <v>451</v>
      </c>
      <c r="B427">
        <v>1939.2166748</v>
      </c>
      <c r="C427">
        <v>1771.8100586</v>
      </c>
      <c r="D427">
        <v>1710.5290527</v>
      </c>
      <c r="E427">
        <v>1696.8870850000001</v>
      </c>
      <c r="F427">
        <v>2023.5600586</v>
      </c>
      <c r="G427">
        <v>1787.8499756000001</v>
      </c>
      <c r="H427">
        <v>2005.9899902</v>
      </c>
      <c r="I427">
        <v>1905.1899414</v>
      </c>
      <c r="J427">
        <v>1883.8953856999999</v>
      </c>
      <c r="L427" t="str">
        <f t="shared" si="52"/>
        <v>18FEB2025:18:00:00</v>
      </c>
      <c r="M427">
        <v>19</v>
      </c>
      <c r="N427">
        <f t="shared" si="53"/>
        <v>-167.40661619999992</v>
      </c>
      <c r="O427">
        <f t="shared" si="48"/>
        <v>-167.40661619999992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8.632692693675672</v>
      </c>
    </row>
    <row r="428" spans="1:19" x14ac:dyDescent="0.25">
      <c r="A428" t="s">
        <v>452</v>
      </c>
      <c r="B428">
        <v>2030.6968993999999</v>
      </c>
      <c r="C428">
        <v>1912.1400146000001</v>
      </c>
      <c r="D428">
        <v>1829.8613281</v>
      </c>
      <c r="E428">
        <v>1790.1057129000001</v>
      </c>
      <c r="F428">
        <v>2112.1799316000001</v>
      </c>
      <c r="G428">
        <v>1892.0799560999999</v>
      </c>
      <c r="H428">
        <v>2069.1799316000001</v>
      </c>
      <c r="I428">
        <v>1998.2299805</v>
      </c>
      <c r="J428">
        <v>1972.3552245999999</v>
      </c>
      <c r="L428" t="str">
        <f t="shared" si="52"/>
        <v>18FEB2025:19:00:00</v>
      </c>
      <c r="M428">
        <v>20</v>
      </c>
      <c r="N428">
        <f t="shared" si="53"/>
        <v>-118.55688479999981</v>
      </c>
      <c r="O428">
        <f t="shared" si="48"/>
        <v>-118.55688479999981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5.8382363628481055</v>
      </c>
    </row>
    <row r="429" spans="1:19" x14ac:dyDescent="0.25">
      <c r="A429" t="s">
        <v>453</v>
      </c>
      <c r="B429">
        <v>2109.3542480000001</v>
      </c>
      <c r="C429">
        <v>1960.8499756000001</v>
      </c>
      <c r="D429">
        <v>1862.5527344</v>
      </c>
      <c r="E429">
        <v>1810.9167480000001</v>
      </c>
      <c r="F429">
        <v>2136.2900390999998</v>
      </c>
      <c r="G429">
        <v>1967.6600341999999</v>
      </c>
      <c r="H429">
        <v>2081.2900390999998</v>
      </c>
      <c r="I429">
        <v>2035.6899414</v>
      </c>
      <c r="J429">
        <v>2006.3693848</v>
      </c>
      <c r="L429" t="str">
        <f t="shared" si="52"/>
        <v>18FEB2025:20:00:00</v>
      </c>
      <c r="M429">
        <v>21</v>
      </c>
      <c r="N429">
        <f t="shared" si="53"/>
        <v>-148.50427239999999</v>
      </c>
      <c r="O429">
        <f t="shared" si="48"/>
        <v>-148.50427239999999</v>
      </c>
      <c r="P429" t="str">
        <f t="shared" si="49"/>
        <v/>
      </c>
      <c r="Q429">
        <f t="shared" si="50"/>
        <v>1</v>
      </c>
      <c r="R429" t="str">
        <f t="shared" si="51"/>
        <v/>
      </c>
      <c r="S429">
        <f t="shared" si="54"/>
        <v>7.0402718054971292</v>
      </c>
    </row>
    <row r="430" spans="1:19" x14ac:dyDescent="0.25">
      <c r="A430" t="s">
        <v>454</v>
      </c>
      <c r="B430">
        <v>2090.9150390999998</v>
      </c>
      <c r="C430">
        <v>2011.7900391000001</v>
      </c>
      <c r="D430">
        <v>1929.7050781</v>
      </c>
      <c r="E430">
        <v>1866.3504639</v>
      </c>
      <c r="F430">
        <v>2119.1000976999999</v>
      </c>
      <c r="G430">
        <v>1968.4399414</v>
      </c>
      <c r="H430">
        <v>2047.2600098</v>
      </c>
      <c r="I430">
        <v>2016.6800536999999</v>
      </c>
      <c r="J430">
        <v>2003.5661620999999</v>
      </c>
      <c r="L430" t="str">
        <f t="shared" si="52"/>
        <v>18FEB2025:21:00:00</v>
      </c>
      <c r="M430">
        <v>22</v>
      </c>
      <c r="N430">
        <f t="shared" si="53"/>
        <v>-79.124999999999773</v>
      </c>
      <c r="O430">
        <f t="shared" si="48"/>
        <v>-79.124999999999773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3.7842283651112787</v>
      </c>
    </row>
    <row r="431" spans="1:19" x14ac:dyDescent="0.25">
      <c r="A431" t="s">
        <v>455</v>
      </c>
      <c r="B431">
        <v>2070.1083984000002</v>
      </c>
      <c r="C431">
        <v>1980.5100098</v>
      </c>
      <c r="D431">
        <v>1915.3155518000001</v>
      </c>
      <c r="E431">
        <v>1864.6217041</v>
      </c>
      <c r="F431">
        <v>2072.7800293</v>
      </c>
      <c r="G431">
        <v>1935.4300536999999</v>
      </c>
      <c r="H431">
        <v>1971.7299805</v>
      </c>
      <c r="I431">
        <v>1970.3199463000001</v>
      </c>
      <c r="J431">
        <v>1962.9763184000001</v>
      </c>
      <c r="L431" t="str">
        <f t="shared" si="52"/>
        <v>18FEB2025:22:00:00</v>
      </c>
      <c r="M431">
        <v>23</v>
      </c>
      <c r="N431">
        <f t="shared" si="53"/>
        <v>-89.598388600000135</v>
      </c>
      <c r="O431">
        <f t="shared" si="48"/>
        <v>-89.598388600000135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4.3281979180052259</v>
      </c>
    </row>
    <row r="432" spans="1:19" x14ac:dyDescent="0.25">
      <c r="A432" t="s">
        <v>456</v>
      </c>
      <c r="B432">
        <v>2105.7995605000001</v>
      </c>
      <c r="C432">
        <v>1919.1899414</v>
      </c>
      <c r="D432">
        <v>1843.7802733999999</v>
      </c>
      <c r="E432">
        <v>1772.9869385</v>
      </c>
      <c r="F432">
        <v>2023.9699707</v>
      </c>
      <c r="G432">
        <v>1933.5</v>
      </c>
      <c r="H432">
        <v>1902.4899902</v>
      </c>
      <c r="I432">
        <v>1903.7600098</v>
      </c>
      <c r="J432">
        <v>1907.3413086</v>
      </c>
      <c r="L432" t="str">
        <f t="shared" si="52"/>
        <v>18FEB2025:23:00:00</v>
      </c>
      <c r="M432">
        <v>24</v>
      </c>
      <c r="N432">
        <f t="shared" si="53"/>
        <v>-186.60961910000015</v>
      </c>
      <c r="O432">
        <f t="shared" si="48"/>
        <v>-186.60961910000015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8.8616990239893312</v>
      </c>
    </row>
    <row r="433" spans="1:19" x14ac:dyDescent="0.25">
      <c r="A433" t="s">
        <v>457</v>
      </c>
      <c r="B433">
        <v>2152.0878905999998</v>
      </c>
      <c r="C433">
        <v>1871.7800293</v>
      </c>
      <c r="D433">
        <v>1809.7523193</v>
      </c>
      <c r="E433">
        <v>1799.1628418</v>
      </c>
      <c r="F433">
        <v>1970.8699951000001</v>
      </c>
      <c r="G433">
        <v>1940.5500488</v>
      </c>
      <c r="H433">
        <v>1850.0799560999999</v>
      </c>
      <c r="I433">
        <v>1847.5899658000001</v>
      </c>
      <c r="J433">
        <v>1881.6506348</v>
      </c>
      <c r="L433" t="str">
        <f t="shared" si="52"/>
        <v>19FEB2025:00:00:00</v>
      </c>
      <c r="M433">
        <v>1</v>
      </c>
      <c r="N433">
        <f t="shared" si="53"/>
        <v>-280.30786129999979</v>
      </c>
      <c r="O433">
        <f t="shared" si="48"/>
        <v>-280.30786129999979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13.024926283184943</v>
      </c>
    </row>
    <row r="434" spans="1:19" x14ac:dyDescent="0.25">
      <c r="A434" t="s">
        <v>458</v>
      </c>
      <c r="B434">
        <v>2221.2194823999998</v>
      </c>
      <c r="C434">
        <v>2237.3798827999999</v>
      </c>
      <c r="D434">
        <v>1961.4400635</v>
      </c>
      <c r="E434">
        <v>1894.197876</v>
      </c>
      <c r="F434">
        <v>2041.0400391000001</v>
      </c>
      <c r="G434">
        <v>2084.3400879000001</v>
      </c>
      <c r="H434">
        <v>2237.3798827999999</v>
      </c>
      <c r="I434">
        <v>1886.0600586</v>
      </c>
      <c r="J434">
        <v>2028.6036377</v>
      </c>
      <c r="L434" t="str">
        <f t="shared" si="52"/>
        <v>19FEB2025:01:00:00</v>
      </c>
      <c r="M434">
        <v>2</v>
      </c>
      <c r="N434">
        <f t="shared" si="53"/>
        <v>16.160400400000071</v>
      </c>
      <c r="O434" t="str">
        <f t="shared" si="48"/>
        <v/>
      </c>
      <c r="P434">
        <f t="shared" si="49"/>
        <v>16.160400400000071</v>
      </c>
      <c r="Q434" t="str">
        <f t="shared" si="50"/>
        <v/>
      </c>
      <c r="R434">
        <f t="shared" si="51"/>
        <v>1</v>
      </c>
      <c r="S434">
        <f t="shared" si="54"/>
        <v>0.72754631084628163</v>
      </c>
    </row>
    <row r="435" spans="1:19" x14ac:dyDescent="0.25">
      <c r="A435" t="s">
        <v>459</v>
      </c>
      <c r="B435">
        <v>2429.0439452999999</v>
      </c>
      <c r="C435">
        <v>2216.4599609000002</v>
      </c>
      <c r="D435">
        <v>1993.2840576000001</v>
      </c>
      <c r="E435">
        <v>1888.5341797000001</v>
      </c>
      <c r="F435">
        <v>1994.4000243999999</v>
      </c>
      <c r="G435">
        <v>2111.1398926000002</v>
      </c>
      <c r="H435">
        <v>2216.4599609000002</v>
      </c>
      <c r="I435">
        <v>1875</v>
      </c>
      <c r="J435">
        <v>2017.1068115</v>
      </c>
      <c r="L435" t="str">
        <f t="shared" si="52"/>
        <v>19FEB2025:02:00:00</v>
      </c>
      <c r="M435">
        <v>3</v>
      </c>
      <c r="N435">
        <f t="shared" si="53"/>
        <v>-212.58398439999974</v>
      </c>
      <c r="O435">
        <f t="shared" si="48"/>
        <v>-212.58398439999974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8.7517553896598805</v>
      </c>
    </row>
    <row r="436" spans="1:19" x14ac:dyDescent="0.25">
      <c r="A436" t="s">
        <v>460</v>
      </c>
      <c r="B436">
        <v>2468.5883789</v>
      </c>
      <c r="C436">
        <v>2321.9499512000002</v>
      </c>
      <c r="D436">
        <v>2094.2832030999998</v>
      </c>
      <c r="E436">
        <v>1969.2608643000001</v>
      </c>
      <c r="F436">
        <v>2074.5800780999998</v>
      </c>
      <c r="G436">
        <v>2236.2399902000002</v>
      </c>
      <c r="H436">
        <v>2321.9499512000002</v>
      </c>
      <c r="I436">
        <v>1910.9599608999999</v>
      </c>
      <c r="J436">
        <v>2102.5981445000002</v>
      </c>
      <c r="L436" t="str">
        <f t="shared" si="52"/>
        <v>19FEB2025:03:00:00</v>
      </c>
      <c r="M436">
        <v>4</v>
      </c>
      <c r="N436">
        <f t="shared" si="53"/>
        <v>-146.63842769999974</v>
      </c>
      <c r="O436">
        <f t="shared" si="48"/>
        <v>-146.63842769999974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5.9401732971513725</v>
      </c>
    </row>
    <row r="437" spans="1:19" x14ac:dyDescent="0.25">
      <c r="A437" t="s">
        <v>461</v>
      </c>
      <c r="B437">
        <v>2426.9035644999999</v>
      </c>
      <c r="C437">
        <v>2346.7700195000002</v>
      </c>
      <c r="D437">
        <v>2146.6135254000001</v>
      </c>
      <c r="E437">
        <v>2000.6851807</v>
      </c>
      <c r="F437">
        <v>2093.0100097999998</v>
      </c>
      <c r="G437">
        <v>2263.0400390999998</v>
      </c>
      <c r="H437">
        <v>2346.7700195000002</v>
      </c>
      <c r="I437">
        <v>1966.3499756000001</v>
      </c>
      <c r="J437">
        <v>2133.9709472999998</v>
      </c>
      <c r="L437" t="str">
        <f t="shared" si="52"/>
        <v>19FEB2025:04:00:00</v>
      </c>
      <c r="M437">
        <v>5</v>
      </c>
      <c r="N437">
        <f t="shared" si="53"/>
        <v>-80.133544999999685</v>
      </c>
      <c r="O437">
        <f t="shared" si="48"/>
        <v>-80.133544999999685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3.3018841857652927</v>
      </c>
    </row>
    <row r="438" spans="1:19" x14ac:dyDescent="0.25">
      <c r="A438" t="s">
        <v>462</v>
      </c>
      <c r="B438">
        <v>2552.5456543</v>
      </c>
      <c r="C438">
        <v>2453.0900879000001</v>
      </c>
      <c r="D438">
        <v>2249.0891112999998</v>
      </c>
      <c r="E438">
        <v>2063.4016112999998</v>
      </c>
      <c r="F438">
        <v>2228.3400879000001</v>
      </c>
      <c r="G438">
        <v>2370.5400390999998</v>
      </c>
      <c r="H438">
        <v>2453.0900879000001</v>
      </c>
      <c r="I438">
        <v>2079.6799316000001</v>
      </c>
      <c r="J438">
        <v>2239.0104980000001</v>
      </c>
      <c r="L438" t="str">
        <f t="shared" si="52"/>
        <v>19FEB2025:05:00:00</v>
      </c>
      <c r="M438">
        <v>6</v>
      </c>
      <c r="N438">
        <f t="shared" si="53"/>
        <v>-99.455566399999952</v>
      </c>
      <c r="O438">
        <f t="shared" si="48"/>
        <v>-99.455566399999952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3.8963286017022973</v>
      </c>
    </row>
    <row r="439" spans="1:19" x14ac:dyDescent="0.25">
      <c r="A439" t="s">
        <v>463</v>
      </c>
      <c r="B439">
        <v>2720.6528320000002</v>
      </c>
      <c r="C439">
        <v>2616.5900879000001</v>
      </c>
      <c r="D439">
        <v>2418.9108887000002</v>
      </c>
      <c r="E439">
        <v>2239.1271972999998</v>
      </c>
      <c r="F439">
        <v>2438.5500487999998</v>
      </c>
      <c r="G439">
        <v>2523.25</v>
      </c>
      <c r="H439">
        <v>2616.5900879000001</v>
      </c>
      <c r="I439">
        <v>2301.0800780999998</v>
      </c>
      <c r="J439">
        <v>2423.7194823999998</v>
      </c>
      <c r="L439" t="str">
        <f t="shared" si="52"/>
        <v>19FEB2025:06:00:00</v>
      </c>
      <c r="M439">
        <v>7</v>
      </c>
      <c r="N439">
        <f t="shared" si="53"/>
        <v>-104.06274410000015</v>
      </c>
      <c r="O439">
        <f t="shared" si="48"/>
        <v>-104.06274410000015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3.8249181547908768</v>
      </c>
    </row>
    <row r="440" spans="1:19" x14ac:dyDescent="0.25">
      <c r="A440" t="s">
        <v>464</v>
      </c>
      <c r="B440">
        <v>2880.7390137000002</v>
      </c>
      <c r="C440">
        <v>2748.1101073999998</v>
      </c>
      <c r="D440">
        <v>2620.0307616999999</v>
      </c>
      <c r="E440">
        <v>2376.9792480000001</v>
      </c>
      <c r="F440">
        <v>2721.9099120999999</v>
      </c>
      <c r="G440">
        <v>2650.1101073999998</v>
      </c>
      <c r="H440">
        <v>2748.1101073999998</v>
      </c>
      <c r="I440">
        <v>2643.7600097999998</v>
      </c>
      <c r="J440">
        <v>2628.1738280999998</v>
      </c>
      <c r="L440" t="str">
        <f t="shared" si="52"/>
        <v>19FEB2025:07:00:00</v>
      </c>
      <c r="M440">
        <v>8</v>
      </c>
      <c r="N440">
        <f t="shared" si="53"/>
        <v>-132.62890630000038</v>
      </c>
      <c r="O440">
        <f t="shared" si="48"/>
        <v>-132.62890630000038</v>
      </c>
      <c r="P440" t="str">
        <f t="shared" si="49"/>
        <v/>
      </c>
      <c r="Q440">
        <f t="shared" si="50"/>
        <v>1</v>
      </c>
      <c r="R440" t="str">
        <f t="shared" si="51"/>
        <v/>
      </c>
      <c r="S440">
        <f t="shared" si="54"/>
        <v>4.6039889649584316</v>
      </c>
    </row>
    <row r="441" spans="1:19" x14ac:dyDescent="0.25">
      <c r="A441" t="s">
        <v>465</v>
      </c>
      <c r="B441">
        <v>2971.8122558999999</v>
      </c>
      <c r="C441">
        <v>2839</v>
      </c>
      <c r="D441">
        <v>2707.8852539</v>
      </c>
      <c r="E441">
        <v>2450.9418945000002</v>
      </c>
      <c r="F441">
        <v>2839</v>
      </c>
      <c r="G441">
        <v>2679.5300293</v>
      </c>
      <c r="H441">
        <v>2795.4499512000002</v>
      </c>
      <c r="I441">
        <v>2820.7199707</v>
      </c>
      <c r="J441">
        <v>2717.1284179999998</v>
      </c>
      <c r="L441" t="str">
        <f t="shared" si="52"/>
        <v>19FEB2025:08:00:00</v>
      </c>
      <c r="M441">
        <v>9</v>
      </c>
      <c r="N441">
        <f t="shared" si="53"/>
        <v>-132.81225589999985</v>
      </c>
      <c r="O441">
        <f t="shared" si="48"/>
        <v>-132.81225589999985</v>
      </c>
      <c r="P441" t="str">
        <f t="shared" si="49"/>
        <v/>
      </c>
      <c r="Q441">
        <f t="shared" si="50"/>
        <v>1</v>
      </c>
      <c r="R441" t="str">
        <f t="shared" si="51"/>
        <v/>
      </c>
      <c r="S441">
        <f t="shared" si="54"/>
        <v>4.4690661611050615</v>
      </c>
    </row>
    <row r="442" spans="1:19" x14ac:dyDescent="0.25">
      <c r="A442" t="s">
        <v>466</v>
      </c>
      <c r="B442">
        <v>3118.8430176000002</v>
      </c>
      <c r="C442">
        <v>2826.7299804999998</v>
      </c>
      <c r="D442">
        <v>2718.9907226999999</v>
      </c>
      <c r="E442">
        <v>2442.6835937999999</v>
      </c>
      <c r="F442">
        <v>2826.7299804999998</v>
      </c>
      <c r="G442">
        <v>2684.3798827999999</v>
      </c>
      <c r="H442">
        <v>2787.5</v>
      </c>
      <c r="I442">
        <v>2820.1398926000002</v>
      </c>
      <c r="J442">
        <v>2712.2868652000002</v>
      </c>
      <c r="L442" t="str">
        <f t="shared" si="52"/>
        <v>19FEB2025:09:00:00</v>
      </c>
      <c r="M442">
        <v>10</v>
      </c>
      <c r="N442">
        <f t="shared" si="53"/>
        <v>-292.11303710000038</v>
      </c>
      <c r="O442">
        <f t="shared" si="48"/>
        <v>-292.11303710000038</v>
      </c>
      <c r="P442" t="str">
        <f t="shared" si="49"/>
        <v/>
      </c>
      <c r="Q442">
        <f t="shared" si="50"/>
        <v>1</v>
      </c>
      <c r="R442" t="str">
        <f t="shared" si="51"/>
        <v/>
      </c>
      <c r="S442">
        <f t="shared" si="54"/>
        <v>9.3660705412735403</v>
      </c>
    </row>
    <row r="443" spans="1:19" x14ac:dyDescent="0.25">
      <c r="A443" t="s">
        <v>467</v>
      </c>
      <c r="B443">
        <v>3192.9548340000001</v>
      </c>
      <c r="C443">
        <v>2736.1000976999999</v>
      </c>
      <c r="D443">
        <v>2667.7583008000001</v>
      </c>
      <c r="E443">
        <v>2369.4326172000001</v>
      </c>
      <c r="F443">
        <v>2736.1000976999999</v>
      </c>
      <c r="G443">
        <v>2584.1298827999999</v>
      </c>
      <c r="H443">
        <v>2714.1298827999999</v>
      </c>
      <c r="I443">
        <v>2737.5600586</v>
      </c>
      <c r="J443">
        <v>2628.2705077999999</v>
      </c>
      <c r="L443" t="str">
        <f t="shared" si="52"/>
        <v>19FEB2025:10:00:00</v>
      </c>
      <c r="M443">
        <v>11</v>
      </c>
      <c r="N443">
        <f t="shared" si="53"/>
        <v>-456.85473630000024</v>
      </c>
      <c r="O443">
        <f t="shared" si="48"/>
        <v>-456.85473630000024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14.308211673876755</v>
      </c>
    </row>
    <row r="444" spans="1:19" x14ac:dyDescent="0.25">
      <c r="A444" t="s">
        <v>468</v>
      </c>
      <c r="B444">
        <v>3163.8889159999999</v>
      </c>
      <c r="C444">
        <v>2587.6201172000001</v>
      </c>
      <c r="D444">
        <v>2638.9580077999999</v>
      </c>
      <c r="E444">
        <v>2304.4055176000002</v>
      </c>
      <c r="F444">
        <v>2587.6201172000001</v>
      </c>
      <c r="G444">
        <v>2465.8100586</v>
      </c>
      <c r="H444">
        <v>2609.1201172000001</v>
      </c>
      <c r="I444">
        <v>2551.2700195000002</v>
      </c>
      <c r="J444">
        <v>2503.6450195000002</v>
      </c>
      <c r="L444" t="str">
        <f t="shared" si="52"/>
        <v>19FEB2025:11:00:00</v>
      </c>
      <c r="M444">
        <v>12</v>
      </c>
      <c r="N444">
        <f t="shared" si="53"/>
        <v>-576.26879879999979</v>
      </c>
      <c r="O444">
        <f t="shared" si="48"/>
        <v>-576.26879879999979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18.213939050949911</v>
      </c>
    </row>
    <row r="445" spans="1:19" x14ac:dyDescent="0.25">
      <c r="A445" t="s">
        <v>469</v>
      </c>
      <c r="B445">
        <v>3167.6323241999999</v>
      </c>
      <c r="C445">
        <v>2507.1101073999998</v>
      </c>
      <c r="D445">
        <v>2572.9313965000001</v>
      </c>
      <c r="E445">
        <v>2227.8127441000001</v>
      </c>
      <c r="F445">
        <v>2464.1101073999998</v>
      </c>
      <c r="G445">
        <v>2387.6699219000002</v>
      </c>
      <c r="H445">
        <v>2507.1101073999998</v>
      </c>
      <c r="I445">
        <v>2425.5</v>
      </c>
      <c r="J445">
        <v>2402.4406737999998</v>
      </c>
      <c r="L445" t="str">
        <f t="shared" si="52"/>
        <v>19FEB2025:12:00:00</v>
      </c>
      <c r="M445">
        <v>13</v>
      </c>
      <c r="N445">
        <f t="shared" si="53"/>
        <v>-660.52221680000002</v>
      </c>
      <c r="O445">
        <f t="shared" si="48"/>
        <v>-660.52221680000002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20.85223754517715</v>
      </c>
    </row>
    <row r="446" spans="1:19" x14ac:dyDescent="0.25">
      <c r="A446" t="s">
        <v>470</v>
      </c>
      <c r="B446">
        <v>3151.3125</v>
      </c>
      <c r="C446">
        <v>2504.7600097999998</v>
      </c>
      <c r="D446">
        <v>2570.8469237999998</v>
      </c>
      <c r="E446">
        <v>2207.4008789</v>
      </c>
      <c r="F446">
        <v>2411.1000976999999</v>
      </c>
      <c r="G446">
        <v>2404.3200683999999</v>
      </c>
      <c r="H446">
        <v>2504.7600097999998</v>
      </c>
      <c r="I446">
        <v>2358.6899414</v>
      </c>
      <c r="J446">
        <v>2377.2541504000001</v>
      </c>
      <c r="L446" t="str">
        <f t="shared" si="52"/>
        <v>19FEB2025:13:00:00</v>
      </c>
      <c r="M446">
        <v>14</v>
      </c>
      <c r="N446">
        <f t="shared" si="53"/>
        <v>-646.55249020000019</v>
      </c>
      <c r="O446">
        <f t="shared" si="48"/>
        <v>-646.55249020000019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20.516927159715202</v>
      </c>
    </row>
    <row r="447" spans="1:19" x14ac:dyDescent="0.25">
      <c r="A447" t="s">
        <v>471</v>
      </c>
      <c r="B447">
        <v>3221.6240234000002</v>
      </c>
      <c r="C447">
        <v>2473.3200683999999</v>
      </c>
      <c r="D447">
        <v>2561.3569336</v>
      </c>
      <c r="E447">
        <v>2154.5878905999998</v>
      </c>
      <c r="F447">
        <v>2311.6000976999999</v>
      </c>
      <c r="G447">
        <v>2382.2600097999998</v>
      </c>
      <c r="H447">
        <v>2473.3200683999999</v>
      </c>
      <c r="I447">
        <v>2272.2900390999998</v>
      </c>
      <c r="J447">
        <v>2318.8115234000002</v>
      </c>
      <c r="L447" t="str">
        <f t="shared" si="52"/>
        <v>19FEB2025:14:00:00</v>
      </c>
      <c r="M447">
        <v>15</v>
      </c>
      <c r="N447">
        <f t="shared" si="53"/>
        <v>-748.30395500000031</v>
      </c>
      <c r="O447">
        <f t="shared" si="48"/>
        <v>-748.30395500000031</v>
      </c>
      <c r="P447" t="str">
        <f t="shared" si="49"/>
        <v/>
      </c>
      <c r="Q447">
        <f t="shared" si="50"/>
        <v>1</v>
      </c>
      <c r="R447" t="str">
        <f t="shared" si="51"/>
        <v/>
      </c>
      <c r="S447">
        <f t="shared" si="54"/>
        <v>23.227538333609271</v>
      </c>
    </row>
    <row r="448" spans="1:19" x14ac:dyDescent="0.25">
      <c r="A448" t="s">
        <v>472</v>
      </c>
      <c r="B448">
        <v>3254.9836426000002</v>
      </c>
      <c r="C448">
        <v>2392.8400879000001</v>
      </c>
      <c r="D448">
        <v>2517.7170409999999</v>
      </c>
      <c r="E448">
        <v>2091.8388672000001</v>
      </c>
      <c r="F448">
        <v>2154.6398926000002</v>
      </c>
      <c r="G448">
        <v>2314.7399902000002</v>
      </c>
      <c r="H448">
        <v>2392.8400879000001</v>
      </c>
      <c r="I448">
        <v>2191.7399902000002</v>
      </c>
      <c r="J448">
        <v>2229.1596679999998</v>
      </c>
      <c r="L448" t="str">
        <f t="shared" si="52"/>
        <v>19FEB2025:15:00:00</v>
      </c>
      <c r="M448">
        <v>16</v>
      </c>
      <c r="N448">
        <f t="shared" si="53"/>
        <v>-862.1435547000001</v>
      </c>
      <c r="O448">
        <f t="shared" si="48"/>
        <v>-862.1435547000001</v>
      </c>
      <c r="P448" t="str">
        <f t="shared" si="49"/>
        <v/>
      </c>
      <c r="Q448">
        <f t="shared" si="50"/>
        <v>1</v>
      </c>
      <c r="R448" t="str">
        <f t="shared" si="51"/>
        <v/>
      </c>
      <c r="S448">
        <f t="shared" si="54"/>
        <v>26.486878256977697</v>
      </c>
    </row>
    <row r="449" spans="1:19" x14ac:dyDescent="0.25">
      <c r="A449" t="s">
        <v>473</v>
      </c>
      <c r="B449">
        <v>3153.0490722999998</v>
      </c>
      <c r="C449">
        <v>2396.3898926000002</v>
      </c>
      <c r="D449">
        <v>2472.5437012000002</v>
      </c>
      <c r="E449">
        <v>2058.5046387000002</v>
      </c>
      <c r="F449">
        <v>2110.9599609000002</v>
      </c>
      <c r="G449">
        <v>2332.7900390999998</v>
      </c>
      <c r="H449">
        <v>2396.3898926000002</v>
      </c>
      <c r="I449">
        <v>2116.6999512000002</v>
      </c>
      <c r="J449">
        <v>2203.0688476999999</v>
      </c>
      <c r="L449" t="str">
        <f t="shared" si="52"/>
        <v>19FEB2025:16:00:00</v>
      </c>
      <c r="M449">
        <v>17</v>
      </c>
      <c r="N449">
        <f t="shared" si="53"/>
        <v>-756.65917969999964</v>
      </c>
      <c r="O449">
        <f t="shared" si="48"/>
        <v>-756.65917969999964</v>
      </c>
      <c r="P449" t="str">
        <f t="shared" si="49"/>
        <v/>
      </c>
      <c r="Q449">
        <f t="shared" si="50"/>
        <v>1</v>
      </c>
      <c r="R449" t="str">
        <f t="shared" si="51"/>
        <v/>
      </c>
      <c r="S449">
        <f t="shared" si="54"/>
        <v>23.997697541321568</v>
      </c>
    </row>
    <row r="450" spans="1:19" x14ac:dyDescent="0.25">
      <c r="A450" t="s">
        <v>474</v>
      </c>
      <c r="B450">
        <v>3086.7543945000002</v>
      </c>
      <c r="C450">
        <v>2467.5300293</v>
      </c>
      <c r="D450">
        <v>2542.5744629000001</v>
      </c>
      <c r="E450">
        <v>2128.2856445000002</v>
      </c>
      <c r="F450">
        <v>2192.2700195000002</v>
      </c>
      <c r="G450">
        <v>2419.4499512000002</v>
      </c>
      <c r="H450">
        <v>2467.5300293</v>
      </c>
      <c r="I450">
        <v>2180.1699219000002</v>
      </c>
      <c r="J450">
        <v>2277.5410155999998</v>
      </c>
      <c r="L450" t="str">
        <f t="shared" si="52"/>
        <v>19FEB2025:17:00:00</v>
      </c>
      <c r="M450">
        <v>18</v>
      </c>
      <c r="N450">
        <f t="shared" si="53"/>
        <v>-619.22436520000019</v>
      </c>
      <c r="O450">
        <f t="shared" si="48"/>
        <v>-619.22436520000019</v>
      </c>
      <c r="P450" t="str">
        <f t="shared" si="49"/>
        <v/>
      </c>
      <c r="Q450">
        <f t="shared" si="50"/>
        <v>1</v>
      </c>
      <c r="R450" t="str">
        <f t="shared" si="51"/>
        <v/>
      </c>
      <c r="S450">
        <f t="shared" si="54"/>
        <v>20.060694375404093</v>
      </c>
    </row>
    <row r="451" spans="1:19" x14ac:dyDescent="0.25">
      <c r="A451" t="s">
        <v>475</v>
      </c>
      <c r="B451">
        <v>3120.4348144999999</v>
      </c>
      <c r="C451">
        <v>2604.3200683999999</v>
      </c>
      <c r="D451">
        <v>2682.7854004000001</v>
      </c>
      <c r="E451">
        <v>2268.6228027000002</v>
      </c>
      <c r="F451">
        <v>2402.3701172000001</v>
      </c>
      <c r="G451">
        <v>2556.8701172000001</v>
      </c>
      <c r="H451">
        <v>2604.3200683999999</v>
      </c>
      <c r="I451">
        <v>2341.3601073999998</v>
      </c>
      <c r="J451">
        <v>2434.7087402000002</v>
      </c>
      <c r="L451" t="str">
        <f t="shared" si="52"/>
        <v>19FEB2025:18:00:00</v>
      </c>
      <c r="M451">
        <v>19</v>
      </c>
      <c r="N451">
        <f t="shared" si="53"/>
        <v>-516.11474610000005</v>
      </c>
      <c r="O451">
        <f t="shared" ref="O451:O514" si="55">IF(N451&lt;0,N451,"")</f>
        <v>-516.11474610000005</v>
      </c>
      <c r="P451" t="str">
        <f t="shared" ref="P451:P514" si="56">IF(N451&gt;0,N451,"")</f>
        <v/>
      </c>
      <c r="Q451">
        <f t="shared" ref="Q451:Q514" si="57">IF(O451&lt;0,1,"")</f>
        <v>1</v>
      </c>
      <c r="R451" t="str">
        <f t="shared" ref="R451:R514" si="58">IF(AND(P451&gt;0,P451&lt;&gt;""),1,"")</f>
        <v/>
      </c>
      <c r="S451">
        <f t="shared" si="54"/>
        <v>16.539834246872395</v>
      </c>
    </row>
    <row r="452" spans="1:19" x14ac:dyDescent="0.25">
      <c r="A452" t="s">
        <v>476</v>
      </c>
      <c r="B452">
        <v>3156.0388183999999</v>
      </c>
      <c r="C452">
        <v>2669.8601073999998</v>
      </c>
      <c r="D452">
        <v>2843.9296875</v>
      </c>
      <c r="E452">
        <v>2418.4223633000001</v>
      </c>
      <c r="F452">
        <v>2620.3999023000001</v>
      </c>
      <c r="G452">
        <v>2614.9599609000002</v>
      </c>
      <c r="H452">
        <v>2669.8601073999998</v>
      </c>
      <c r="I452">
        <v>2595.5</v>
      </c>
      <c r="J452">
        <v>2583.8286133000001</v>
      </c>
      <c r="L452" t="str">
        <f t="shared" si="52"/>
        <v>19FEB2025:19:00:00</v>
      </c>
      <c r="M452">
        <v>20</v>
      </c>
      <c r="N452">
        <f t="shared" si="53"/>
        <v>-486.17871100000002</v>
      </c>
      <c r="O452">
        <f t="shared" si="55"/>
        <v>-486.17871100000002</v>
      </c>
      <c r="P452" t="str">
        <f t="shared" si="56"/>
        <v/>
      </c>
      <c r="Q452">
        <f t="shared" si="57"/>
        <v>1</v>
      </c>
      <c r="R452" t="str">
        <f t="shared" si="58"/>
        <v/>
      </c>
      <c r="S452">
        <f t="shared" si="54"/>
        <v>15.40471264692731</v>
      </c>
    </row>
    <row r="453" spans="1:19" x14ac:dyDescent="0.25">
      <c r="A453" t="s">
        <v>477</v>
      </c>
      <c r="B453">
        <v>3191.6848144999999</v>
      </c>
      <c r="C453">
        <v>2702.0300293</v>
      </c>
      <c r="D453">
        <v>2916.8464355000001</v>
      </c>
      <c r="E453">
        <v>2483.5561523000001</v>
      </c>
      <c r="F453">
        <v>2737.3300780999998</v>
      </c>
      <c r="G453">
        <v>2650.3000487999998</v>
      </c>
      <c r="H453">
        <v>2702.0300293</v>
      </c>
      <c r="I453">
        <v>2728.0700683999999</v>
      </c>
      <c r="J453">
        <v>2660.2573241999999</v>
      </c>
      <c r="L453" t="str">
        <f t="shared" si="52"/>
        <v>19FEB2025:20:00:00</v>
      </c>
      <c r="M453">
        <v>21</v>
      </c>
      <c r="N453">
        <f t="shared" si="53"/>
        <v>-489.65478519999988</v>
      </c>
      <c r="O453">
        <f t="shared" si="55"/>
        <v>-489.65478519999988</v>
      </c>
      <c r="P453" t="str">
        <f t="shared" si="56"/>
        <v/>
      </c>
      <c r="Q453">
        <f t="shared" si="57"/>
        <v>1</v>
      </c>
      <c r="R453" t="str">
        <f t="shared" si="58"/>
        <v/>
      </c>
      <c r="S453">
        <f t="shared" si="54"/>
        <v>15.341577055963395</v>
      </c>
    </row>
    <row r="454" spans="1:19" x14ac:dyDescent="0.25">
      <c r="A454" t="s">
        <v>478</v>
      </c>
      <c r="B454">
        <v>3167.1601562999999</v>
      </c>
      <c r="C454">
        <v>2789.8400879000001</v>
      </c>
      <c r="D454">
        <v>2994.9865722999998</v>
      </c>
      <c r="E454">
        <v>2516.3364258000001</v>
      </c>
      <c r="F454">
        <v>2789.8400879000001</v>
      </c>
      <c r="G454">
        <v>2662.75</v>
      </c>
      <c r="H454">
        <v>2704.7600097999998</v>
      </c>
      <c r="I454">
        <v>2791.4199219000002</v>
      </c>
      <c r="J454">
        <v>2693.0212402000002</v>
      </c>
      <c r="L454" t="str">
        <f t="shared" si="52"/>
        <v>19FEB2025:21:00:00</v>
      </c>
      <c r="M454">
        <v>22</v>
      </c>
      <c r="N454">
        <f t="shared" si="53"/>
        <v>-377.32006839999985</v>
      </c>
      <c r="O454">
        <f t="shared" si="55"/>
        <v>-377.32006839999985</v>
      </c>
      <c r="P454" t="str">
        <f t="shared" si="56"/>
        <v/>
      </c>
      <c r="Q454">
        <f t="shared" si="57"/>
        <v>1</v>
      </c>
      <c r="R454" t="str">
        <f t="shared" si="58"/>
        <v/>
      </c>
      <c r="S454">
        <f t="shared" si="54"/>
        <v>11.913513992951966</v>
      </c>
    </row>
    <row r="455" spans="1:19" x14ac:dyDescent="0.25">
      <c r="A455" t="s">
        <v>479</v>
      </c>
      <c r="B455">
        <v>3186.3928222999998</v>
      </c>
      <c r="C455">
        <v>2747.3601073999998</v>
      </c>
      <c r="D455">
        <v>2986.8388672000001</v>
      </c>
      <c r="E455">
        <v>2500.1621094000002</v>
      </c>
      <c r="F455">
        <v>2747.3601073999998</v>
      </c>
      <c r="G455">
        <v>2650.4499512000002</v>
      </c>
      <c r="H455">
        <v>2689.1799316000001</v>
      </c>
      <c r="I455">
        <v>2759.25</v>
      </c>
      <c r="J455">
        <v>2669.2805176000002</v>
      </c>
      <c r="L455" t="str">
        <f t="shared" si="52"/>
        <v>19FEB2025:22:00:00</v>
      </c>
      <c r="M455">
        <v>23</v>
      </c>
      <c r="N455">
        <f t="shared" si="53"/>
        <v>-439.03271489999997</v>
      </c>
      <c r="O455">
        <f t="shared" si="55"/>
        <v>-439.03271489999997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54"/>
        <v>13.778361281365733</v>
      </c>
    </row>
    <row r="456" spans="1:19" x14ac:dyDescent="0.25">
      <c r="A456" t="s">
        <v>480</v>
      </c>
      <c r="B456">
        <v>3216.7614745999999</v>
      </c>
      <c r="C456">
        <v>2664.6499023000001</v>
      </c>
      <c r="D456">
        <v>2896.2534179999998</v>
      </c>
      <c r="E456">
        <v>2400.1306152000002</v>
      </c>
      <c r="F456">
        <v>2663.1000976999999</v>
      </c>
      <c r="G456">
        <v>2620.3400879000001</v>
      </c>
      <c r="H456">
        <v>2664.6499023000001</v>
      </c>
      <c r="I456">
        <v>2655.8701172000001</v>
      </c>
      <c r="J456">
        <v>2600.8183594000002</v>
      </c>
      <c r="L456" t="str">
        <f t="shared" si="52"/>
        <v>19FEB2025:23:00:00</v>
      </c>
      <c r="M456">
        <v>24</v>
      </c>
      <c r="N456">
        <f t="shared" si="53"/>
        <v>-552.11157229999981</v>
      </c>
      <c r="O456">
        <f t="shared" si="55"/>
        <v>-552.11157229999981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54"/>
        <v>17.163584451615399</v>
      </c>
    </row>
    <row r="457" spans="1:19" x14ac:dyDescent="0.25">
      <c r="A457" t="s">
        <v>481</v>
      </c>
      <c r="B457">
        <v>3216.0732422000001</v>
      </c>
      <c r="C457">
        <v>2587.3100586</v>
      </c>
      <c r="D457">
        <v>2779.7492676000002</v>
      </c>
      <c r="E457">
        <v>2291.8381347999998</v>
      </c>
      <c r="F457">
        <v>2576.8798827999999</v>
      </c>
      <c r="G457">
        <v>2563.4699707</v>
      </c>
      <c r="H457">
        <v>2587.3100586</v>
      </c>
      <c r="I457">
        <v>2565.6201172000001</v>
      </c>
      <c r="J457">
        <v>2517.0239258000001</v>
      </c>
      <c r="L457" t="str">
        <f t="shared" si="52"/>
        <v>20FEB2025:00:00:00</v>
      </c>
      <c r="M457">
        <v>1</v>
      </c>
      <c r="N457">
        <f t="shared" si="53"/>
        <v>-628.76318360000005</v>
      </c>
      <c r="O457">
        <f t="shared" si="55"/>
        <v>-628.76318360000005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54"/>
        <v>19.550648764761519</v>
      </c>
    </row>
    <row r="458" spans="1:19" x14ac:dyDescent="0.25">
      <c r="A458" t="s">
        <v>482</v>
      </c>
      <c r="B458">
        <v>3153.1774902000002</v>
      </c>
      <c r="C458">
        <v>2743.0800780999998</v>
      </c>
      <c r="D458">
        <v>2925.1452637000002</v>
      </c>
      <c r="E458">
        <v>2381.9968262000002</v>
      </c>
      <c r="F458">
        <v>2743.0800780999998</v>
      </c>
      <c r="G458">
        <v>2680.9799804999998</v>
      </c>
      <c r="H458">
        <v>2642.3701172000001</v>
      </c>
      <c r="I458">
        <v>2836.0800780999998</v>
      </c>
      <c r="J458">
        <v>2656.9016112999998</v>
      </c>
      <c r="L458" t="str">
        <f t="shared" si="52"/>
        <v>20FEB2025:01:00:00</v>
      </c>
      <c r="M458">
        <v>2</v>
      </c>
      <c r="N458">
        <f t="shared" si="53"/>
        <v>-410.09741210000038</v>
      </c>
      <c r="O458">
        <f t="shared" si="55"/>
        <v>-410.09741210000038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54"/>
        <v>13.005846114738967</v>
      </c>
    </row>
    <row r="459" spans="1:19" x14ac:dyDescent="0.25">
      <c r="A459" t="s">
        <v>483</v>
      </c>
      <c r="B459">
        <v>3188.5964355000001</v>
      </c>
      <c r="C459">
        <v>2708.9899902000002</v>
      </c>
      <c r="D459">
        <v>2846.8918457</v>
      </c>
      <c r="E459">
        <v>2316.1899414</v>
      </c>
      <c r="F459">
        <v>2748.5100097999998</v>
      </c>
      <c r="G459">
        <v>2708.9899902000002</v>
      </c>
      <c r="H459">
        <v>2656.3898926000002</v>
      </c>
      <c r="I459">
        <v>2897.1899414</v>
      </c>
      <c r="J459">
        <v>2665.4541015999998</v>
      </c>
      <c r="L459" t="str">
        <f t="shared" si="52"/>
        <v>20FEB2025:02:00:00</v>
      </c>
      <c r="M459">
        <v>3</v>
      </c>
      <c r="N459">
        <f t="shared" si="53"/>
        <v>-479.6064452999999</v>
      </c>
      <c r="O459">
        <f t="shared" si="55"/>
        <v>-479.6064452999999</v>
      </c>
      <c r="P459" t="str">
        <f t="shared" si="56"/>
        <v/>
      </c>
      <c r="Q459">
        <f t="shared" si="57"/>
        <v>1</v>
      </c>
      <c r="R459" t="str">
        <f t="shared" si="58"/>
        <v/>
      </c>
      <c r="S459">
        <f t="shared" si="54"/>
        <v>15.041302811492146</v>
      </c>
    </row>
    <row r="460" spans="1:19" x14ac:dyDescent="0.25">
      <c r="A460" t="s">
        <v>484</v>
      </c>
      <c r="B460">
        <v>3138.0649414</v>
      </c>
      <c r="C460">
        <v>2747.6398926000002</v>
      </c>
      <c r="D460">
        <v>2861.1914062999999</v>
      </c>
      <c r="E460">
        <v>2329.5356445000002</v>
      </c>
      <c r="F460">
        <v>2774.9899902000002</v>
      </c>
      <c r="G460">
        <v>2747.6398926000002</v>
      </c>
      <c r="H460">
        <v>2695.6101073999998</v>
      </c>
      <c r="I460">
        <v>2959.5200195000002</v>
      </c>
      <c r="J460">
        <v>2701.4592284999999</v>
      </c>
      <c r="L460" t="str">
        <f t="shared" si="52"/>
        <v>20FEB2025:03:00:00</v>
      </c>
      <c r="M460">
        <v>4</v>
      </c>
      <c r="N460">
        <f t="shared" si="53"/>
        <v>-390.42504879999979</v>
      </c>
      <c r="O460">
        <f t="shared" si="55"/>
        <v>-390.42504879999979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54"/>
        <v>12.441586012105205</v>
      </c>
    </row>
    <row r="461" spans="1:19" x14ac:dyDescent="0.25">
      <c r="A461" t="s">
        <v>485</v>
      </c>
      <c r="B461">
        <v>3178.2543945000002</v>
      </c>
      <c r="C461">
        <v>2815.9599609000002</v>
      </c>
      <c r="D461">
        <v>2866.0959472999998</v>
      </c>
      <c r="E461">
        <v>2370.6477051000002</v>
      </c>
      <c r="F461">
        <v>2854.7199707</v>
      </c>
      <c r="G461">
        <v>2815.9599609000002</v>
      </c>
      <c r="H461">
        <v>2764.1101073999998</v>
      </c>
      <c r="I461">
        <v>3028.7900390999998</v>
      </c>
      <c r="J461">
        <v>2766.8457030999998</v>
      </c>
      <c r="L461" t="str">
        <f t="shared" si="52"/>
        <v>20FEB2025:04:00:00</v>
      </c>
      <c r="M461">
        <v>5</v>
      </c>
      <c r="N461">
        <f t="shared" si="53"/>
        <v>-362.29443360000005</v>
      </c>
      <c r="O461">
        <f t="shared" si="55"/>
        <v>-362.29443360000005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54"/>
        <v>11.399164089160202</v>
      </c>
    </row>
    <row r="462" spans="1:19" x14ac:dyDescent="0.25">
      <c r="A462" t="s">
        <v>486</v>
      </c>
      <c r="B462">
        <v>3226.1618652000002</v>
      </c>
      <c r="C462">
        <v>2906.9299316000001</v>
      </c>
      <c r="D462">
        <v>2935.6828612999998</v>
      </c>
      <c r="E462">
        <v>2469.1894530999998</v>
      </c>
      <c r="F462">
        <v>2968.0700683999999</v>
      </c>
      <c r="G462">
        <v>2906.9299316000001</v>
      </c>
      <c r="H462">
        <v>2842.2900390999998</v>
      </c>
      <c r="I462">
        <v>3130.0300293</v>
      </c>
      <c r="J462">
        <v>2863.3020019999999</v>
      </c>
      <c r="L462" t="str">
        <f t="shared" si="52"/>
        <v>20FEB2025:05:00:00</v>
      </c>
      <c r="M462">
        <v>6</v>
      </c>
      <c r="N462">
        <f t="shared" si="53"/>
        <v>-319.23193360000005</v>
      </c>
      <c r="O462">
        <f t="shared" si="55"/>
        <v>-319.23193360000005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54"/>
        <v>9.8950997172055981</v>
      </c>
    </row>
    <row r="463" spans="1:19" x14ac:dyDescent="0.25">
      <c r="A463" t="s">
        <v>487</v>
      </c>
      <c r="B463">
        <v>3338.2641601999999</v>
      </c>
      <c r="C463">
        <v>3147.0300293</v>
      </c>
      <c r="D463">
        <v>3107.8908691000001</v>
      </c>
      <c r="E463">
        <v>2640.9018554999998</v>
      </c>
      <c r="F463">
        <v>3147.0300293</v>
      </c>
      <c r="G463">
        <v>3060.1101073999998</v>
      </c>
      <c r="H463">
        <v>2999.4599609000002</v>
      </c>
      <c r="I463">
        <v>3295.5100097999998</v>
      </c>
      <c r="J463">
        <v>3028.6025390999998</v>
      </c>
      <c r="L463" t="str">
        <f t="shared" si="52"/>
        <v>20FEB2025:06:00:00</v>
      </c>
      <c r="M463">
        <v>7</v>
      </c>
      <c r="N463">
        <f t="shared" si="53"/>
        <v>-191.23413089999985</v>
      </c>
      <c r="O463">
        <f t="shared" si="55"/>
        <v>-191.23413089999985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54"/>
        <v>5.7285499805546474</v>
      </c>
    </row>
    <row r="464" spans="1:19" x14ac:dyDescent="0.25">
      <c r="A464" t="s">
        <v>488</v>
      </c>
      <c r="B464">
        <v>3459.4045409999999</v>
      </c>
      <c r="C464">
        <v>3382.7099609000002</v>
      </c>
      <c r="D464">
        <v>3345.2531737999998</v>
      </c>
      <c r="E464">
        <v>2864.9035644999999</v>
      </c>
      <c r="F464">
        <v>3382.7099609000002</v>
      </c>
      <c r="G464">
        <v>3232.1999512000002</v>
      </c>
      <c r="H464">
        <v>3175.1101073999998</v>
      </c>
      <c r="I464">
        <v>3464.3100586</v>
      </c>
      <c r="J464">
        <v>3223.8466797000001</v>
      </c>
      <c r="L464" t="str">
        <f t="shared" si="52"/>
        <v>20FEB2025:07:00:00</v>
      </c>
      <c r="M464">
        <v>8</v>
      </c>
      <c r="N464">
        <f t="shared" si="53"/>
        <v>-76.694580099999712</v>
      </c>
      <c r="O464">
        <f t="shared" si="55"/>
        <v>-76.694580099999712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54"/>
        <v>2.2169879004040922</v>
      </c>
    </row>
    <row r="465" spans="1:19" x14ac:dyDescent="0.25">
      <c r="A465" t="s">
        <v>489</v>
      </c>
      <c r="B465">
        <v>3495.2724609000002</v>
      </c>
      <c r="C465">
        <v>3424.8898926000002</v>
      </c>
      <c r="D465">
        <v>3369.234375</v>
      </c>
      <c r="E465">
        <v>2912.1914062999999</v>
      </c>
      <c r="F465">
        <v>3424.8898926000002</v>
      </c>
      <c r="G465">
        <v>3241.7199707</v>
      </c>
      <c r="H465">
        <v>3226.0300293</v>
      </c>
      <c r="I465">
        <v>3480.1101073999998</v>
      </c>
      <c r="J465">
        <v>3256.9882812999999</v>
      </c>
      <c r="L465" t="str">
        <f t="shared" si="52"/>
        <v>20FEB2025:08:00:00</v>
      </c>
      <c r="M465">
        <v>9</v>
      </c>
      <c r="N465">
        <f t="shared" si="53"/>
        <v>-70.382568300000003</v>
      </c>
      <c r="O465">
        <f t="shared" si="55"/>
        <v>-70.382568300000003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54"/>
        <v>2.0136504117300524</v>
      </c>
    </row>
    <row r="466" spans="1:19" x14ac:dyDescent="0.25">
      <c r="A466" t="s">
        <v>490</v>
      </c>
      <c r="B466">
        <v>3215.1496582</v>
      </c>
      <c r="C466">
        <v>3331.1201172000001</v>
      </c>
      <c r="D466">
        <v>3349.3195801000002</v>
      </c>
      <c r="E466">
        <v>2923.6801758000001</v>
      </c>
      <c r="F466">
        <v>3331.1201172000001</v>
      </c>
      <c r="G466">
        <v>3195.6000976999999</v>
      </c>
      <c r="H466">
        <v>3142.6799316000001</v>
      </c>
      <c r="I466">
        <v>3455.3999023000001</v>
      </c>
      <c r="J466">
        <v>3209.6962890999998</v>
      </c>
      <c r="L466" t="str">
        <f t="shared" si="52"/>
        <v>20FEB2025:09:00:00</v>
      </c>
      <c r="M466">
        <v>10</v>
      </c>
      <c r="N466">
        <f t="shared" si="53"/>
        <v>115.97045900000012</v>
      </c>
      <c r="O466" t="str">
        <f t="shared" si="55"/>
        <v/>
      </c>
      <c r="P466">
        <f t="shared" si="56"/>
        <v>115.97045900000012</v>
      </c>
      <c r="Q466" t="str">
        <f t="shared" si="57"/>
        <v/>
      </c>
      <c r="R466">
        <f t="shared" si="58"/>
        <v>1</v>
      </c>
      <c r="S466">
        <f t="shared" si="54"/>
        <v>3.6070003368031749</v>
      </c>
    </row>
    <row r="467" spans="1:19" x14ac:dyDescent="0.25">
      <c r="A467" t="s">
        <v>491</v>
      </c>
      <c r="B467">
        <v>3037.3369140999998</v>
      </c>
      <c r="C467">
        <v>3126.4799804999998</v>
      </c>
      <c r="D467">
        <v>3239.3264159999999</v>
      </c>
      <c r="E467">
        <v>2892.2062987999998</v>
      </c>
      <c r="F467">
        <v>3126.4799804999998</v>
      </c>
      <c r="G467">
        <v>2993.5</v>
      </c>
      <c r="H467">
        <v>2995.3999023000001</v>
      </c>
      <c r="I467">
        <v>3253.5</v>
      </c>
      <c r="J467">
        <v>3052.2172851999999</v>
      </c>
      <c r="L467" t="str">
        <f t="shared" si="52"/>
        <v>20FEB2025:10:00:00</v>
      </c>
      <c r="M467">
        <v>11</v>
      </c>
      <c r="N467">
        <f t="shared" si="53"/>
        <v>89.143066399999952</v>
      </c>
      <c r="O467" t="str">
        <f t="shared" si="55"/>
        <v/>
      </c>
      <c r="P467">
        <f t="shared" si="56"/>
        <v>89.143066399999952</v>
      </c>
      <c r="Q467" t="str">
        <f t="shared" si="57"/>
        <v/>
      </c>
      <c r="R467">
        <f t="shared" si="58"/>
        <v>1</v>
      </c>
      <c r="S467">
        <f t="shared" si="54"/>
        <v>2.9349087348913394</v>
      </c>
    </row>
    <row r="468" spans="1:19" x14ac:dyDescent="0.25">
      <c r="A468" t="s">
        <v>492</v>
      </c>
      <c r="B468">
        <v>2857.3044433999999</v>
      </c>
      <c r="C468">
        <v>2912.2299804999998</v>
      </c>
      <c r="D468">
        <v>3104.4414062999999</v>
      </c>
      <c r="E468">
        <v>2810.8740234000002</v>
      </c>
      <c r="F468">
        <v>2912.2299804999998</v>
      </c>
      <c r="G468">
        <v>2814.0200195000002</v>
      </c>
      <c r="H468">
        <v>2829.1599120999999</v>
      </c>
      <c r="I468">
        <v>3097.1699219000002</v>
      </c>
      <c r="J468">
        <v>2892.6909179999998</v>
      </c>
      <c r="L468" t="str">
        <f t="shared" si="52"/>
        <v>20FEB2025:11:00:00</v>
      </c>
      <c r="M468">
        <v>12</v>
      </c>
      <c r="N468">
        <f t="shared" si="53"/>
        <v>54.925537099999929</v>
      </c>
      <c r="O468" t="str">
        <f t="shared" si="55"/>
        <v/>
      </c>
      <c r="P468">
        <f t="shared" si="56"/>
        <v>54.925537099999929</v>
      </c>
      <c r="Q468" t="str">
        <f t="shared" si="57"/>
        <v/>
      </c>
      <c r="R468">
        <f t="shared" si="58"/>
        <v>1</v>
      </c>
      <c r="S468">
        <f t="shared" si="54"/>
        <v>1.9222850833018772</v>
      </c>
    </row>
    <row r="469" spans="1:19" x14ac:dyDescent="0.25">
      <c r="A469" t="s">
        <v>493</v>
      </c>
      <c r="B469">
        <v>2878.0458984000002</v>
      </c>
      <c r="C469">
        <v>2663.8300780999998</v>
      </c>
      <c r="D469">
        <v>2943.4814452999999</v>
      </c>
      <c r="E469">
        <v>2703.9462890999998</v>
      </c>
      <c r="F469">
        <v>2720.2800293</v>
      </c>
      <c r="G469">
        <v>2663.8300780999998</v>
      </c>
      <c r="H469">
        <v>2688.4499512000002</v>
      </c>
      <c r="I469">
        <v>2955.7399902000002</v>
      </c>
      <c r="J469">
        <v>2746.4492187999999</v>
      </c>
      <c r="L469" t="str">
        <f t="shared" si="52"/>
        <v>20FEB2025:12:00:00</v>
      </c>
      <c r="M469">
        <v>13</v>
      </c>
      <c r="N469">
        <f t="shared" si="53"/>
        <v>-214.21582030000036</v>
      </c>
      <c r="O469">
        <f t="shared" si="55"/>
        <v>-214.21582030000036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54"/>
        <v>7.4430995148162831</v>
      </c>
    </row>
    <row r="470" spans="1:19" x14ac:dyDescent="0.25">
      <c r="A470" t="s">
        <v>494</v>
      </c>
      <c r="B470">
        <v>2695.9570312999999</v>
      </c>
      <c r="C470">
        <v>2594.7800293</v>
      </c>
      <c r="D470">
        <v>2876.7917480000001</v>
      </c>
      <c r="E470">
        <v>2664.8144530999998</v>
      </c>
      <c r="F470">
        <v>2593.4099120999999</v>
      </c>
      <c r="G470">
        <v>2594.7800293</v>
      </c>
      <c r="H470">
        <v>2589.3601073999998</v>
      </c>
      <c r="I470">
        <v>2896.2399902000002</v>
      </c>
      <c r="J470">
        <v>2667.7209472999998</v>
      </c>
      <c r="L470" t="str">
        <f t="shared" si="52"/>
        <v>20FEB2025:13:00:00</v>
      </c>
      <c r="M470">
        <v>14</v>
      </c>
      <c r="N470">
        <f t="shared" si="53"/>
        <v>-101.1770019999999</v>
      </c>
      <c r="O470">
        <f t="shared" si="55"/>
        <v>-101.1770019999999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54"/>
        <v>3.7529159710387519</v>
      </c>
    </row>
    <row r="471" spans="1:19" x14ac:dyDescent="0.25">
      <c r="A471" t="s">
        <v>495</v>
      </c>
      <c r="B471">
        <v>2520.8618164</v>
      </c>
      <c r="C471">
        <v>2472.4499512000002</v>
      </c>
      <c r="D471">
        <v>2783.0837402000002</v>
      </c>
      <c r="E471">
        <v>2606.5207519999999</v>
      </c>
      <c r="F471">
        <v>2455.2700195000002</v>
      </c>
      <c r="G471">
        <v>2472.4499512000002</v>
      </c>
      <c r="H471">
        <v>2498.0400390999998</v>
      </c>
      <c r="I471">
        <v>2775.6799316000001</v>
      </c>
      <c r="J471">
        <v>2561.5922851999999</v>
      </c>
      <c r="L471" t="str">
        <f t="shared" si="52"/>
        <v>20FEB2025:14:00:00</v>
      </c>
      <c r="M471">
        <v>15</v>
      </c>
      <c r="N471">
        <f t="shared" si="53"/>
        <v>-48.411865199999738</v>
      </c>
      <c r="O471">
        <f t="shared" si="55"/>
        <v>-48.411865199999738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54"/>
        <v>1.9204489863365815</v>
      </c>
    </row>
    <row r="472" spans="1:19" x14ac:dyDescent="0.25">
      <c r="A472" t="s">
        <v>496</v>
      </c>
      <c r="B472">
        <v>2291.3540039</v>
      </c>
      <c r="C472">
        <v>2405.0100097999998</v>
      </c>
      <c r="D472">
        <v>2674.4887695000002</v>
      </c>
      <c r="E472">
        <v>2540.7055664</v>
      </c>
      <c r="F472">
        <v>2314.0600586</v>
      </c>
      <c r="G472">
        <v>2405.0100097999998</v>
      </c>
      <c r="H472">
        <v>2450.4499512000002</v>
      </c>
      <c r="I472">
        <v>2704.6999512000002</v>
      </c>
      <c r="J472">
        <v>2482.9851073999998</v>
      </c>
      <c r="L472" t="str">
        <f t="shared" si="52"/>
        <v>20FEB2025:15:00:00</v>
      </c>
      <c r="M472">
        <v>16</v>
      </c>
      <c r="N472">
        <f t="shared" si="53"/>
        <v>113.65600589999985</v>
      </c>
      <c r="O472" t="str">
        <f t="shared" si="55"/>
        <v/>
      </c>
      <c r="P472">
        <f t="shared" si="56"/>
        <v>113.65600589999985</v>
      </c>
      <c r="Q472" t="str">
        <f t="shared" si="57"/>
        <v/>
      </c>
      <c r="R472">
        <f t="shared" si="58"/>
        <v>1</v>
      </c>
      <c r="S472">
        <f t="shared" si="54"/>
        <v>4.9602115476941409</v>
      </c>
    </row>
    <row r="473" spans="1:19" x14ac:dyDescent="0.25">
      <c r="A473" t="s">
        <v>497</v>
      </c>
      <c r="B473">
        <v>2204.109375</v>
      </c>
      <c r="C473">
        <v>2382.7600097999998</v>
      </c>
      <c r="D473">
        <v>2606.5610351999999</v>
      </c>
      <c r="E473">
        <v>2516.5437012000002</v>
      </c>
      <c r="F473">
        <v>2329.7199707</v>
      </c>
      <c r="G473">
        <v>2382.7600097999998</v>
      </c>
      <c r="H473">
        <v>2407.4699707</v>
      </c>
      <c r="I473">
        <v>2689.8200683999999</v>
      </c>
      <c r="J473">
        <v>2465.2626952999999</v>
      </c>
      <c r="L473" t="str">
        <f t="shared" si="52"/>
        <v>20FEB2025:16:00:00</v>
      </c>
      <c r="M473">
        <v>17</v>
      </c>
      <c r="N473">
        <f t="shared" si="53"/>
        <v>178.65063479999981</v>
      </c>
      <c r="O473" t="str">
        <f t="shared" si="55"/>
        <v/>
      </c>
      <c r="P473">
        <f t="shared" si="56"/>
        <v>178.65063479999981</v>
      </c>
      <c r="Q473" t="str">
        <f t="shared" si="57"/>
        <v/>
      </c>
      <c r="R473">
        <f t="shared" si="58"/>
        <v>1</v>
      </c>
      <c r="S473">
        <f t="shared" si="54"/>
        <v>8.1053434473958355</v>
      </c>
    </row>
    <row r="474" spans="1:19" x14ac:dyDescent="0.25">
      <c r="A474" t="s">
        <v>498</v>
      </c>
      <c r="B474">
        <v>2203.3625487999998</v>
      </c>
      <c r="C474">
        <v>2441.5900879000001</v>
      </c>
      <c r="D474">
        <v>2624.6757812999999</v>
      </c>
      <c r="E474">
        <v>2572.8530273000001</v>
      </c>
      <c r="F474">
        <v>2392.1699219000002</v>
      </c>
      <c r="G474">
        <v>2441.5900879000001</v>
      </c>
      <c r="H474">
        <v>2442.3999023000001</v>
      </c>
      <c r="I474">
        <v>2751.6599120999999</v>
      </c>
      <c r="J474">
        <v>2520.1345215000001</v>
      </c>
      <c r="L474" t="str">
        <f t="shared" si="52"/>
        <v>20FEB2025:17:00:00</v>
      </c>
      <c r="M474">
        <v>18</v>
      </c>
      <c r="N474">
        <f t="shared" si="53"/>
        <v>238.22753910000029</v>
      </c>
      <c r="O474" t="str">
        <f t="shared" si="55"/>
        <v/>
      </c>
      <c r="P474">
        <f t="shared" si="56"/>
        <v>238.22753910000029</v>
      </c>
      <c r="Q474" t="str">
        <f t="shared" si="57"/>
        <v/>
      </c>
      <c r="R474">
        <f t="shared" si="58"/>
        <v>1</v>
      </c>
      <c r="S474">
        <f t="shared" si="54"/>
        <v>10.811999106989646</v>
      </c>
    </row>
    <row r="475" spans="1:19" x14ac:dyDescent="0.25">
      <c r="A475" t="s">
        <v>499</v>
      </c>
      <c r="B475">
        <v>2422.6079101999999</v>
      </c>
      <c r="C475">
        <v>2566</v>
      </c>
      <c r="D475">
        <v>2692.6374512000002</v>
      </c>
      <c r="E475">
        <v>2701.9230957</v>
      </c>
      <c r="F475">
        <v>2524.8300780999998</v>
      </c>
      <c r="G475">
        <v>2566</v>
      </c>
      <c r="H475">
        <v>2533.5800780999998</v>
      </c>
      <c r="I475">
        <v>2911.3500976999999</v>
      </c>
      <c r="J475">
        <v>2647.5368652000002</v>
      </c>
      <c r="L475" t="str">
        <f t="shared" si="52"/>
        <v>20FEB2025:18:00:00</v>
      </c>
      <c r="M475">
        <v>19</v>
      </c>
      <c r="N475">
        <f t="shared" si="53"/>
        <v>143.39208980000012</v>
      </c>
      <c r="O475" t="str">
        <f t="shared" si="55"/>
        <v/>
      </c>
      <c r="P475">
        <f t="shared" si="56"/>
        <v>143.39208980000012</v>
      </c>
      <c r="Q475" t="str">
        <f t="shared" si="57"/>
        <v/>
      </c>
      <c r="R475">
        <f t="shared" si="58"/>
        <v>1</v>
      </c>
      <c r="S475">
        <f t="shared" si="54"/>
        <v>5.9189144556273785</v>
      </c>
    </row>
    <row r="476" spans="1:19" x14ac:dyDescent="0.25">
      <c r="A476" t="s">
        <v>500</v>
      </c>
      <c r="B476">
        <v>2705.9108887000002</v>
      </c>
      <c r="C476">
        <v>2659.6298827999999</v>
      </c>
      <c r="D476">
        <v>2814.2167969000002</v>
      </c>
      <c r="E476">
        <v>2826.3823241999999</v>
      </c>
      <c r="F476">
        <v>2693.0600586</v>
      </c>
      <c r="G476">
        <v>2659.6298827999999</v>
      </c>
      <c r="H476">
        <v>2653.1101073999998</v>
      </c>
      <c r="I476">
        <v>2990.7800293</v>
      </c>
      <c r="J476">
        <v>2764.5925293</v>
      </c>
      <c r="L476" t="str">
        <f t="shared" si="52"/>
        <v>20FEB2025:19:00:00</v>
      </c>
      <c r="M476">
        <v>20</v>
      </c>
      <c r="N476">
        <f t="shared" si="53"/>
        <v>-46.281005900000309</v>
      </c>
      <c r="O476">
        <f t="shared" si="55"/>
        <v>-46.281005900000309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54"/>
        <v>1.7103669634233623</v>
      </c>
    </row>
    <row r="477" spans="1:19" x14ac:dyDescent="0.25">
      <c r="A477" t="s">
        <v>501</v>
      </c>
      <c r="B477">
        <v>2812.1052245999999</v>
      </c>
      <c r="C477">
        <v>2725.7299804999998</v>
      </c>
      <c r="D477">
        <v>2867.5363769999999</v>
      </c>
      <c r="E477">
        <v>2885.8779297000001</v>
      </c>
      <c r="F477">
        <v>2780.3999023000001</v>
      </c>
      <c r="G477">
        <v>2725.7299804999998</v>
      </c>
      <c r="H477">
        <v>2716.0800780999998</v>
      </c>
      <c r="I477">
        <v>3043.0800780999998</v>
      </c>
      <c r="J477">
        <v>2830.2336426000002</v>
      </c>
      <c r="L477" t="str">
        <f t="shared" si="52"/>
        <v>20FEB2025:20:00:00</v>
      </c>
      <c r="M477">
        <v>21</v>
      </c>
      <c r="N477">
        <f t="shared" si="53"/>
        <v>-86.375244100000145</v>
      </c>
      <c r="O477">
        <f t="shared" si="55"/>
        <v>-86.375244100000145</v>
      </c>
      <c r="P477" t="str">
        <f t="shared" si="56"/>
        <v/>
      </c>
      <c r="Q477">
        <f t="shared" si="57"/>
        <v>1</v>
      </c>
      <c r="R477" t="str">
        <f t="shared" si="58"/>
        <v/>
      </c>
      <c r="S477">
        <f t="shared" si="54"/>
        <v>3.0715509271985493</v>
      </c>
    </row>
    <row r="478" spans="1:19" x14ac:dyDescent="0.25">
      <c r="A478" t="s">
        <v>502</v>
      </c>
      <c r="B478">
        <v>2852.7485351999999</v>
      </c>
      <c r="C478">
        <v>2745.25</v>
      </c>
      <c r="D478">
        <v>2905.7207030999998</v>
      </c>
      <c r="E478">
        <v>2893.4348144999999</v>
      </c>
      <c r="F478">
        <v>2808.0200195000002</v>
      </c>
      <c r="G478">
        <v>2745.25</v>
      </c>
      <c r="H478">
        <v>2729.5800780999998</v>
      </c>
      <c r="I478">
        <v>3037.3200683999999</v>
      </c>
      <c r="J478">
        <v>2842.7211914</v>
      </c>
      <c r="L478" t="str">
        <f t="shared" si="52"/>
        <v>20FEB2025:21:00:00</v>
      </c>
      <c r="M478">
        <v>22</v>
      </c>
      <c r="N478">
        <f t="shared" si="53"/>
        <v>-107.49853519999988</v>
      </c>
      <c r="O478">
        <f t="shared" si="55"/>
        <v>-107.49853519999988</v>
      </c>
      <c r="P478" t="str">
        <f t="shared" si="56"/>
        <v/>
      </c>
      <c r="Q478">
        <f t="shared" si="57"/>
        <v>1</v>
      </c>
      <c r="R478" t="str">
        <f t="shared" si="58"/>
        <v/>
      </c>
      <c r="S478">
        <f t="shared" si="54"/>
        <v>3.7682443395756016</v>
      </c>
    </row>
    <row r="479" spans="1:19" x14ac:dyDescent="0.25">
      <c r="A479" t="s">
        <v>503</v>
      </c>
      <c r="B479">
        <v>2825.3830566000001</v>
      </c>
      <c r="C479">
        <v>2746.1499023000001</v>
      </c>
      <c r="D479">
        <v>2853.6972655999998</v>
      </c>
      <c r="E479">
        <v>2849.3867187999999</v>
      </c>
      <c r="F479">
        <v>2790.6298827999999</v>
      </c>
      <c r="G479">
        <v>2746.1499023000001</v>
      </c>
      <c r="H479">
        <v>2708.5600586</v>
      </c>
      <c r="I479">
        <v>3027.8000487999998</v>
      </c>
      <c r="J479">
        <v>2824.5053711</v>
      </c>
      <c r="L479" t="str">
        <f t="shared" si="52"/>
        <v>20FEB2025:22:00:00</v>
      </c>
      <c r="M479">
        <v>23</v>
      </c>
      <c r="N479">
        <f t="shared" si="53"/>
        <v>-79.233154300000024</v>
      </c>
      <c r="O479">
        <f t="shared" si="55"/>
        <v>-79.233154300000024</v>
      </c>
      <c r="P479" t="str">
        <f t="shared" si="56"/>
        <v/>
      </c>
      <c r="Q479">
        <f t="shared" si="57"/>
        <v>1</v>
      </c>
      <c r="R479" t="str">
        <f t="shared" si="58"/>
        <v/>
      </c>
      <c r="S479">
        <f t="shared" si="54"/>
        <v>2.8043331722724831</v>
      </c>
    </row>
    <row r="480" spans="1:19" x14ac:dyDescent="0.25">
      <c r="A480" t="s">
        <v>504</v>
      </c>
      <c r="B480">
        <v>2887.0163573999998</v>
      </c>
      <c r="C480">
        <v>2751.8898926000002</v>
      </c>
      <c r="D480">
        <v>2779.6892090000001</v>
      </c>
      <c r="E480">
        <v>2738.0239258000001</v>
      </c>
      <c r="F480">
        <v>2726.7199707</v>
      </c>
      <c r="G480">
        <v>2751.8898926000002</v>
      </c>
      <c r="H480">
        <v>2673.2099609000002</v>
      </c>
      <c r="I480">
        <v>2969.2099609000002</v>
      </c>
      <c r="J480">
        <v>2771.8107909999999</v>
      </c>
      <c r="L480" t="str">
        <f t="shared" si="52"/>
        <v>20FEB2025:23:00:00</v>
      </c>
      <c r="M480">
        <v>24</v>
      </c>
      <c r="N480">
        <f t="shared" si="53"/>
        <v>-135.12646479999967</v>
      </c>
      <c r="O480">
        <f t="shared" si="55"/>
        <v>-135.12646479999967</v>
      </c>
      <c r="P480" t="str">
        <f t="shared" si="56"/>
        <v/>
      </c>
      <c r="Q480">
        <f t="shared" si="57"/>
        <v>1</v>
      </c>
      <c r="R480" t="str">
        <f t="shared" si="58"/>
        <v/>
      </c>
      <c r="S480">
        <f t="shared" si="54"/>
        <v>4.6804883683337479</v>
      </c>
    </row>
    <row r="481" spans="1:19" x14ac:dyDescent="0.25">
      <c r="A481" t="s">
        <v>505</v>
      </c>
      <c r="B481">
        <v>2885.0273437999999</v>
      </c>
      <c r="C481">
        <v>2738.6499023000001</v>
      </c>
      <c r="D481">
        <v>2660.8315429999998</v>
      </c>
      <c r="E481">
        <v>2668.0166015999998</v>
      </c>
      <c r="F481">
        <v>2685.1699219000002</v>
      </c>
      <c r="G481">
        <v>2738.6499023000001</v>
      </c>
      <c r="H481">
        <v>2611.1999512000002</v>
      </c>
      <c r="I481">
        <v>2905.7700195000002</v>
      </c>
      <c r="J481">
        <v>2721.7614745999999</v>
      </c>
      <c r="L481" t="str">
        <f t="shared" si="52"/>
        <v>21FEB2025:00:00:00</v>
      </c>
      <c r="M481">
        <v>1</v>
      </c>
      <c r="N481">
        <f t="shared" si="53"/>
        <v>-146.3774414999998</v>
      </c>
      <c r="O481">
        <f t="shared" si="55"/>
        <v>-146.3774414999998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54"/>
        <v>5.0736933850754928</v>
      </c>
    </row>
    <row r="482" spans="1:19" x14ac:dyDescent="0.25">
      <c r="A482" t="s">
        <v>506</v>
      </c>
      <c r="B482">
        <v>2791.3845215000001</v>
      </c>
      <c r="C482">
        <v>2928.2099609000002</v>
      </c>
      <c r="D482">
        <v>2670.2189941000001</v>
      </c>
      <c r="E482">
        <v>2856.4670409999999</v>
      </c>
      <c r="F482">
        <v>2804.7600097999998</v>
      </c>
      <c r="G482">
        <v>2928.2099609000002</v>
      </c>
      <c r="H482">
        <v>2644.3898926000002</v>
      </c>
      <c r="I482">
        <v>2765</v>
      </c>
      <c r="J482">
        <v>2799.7653808999999</v>
      </c>
      <c r="L482" t="str">
        <f t="shared" si="52"/>
        <v>21FEB2025:01:00:00</v>
      </c>
      <c r="M482">
        <v>2</v>
      </c>
      <c r="N482">
        <f t="shared" si="53"/>
        <v>136.82543940000005</v>
      </c>
      <c r="O482" t="str">
        <f t="shared" si="55"/>
        <v/>
      </c>
      <c r="P482">
        <f t="shared" si="56"/>
        <v>136.82543940000005</v>
      </c>
      <c r="Q482" t="str">
        <f t="shared" si="57"/>
        <v/>
      </c>
      <c r="R482">
        <f t="shared" si="58"/>
        <v>1</v>
      </c>
      <c r="S482">
        <f t="shared" si="54"/>
        <v>4.90170516982284</v>
      </c>
    </row>
    <row r="483" spans="1:19" x14ac:dyDescent="0.25">
      <c r="A483" t="s">
        <v>507</v>
      </c>
      <c r="B483">
        <v>2739.3872070000002</v>
      </c>
      <c r="C483">
        <v>2982.1201172000001</v>
      </c>
      <c r="D483">
        <v>2661.8581543</v>
      </c>
      <c r="E483">
        <v>2927.2939452999999</v>
      </c>
      <c r="F483">
        <v>2809.75</v>
      </c>
      <c r="G483">
        <v>2982.1201172000001</v>
      </c>
      <c r="H483">
        <v>2632.3798827999999</v>
      </c>
      <c r="I483">
        <v>2772.4899902000002</v>
      </c>
      <c r="J483">
        <v>2824.8068847999998</v>
      </c>
      <c r="L483" t="str">
        <f t="shared" si="52"/>
        <v>21FEB2025:02:00:00</v>
      </c>
      <c r="M483">
        <v>3</v>
      </c>
      <c r="N483">
        <f t="shared" si="53"/>
        <v>242.73291019999988</v>
      </c>
      <c r="O483" t="str">
        <f t="shared" si="55"/>
        <v/>
      </c>
      <c r="P483">
        <f t="shared" si="56"/>
        <v>242.73291019999988</v>
      </c>
      <c r="Q483" t="str">
        <f t="shared" si="57"/>
        <v/>
      </c>
      <c r="R483">
        <f t="shared" si="58"/>
        <v>1</v>
      </c>
      <c r="S483">
        <f t="shared" si="54"/>
        <v>8.8608470383354554</v>
      </c>
    </row>
    <row r="484" spans="1:19" x14ac:dyDescent="0.25">
      <c r="A484" t="s">
        <v>508</v>
      </c>
      <c r="B484">
        <v>2707.4379883000001</v>
      </c>
      <c r="C484">
        <v>3047.4499512000002</v>
      </c>
      <c r="D484">
        <v>2653.9387207</v>
      </c>
      <c r="E484">
        <v>2946.9116211</v>
      </c>
      <c r="F484">
        <v>2829.7600097999998</v>
      </c>
      <c r="G484">
        <v>3047.4499512000002</v>
      </c>
      <c r="H484">
        <v>2634.3798827999999</v>
      </c>
      <c r="I484">
        <v>2793.6999512000002</v>
      </c>
      <c r="J484">
        <v>2850.4401855000001</v>
      </c>
      <c r="L484" t="str">
        <f t="shared" si="52"/>
        <v>21FEB2025:03:00:00</v>
      </c>
      <c r="M484">
        <v>4</v>
      </c>
      <c r="N484">
        <f t="shared" si="53"/>
        <v>340.01196290000007</v>
      </c>
      <c r="O484" t="str">
        <f t="shared" si="55"/>
        <v/>
      </c>
      <c r="P484">
        <f t="shared" si="56"/>
        <v>340.01196290000007</v>
      </c>
      <c r="Q484" t="str">
        <f t="shared" si="57"/>
        <v/>
      </c>
      <c r="R484">
        <f t="shared" si="58"/>
        <v>1</v>
      </c>
      <c r="S484">
        <f t="shared" si="54"/>
        <v>12.558439542081388</v>
      </c>
    </row>
    <row r="485" spans="1:19" x14ac:dyDescent="0.25">
      <c r="A485" t="s">
        <v>509</v>
      </c>
      <c r="B485">
        <v>2710.0627441000001</v>
      </c>
      <c r="C485">
        <v>3120.5700683999999</v>
      </c>
      <c r="D485">
        <v>2629.5764159999999</v>
      </c>
      <c r="E485">
        <v>2884.5925293</v>
      </c>
      <c r="F485">
        <v>2898.1999512000002</v>
      </c>
      <c r="G485">
        <v>3120.5700683999999</v>
      </c>
      <c r="H485">
        <v>2681.9199219000002</v>
      </c>
      <c r="I485">
        <v>2854.0500487999998</v>
      </c>
      <c r="J485">
        <v>2887.8666991999999</v>
      </c>
      <c r="L485" t="str">
        <f t="shared" si="52"/>
        <v>21FEB2025:04:00:00</v>
      </c>
      <c r="M485">
        <v>5</v>
      </c>
      <c r="N485">
        <f t="shared" si="53"/>
        <v>410.50732429999971</v>
      </c>
      <c r="O485" t="str">
        <f t="shared" si="55"/>
        <v/>
      </c>
      <c r="P485">
        <f t="shared" si="56"/>
        <v>410.50732429999971</v>
      </c>
      <c r="Q485" t="str">
        <f t="shared" si="57"/>
        <v/>
      </c>
      <c r="R485">
        <f t="shared" si="58"/>
        <v>1</v>
      </c>
      <c r="S485">
        <f t="shared" si="54"/>
        <v>15.147521037795283</v>
      </c>
    </row>
    <row r="486" spans="1:19" x14ac:dyDescent="0.25">
      <c r="A486" t="s">
        <v>510</v>
      </c>
      <c r="B486">
        <v>2744.3012695000002</v>
      </c>
      <c r="C486">
        <v>3203.6101073999998</v>
      </c>
      <c r="D486">
        <v>2703.5747070000002</v>
      </c>
      <c r="E486">
        <v>2991.0046387000002</v>
      </c>
      <c r="F486">
        <v>2987.8300780999998</v>
      </c>
      <c r="G486">
        <v>3203.6101073999998</v>
      </c>
      <c r="H486">
        <v>2741.6201172000001</v>
      </c>
      <c r="I486">
        <v>2938.7600097999998</v>
      </c>
      <c r="J486">
        <v>2972.5649414</v>
      </c>
      <c r="L486" t="str">
        <f t="shared" si="52"/>
        <v>21FEB2025:05:00:00</v>
      </c>
      <c r="M486">
        <v>6</v>
      </c>
      <c r="N486">
        <f t="shared" si="53"/>
        <v>459.30883789999962</v>
      </c>
      <c r="O486" t="str">
        <f t="shared" si="55"/>
        <v/>
      </c>
      <c r="P486">
        <f t="shared" si="56"/>
        <v>459.30883789999962</v>
      </c>
      <c r="Q486" t="str">
        <f t="shared" si="57"/>
        <v/>
      </c>
      <c r="R486">
        <f t="shared" si="58"/>
        <v>1</v>
      </c>
      <c r="S486">
        <f t="shared" si="54"/>
        <v>16.736822702548388</v>
      </c>
    </row>
    <row r="487" spans="1:19" x14ac:dyDescent="0.25">
      <c r="A487" t="s">
        <v>511</v>
      </c>
      <c r="B487">
        <v>2810.1596679999998</v>
      </c>
      <c r="C487">
        <v>3307.9599609000002</v>
      </c>
      <c r="D487">
        <v>2833.3481445000002</v>
      </c>
      <c r="E487">
        <v>3161.7004394999999</v>
      </c>
      <c r="F487">
        <v>3109.4799804999998</v>
      </c>
      <c r="G487">
        <v>3307.9599609000002</v>
      </c>
      <c r="H487">
        <v>2853.0600586</v>
      </c>
      <c r="I487">
        <v>3055.0100097999998</v>
      </c>
      <c r="J487">
        <v>3097.4421387000002</v>
      </c>
      <c r="L487" t="str">
        <f t="shared" si="52"/>
        <v>21FEB2025:06:00:00</v>
      </c>
      <c r="M487">
        <v>7</v>
      </c>
      <c r="N487">
        <f t="shared" si="53"/>
        <v>497.80029290000039</v>
      </c>
      <c r="O487" t="str">
        <f t="shared" si="55"/>
        <v/>
      </c>
      <c r="P487">
        <f t="shared" si="56"/>
        <v>497.80029290000039</v>
      </c>
      <c r="Q487" t="str">
        <f t="shared" si="57"/>
        <v/>
      </c>
      <c r="R487">
        <f t="shared" si="58"/>
        <v>1</v>
      </c>
      <c r="S487">
        <f t="shared" si="54"/>
        <v>17.714306363747884</v>
      </c>
    </row>
    <row r="488" spans="1:19" x14ac:dyDescent="0.25">
      <c r="A488" t="s">
        <v>512</v>
      </c>
      <c r="B488">
        <v>2941.5764159999999</v>
      </c>
      <c r="C488">
        <v>3396.6999512000002</v>
      </c>
      <c r="D488">
        <v>3031.0930176000002</v>
      </c>
      <c r="E488">
        <v>3362.6149902000002</v>
      </c>
      <c r="F488">
        <v>3228.8898926000002</v>
      </c>
      <c r="G488">
        <v>3396.6999512000002</v>
      </c>
      <c r="H488">
        <v>3017.1398926000002</v>
      </c>
      <c r="I488">
        <v>3148.8798827999999</v>
      </c>
      <c r="J488">
        <v>3230.8452148000001</v>
      </c>
      <c r="L488" t="str">
        <f t="shared" ref="L488:L551" si="59">A488</f>
        <v>21FEB2025:07:00:00</v>
      </c>
      <c r="M488">
        <v>8</v>
      </c>
      <c r="N488">
        <f t="shared" ref="N488:N551" si="60">C488-B488</f>
        <v>455.12353520000033</v>
      </c>
      <c r="O488" t="str">
        <f t="shared" si="55"/>
        <v/>
      </c>
      <c r="P488">
        <f t="shared" si="56"/>
        <v>455.12353520000033</v>
      </c>
      <c r="Q488" t="str">
        <f t="shared" si="57"/>
        <v/>
      </c>
      <c r="R488">
        <f t="shared" si="58"/>
        <v>1</v>
      </c>
      <c r="S488">
        <f t="shared" ref="S488:S551" si="61">ABS((B488-C488)/B488)*100</f>
        <v>15.472096278868191</v>
      </c>
    </row>
    <row r="489" spans="1:19" x14ac:dyDescent="0.25">
      <c r="A489" t="s">
        <v>513</v>
      </c>
      <c r="B489">
        <v>3004.5444336</v>
      </c>
      <c r="C489">
        <v>3401.9399414</v>
      </c>
      <c r="D489">
        <v>3046.3483887000002</v>
      </c>
      <c r="E489">
        <v>3401.8728027000002</v>
      </c>
      <c r="F489">
        <v>3261.8701172000001</v>
      </c>
      <c r="G489">
        <v>3401.9399414</v>
      </c>
      <c r="H489">
        <v>3064.1899414</v>
      </c>
      <c r="I489">
        <v>3156.6499023000001</v>
      </c>
      <c r="J489">
        <v>3257.3046875</v>
      </c>
      <c r="L489" t="str">
        <f t="shared" si="59"/>
        <v>21FEB2025:08:00:00</v>
      </c>
      <c r="M489">
        <v>9</v>
      </c>
      <c r="N489">
        <f t="shared" si="60"/>
        <v>397.3955077999999</v>
      </c>
      <c r="O489" t="str">
        <f t="shared" si="55"/>
        <v/>
      </c>
      <c r="P489">
        <f t="shared" si="56"/>
        <v>397.3955077999999</v>
      </c>
      <c r="Q489" t="str">
        <f t="shared" si="57"/>
        <v/>
      </c>
      <c r="R489">
        <f t="shared" si="58"/>
        <v>1</v>
      </c>
      <c r="S489">
        <f t="shared" si="61"/>
        <v>13.22648130464979</v>
      </c>
    </row>
    <row r="490" spans="1:19" x14ac:dyDescent="0.25">
      <c r="A490" t="s">
        <v>514</v>
      </c>
      <c r="B490">
        <v>2918.0976562999999</v>
      </c>
      <c r="C490">
        <v>3408.5100097999998</v>
      </c>
      <c r="D490">
        <v>3052.8527832</v>
      </c>
      <c r="E490">
        <v>3445.6604004000001</v>
      </c>
      <c r="F490">
        <v>3220.8000487999998</v>
      </c>
      <c r="G490">
        <v>3408.5100097999998</v>
      </c>
      <c r="H490">
        <v>3006.5400390999998</v>
      </c>
      <c r="I490">
        <v>3152.0400390999998</v>
      </c>
      <c r="J490">
        <v>3246.7102051000002</v>
      </c>
      <c r="L490" t="str">
        <f t="shared" si="59"/>
        <v>21FEB2025:09:00:00</v>
      </c>
      <c r="M490">
        <v>10</v>
      </c>
      <c r="N490">
        <f t="shared" si="60"/>
        <v>490.41235349999988</v>
      </c>
      <c r="O490" t="str">
        <f t="shared" si="55"/>
        <v/>
      </c>
      <c r="P490">
        <f t="shared" si="56"/>
        <v>490.41235349999988</v>
      </c>
      <c r="Q490" t="str">
        <f t="shared" si="57"/>
        <v/>
      </c>
      <c r="R490">
        <f t="shared" si="58"/>
        <v>1</v>
      </c>
      <c r="S490">
        <f t="shared" si="61"/>
        <v>16.805892443017754</v>
      </c>
    </row>
    <row r="491" spans="1:19" x14ac:dyDescent="0.25">
      <c r="A491" t="s">
        <v>515</v>
      </c>
      <c r="B491">
        <v>2920.9406737999998</v>
      </c>
      <c r="C491">
        <v>3216.3100586</v>
      </c>
      <c r="D491">
        <v>2970.8840332</v>
      </c>
      <c r="E491">
        <v>3393.9877929999998</v>
      </c>
      <c r="F491">
        <v>3063.6599120999999</v>
      </c>
      <c r="G491">
        <v>3216.3100586</v>
      </c>
      <c r="H491">
        <v>2915.5100097999998</v>
      </c>
      <c r="I491">
        <v>2935.9699707</v>
      </c>
      <c r="J491">
        <v>3105.0876465000001</v>
      </c>
      <c r="L491" t="str">
        <f t="shared" si="59"/>
        <v>21FEB2025:10:00:00</v>
      </c>
      <c r="M491">
        <v>11</v>
      </c>
      <c r="N491">
        <f t="shared" si="60"/>
        <v>295.36938480000026</v>
      </c>
      <c r="O491" t="str">
        <f t="shared" si="55"/>
        <v/>
      </c>
      <c r="P491">
        <f t="shared" si="56"/>
        <v>295.36938480000026</v>
      </c>
      <c r="Q491" t="str">
        <f t="shared" si="57"/>
        <v/>
      </c>
      <c r="R491">
        <f t="shared" si="58"/>
        <v>1</v>
      </c>
      <c r="S491">
        <f t="shared" si="61"/>
        <v>10.112132281541317</v>
      </c>
    </row>
    <row r="492" spans="1:19" x14ac:dyDescent="0.25">
      <c r="A492" t="s">
        <v>516</v>
      </c>
      <c r="B492">
        <v>2825.6276855000001</v>
      </c>
      <c r="C492">
        <v>3067.6899414</v>
      </c>
      <c r="D492">
        <v>2846.2165527000002</v>
      </c>
      <c r="E492">
        <v>3271.9445801000002</v>
      </c>
      <c r="F492">
        <v>2906.0400390999998</v>
      </c>
      <c r="G492">
        <v>3067.6899414</v>
      </c>
      <c r="H492">
        <v>2789.8300780999998</v>
      </c>
      <c r="I492">
        <v>2794.9199219000002</v>
      </c>
      <c r="J492">
        <v>2966.0849609000002</v>
      </c>
      <c r="L492" t="str">
        <f t="shared" si="59"/>
        <v>21FEB2025:11:00:00</v>
      </c>
      <c r="M492">
        <v>12</v>
      </c>
      <c r="N492">
        <f t="shared" si="60"/>
        <v>242.06225589999985</v>
      </c>
      <c r="O492" t="str">
        <f t="shared" si="55"/>
        <v/>
      </c>
      <c r="P492">
        <f t="shared" si="56"/>
        <v>242.06225589999985</v>
      </c>
      <c r="Q492" t="str">
        <f t="shared" si="57"/>
        <v/>
      </c>
      <c r="R492">
        <f t="shared" si="58"/>
        <v>1</v>
      </c>
      <c r="S492">
        <f t="shared" si="61"/>
        <v>8.5666720050262555</v>
      </c>
    </row>
    <row r="493" spans="1:19" x14ac:dyDescent="0.25">
      <c r="A493" t="s">
        <v>517</v>
      </c>
      <c r="B493">
        <v>2822.5812987999998</v>
      </c>
      <c r="C493">
        <v>2968.1298827999999</v>
      </c>
      <c r="D493">
        <v>2732.5590820000002</v>
      </c>
      <c r="E493">
        <v>3190.8022461</v>
      </c>
      <c r="F493">
        <v>2802.6899414</v>
      </c>
      <c r="G493">
        <v>2968.1298827999999</v>
      </c>
      <c r="H493">
        <v>2682.3400879000001</v>
      </c>
      <c r="I493">
        <v>2705.3898926000002</v>
      </c>
      <c r="J493">
        <v>2869.8706054999998</v>
      </c>
      <c r="L493" t="str">
        <f t="shared" si="59"/>
        <v>21FEB2025:12:00:00</v>
      </c>
      <c r="M493">
        <v>13</v>
      </c>
      <c r="N493">
        <f t="shared" si="60"/>
        <v>145.54858400000012</v>
      </c>
      <c r="O493" t="str">
        <f t="shared" si="55"/>
        <v/>
      </c>
      <c r="P493">
        <f t="shared" si="56"/>
        <v>145.54858400000012</v>
      </c>
      <c r="Q493" t="str">
        <f t="shared" si="57"/>
        <v/>
      </c>
      <c r="R493">
        <f t="shared" si="58"/>
        <v>1</v>
      </c>
      <c r="S493">
        <f t="shared" si="61"/>
        <v>5.1565772104378027</v>
      </c>
    </row>
    <row r="494" spans="1:19" x14ac:dyDescent="0.25">
      <c r="A494" t="s">
        <v>518</v>
      </c>
      <c r="B494">
        <v>2733.0039062999999</v>
      </c>
      <c r="C494">
        <v>2816.8100586</v>
      </c>
      <c r="D494">
        <v>2630.7463379000001</v>
      </c>
      <c r="E494">
        <v>3092.0217284999999</v>
      </c>
      <c r="F494">
        <v>2642.7900390999998</v>
      </c>
      <c r="G494">
        <v>2816.8100586</v>
      </c>
      <c r="H494">
        <v>2579.1699219000002</v>
      </c>
      <c r="I494">
        <v>2581.0200195000002</v>
      </c>
      <c r="J494">
        <v>2742.3625487999998</v>
      </c>
      <c r="L494" t="str">
        <f t="shared" si="59"/>
        <v>21FEB2025:13:00:00</v>
      </c>
      <c r="M494">
        <v>14</v>
      </c>
      <c r="N494">
        <f t="shared" si="60"/>
        <v>83.806152300000122</v>
      </c>
      <c r="O494" t="str">
        <f t="shared" si="55"/>
        <v/>
      </c>
      <c r="P494">
        <f t="shared" si="56"/>
        <v>83.806152300000122</v>
      </c>
      <c r="Q494" t="str">
        <f t="shared" si="57"/>
        <v/>
      </c>
      <c r="R494">
        <f t="shared" si="58"/>
        <v>1</v>
      </c>
      <c r="S494">
        <f t="shared" si="61"/>
        <v>3.0664483174288146</v>
      </c>
    </row>
    <row r="495" spans="1:19" x14ac:dyDescent="0.25">
      <c r="A495" t="s">
        <v>519</v>
      </c>
      <c r="B495">
        <v>2591.1845702999999</v>
      </c>
      <c r="C495">
        <v>2708.2800293</v>
      </c>
      <c r="D495">
        <v>2579.9919433999999</v>
      </c>
      <c r="E495">
        <v>3056.8408202999999</v>
      </c>
      <c r="F495">
        <v>2528.5700683999999</v>
      </c>
      <c r="G495">
        <v>2708.2800293</v>
      </c>
      <c r="H495">
        <v>2497.3898926000002</v>
      </c>
      <c r="I495">
        <v>2482.8701172000001</v>
      </c>
      <c r="J495">
        <v>2654.7900390999998</v>
      </c>
      <c r="L495" t="str">
        <f t="shared" si="59"/>
        <v>21FEB2025:14:00:00</v>
      </c>
      <c r="M495">
        <v>15</v>
      </c>
      <c r="N495">
        <f t="shared" si="60"/>
        <v>117.09545900000012</v>
      </c>
      <c r="O495" t="str">
        <f t="shared" si="55"/>
        <v/>
      </c>
      <c r="P495">
        <f t="shared" si="56"/>
        <v>117.09545900000012</v>
      </c>
      <c r="Q495" t="str">
        <f t="shared" si="57"/>
        <v/>
      </c>
      <c r="R495">
        <f t="shared" si="58"/>
        <v>1</v>
      </c>
      <c r="S495">
        <f t="shared" si="61"/>
        <v>4.5189933724575688</v>
      </c>
    </row>
    <row r="496" spans="1:19" x14ac:dyDescent="0.25">
      <c r="A496" t="s">
        <v>520</v>
      </c>
      <c r="B496">
        <v>2594.53125</v>
      </c>
      <c r="C496">
        <v>2663.8200683999999</v>
      </c>
      <c r="D496">
        <v>2514.3120116999999</v>
      </c>
      <c r="E496">
        <v>3018.9465332</v>
      </c>
      <c r="F496">
        <v>2482.3100586</v>
      </c>
      <c r="G496">
        <v>2663.8200683999999</v>
      </c>
      <c r="H496">
        <v>2459.6298827999999</v>
      </c>
      <c r="I496">
        <v>2458.5400390999998</v>
      </c>
      <c r="J496">
        <v>2616.6494140999998</v>
      </c>
      <c r="L496" t="str">
        <f t="shared" si="59"/>
        <v>21FEB2025:15:00:00</v>
      </c>
      <c r="M496">
        <v>16</v>
      </c>
      <c r="N496">
        <f t="shared" si="60"/>
        <v>69.288818399999855</v>
      </c>
      <c r="O496" t="str">
        <f t="shared" si="55"/>
        <v/>
      </c>
      <c r="P496">
        <f t="shared" si="56"/>
        <v>69.288818399999855</v>
      </c>
      <c r="Q496" t="str">
        <f t="shared" si="57"/>
        <v/>
      </c>
      <c r="R496">
        <f t="shared" si="58"/>
        <v>1</v>
      </c>
      <c r="S496">
        <f t="shared" si="61"/>
        <v>2.6705717420054143</v>
      </c>
    </row>
    <row r="497" spans="1:19" x14ac:dyDescent="0.25">
      <c r="A497" t="s">
        <v>521</v>
      </c>
      <c r="B497">
        <v>2642.4072265999998</v>
      </c>
      <c r="C497">
        <v>2655.6201172000001</v>
      </c>
      <c r="D497">
        <v>2500.7622070000002</v>
      </c>
      <c r="E497">
        <v>2840.4548340000001</v>
      </c>
      <c r="F497">
        <v>2460.8701172000001</v>
      </c>
      <c r="G497">
        <v>2655.6201172000001</v>
      </c>
      <c r="H497">
        <v>2449.1699219000002</v>
      </c>
      <c r="I497">
        <v>2440.4699707</v>
      </c>
      <c r="J497">
        <v>2569.3171387000002</v>
      </c>
      <c r="L497" t="str">
        <f t="shared" si="59"/>
        <v>21FEB2025:16:00:00</v>
      </c>
      <c r="M497">
        <v>17</v>
      </c>
      <c r="N497">
        <f t="shared" si="60"/>
        <v>13.212890600000264</v>
      </c>
      <c r="O497" t="str">
        <f t="shared" si="55"/>
        <v/>
      </c>
      <c r="P497">
        <f t="shared" si="56"/>
        <v>13.212890600000264</v>
      </c>
      <c r="Q497" t="str">
        <f t="shared" si="57"/>
        <v/>
      </c>
      <c r="R497">
        <f t="shared" si="58"/>
        <v>1</v>
      </c>
      <c r="S497">
        <f t="shared" si="61"/>
        <v>0.50003233668874592</v>
      </c>
    </row>
    <row r="498" spans="1:19" x14ac:dyDescent="0.25">
      <c r="A498" t="s">
        <v>522</v>
      </c>
      <c r="B498">
        <v>2636.8435058999999</v>
      </c>
      <c r="C498">
        <v>2680.9299316000001</v>
      </c>
      <c r="D498">
        <v>2453.7319336</v>
      </c>
      <c r="E498">
        <v>2804.6464844000002</v>
      </c>
      <c r="F498">
        <v>2499.1799316000001</v>
      </c>
      <c r="G498">
        <v>2680.9299316000001</v>
      </c>
      <c r="H498">
        <v>2452.3999023000001</v>
      </c>
      <c r="I498">
        <v>2463.75</v>
      </c>
      <c r="J498">
        <v>2580.1813965000001</v>
      </c>
      <c r="L498" t="str">
        <f t="shared" si="59"/>
        <v>21FEB2025:17:00:00</v>
      </c>
      <c r="M498">
        <v>18</v>
      </c>
      <c r="N498">
        <f t="shared" si="60"/>
        <v>44.086425700000291</v>
      </c>
      <c r="O498" t="str">
        <f t="shared" si="55"/>
        <v/>
      </c>
      <c r="P498">
        <f t="shared" si="56"/>
        <v>44.086425700000291</v>
      </c>
      <c r="Q498" t="str">
        <f t="shared" si="57"/>
        <v/>
      </c>
      <c r="R498">
        <f t="shared" si="58"/>
        <v>1</v>
      </c>
      <c r="S498">
        <f t="shared" si="61"/>
        <v>1.6719394079078211</v>
      </c>
    </row>
    <row r="499" spans="1:19" x14ac:dyDescent="0.25">
      <c r="A499" t="s">
        <v>523</v>
      </c>
      <c r="B499">
        <v>2634.3447265999998</v>
      </c>
      <c r="C499">
        <v>2800.9799804999998</v>
      </c>
      <c r="D499">
        <v>2475.8776855000001</v>
      </c>
      <c r="E499">
        <v>2862.1860351999999</v>
      </c>
      <c r="F499">
        <v>2606.0900879000001</v>
      </c>
      <c r="G499">
        <v>2800.9799804999998</v>
      </c>
      <c r="H499">
        <v>2511.8701172000001</v>
      </c>
      <c r="I499">
        <v>2538.9499512000002</v>
      </c>
      <c r="J499">
        <v>2664.0153808999999</v>
      </c>
      <c r="L499" t="str">
        <f t="shared" si="59"/>
        <v>21FEB2025:18:00:00</v>
      </c>
      <c r="M499">
        <v>19</v>
      </c>
      <c r="N499">
        <f t="shared" si="60"/>
        <v>166.63525389999995</v>
      </c>
      <c r="O499" t="str">
        <f t="shared" si="55"/>
        <v/>
      </c>
      <c r="P499">
        <f t="shared" si="56"/>
        <v>166.63525389999995</v>
      </c>
      <c r="Q499" t="str">
        <f t="shared" si="57"/>
        <v/>
      </c>
      <c r="R499">
        <f t="shared" si="58"/>
        <v>1</v>
      </c>
      <c r="S499">
        <f t="shared" si="61"/>
        <v>6.3254915811670056</v>
      </c>
    </row>
    <row r="500" spans="1:19" x14ac:dyDescent="0.25">
      <c r="A500" t="s">
        <v>524</v>
      </c>
      <c r="B500">
        <v>2686.4519043</v>
      </c>
      <c r="C500">
        <v>2855.1101073999998</v>
      </c>
      <c r="D500">
        <v>2527.9169922000001</v>
      </c>
      <c r="E500">
        <v>2891.5065918</v>
      </c>
      <c r="F500">
        <v>2688.4799804999998</v>
      </c>
      <c r="G500">
        <v>2855.1101073999998</v>
      </c>
      <c r="H500">
        <v>2576.1799316000001</v>
      </c>
      <c r="I500">
        <v>2574.8300780999998</v>
      </c>
      <c r="J500">
        <v>2717.2214355000001</v>
      </c>
      <c r="L500" t="str">
        <f t="shared" si="59"/>
        <v>21FEB2025:19:00:00</v>
      </c>
      <c r="M500">
        <v>20</v>
      </c>
      <c r="N500">
        <f t="shared" si="60"/>
        <v>168.65820309999981</v>
      </c>
      <c r="O500" t="str">
        <f t="shared" si="55"/>
        <v/>
      </c>
      <c r="P500">
        <f t="shared" si="56"/>
        <v>168.65820309999981</v>
      </c>
      <c r="Q500" t="str">
        <f t="shared" si="57"/>
        <v/>
      </c>
      <c r="R500">
        <f t="shared" si="58"/>
        <v>1</v>
      </c>
      <c r="S500">
        <f t="shared" si="61"/>
        <v>6.278102460350822</v>
      </c>
    </row>
    <row r="501" spans="1:19" x14ac:dyDescent="0.25">
      <c r="A501" t="s">
        <v>525</v>
      </c>
      <c r="B501">
        <v>2724.4233398000001</v>
      </c>
      <c r="C501">
        <v>2871.3000487999998</v>
      </c>
      <c r="D501">
        <v>2517.3935547000001</v>
      </c>
      <c r="E501">
        <v>2888.4870605000001</v>
      </c>
      <c r="F501">
        <v>2691.0800780999998</v>
      </c>
      <c r="G501">
        <v>2871.3000487999998</v>
      </c>
      <c r="H501">
        <v>2603.9899902000002</v>
      </c>
      <c r="I501">
        <v>2582.9799804999998</v>
      </c>
      <c r="J501">
        <v>2727.5673827999999</v>
      </c>
      <c r="L501" t="str">
        <f t="shared" si="59"/>
        <v>21FEB2025:20:00:00</v>
      </c>
      <c r="M501">
        <v>21</v>
      </c>
      <c r="N501">
        <f t="shared" si="60"/>
        <v>146.87670899999966</v>
      </c>
      <c r="O501" t="str">
        <f t="shared" si="55"/>
        <v/>
      </c>
      <c r="P501">
        <f t="shared" si="56"/>
        <v>146.87670899999966</v>
      </c>
      <c r="Q501" t="str">
        <f t="shared" si="57"/>
        <v/>
      </c>
      <c r="R501">
        <f t="shared" si="58"/>
        <v>1</v>
      </c>
      <c r="S501">
        <f t="shared" si="61"/>
        <v>5.3911118310556647</v>
      </c>
    </row>
    <row r="502" spans="1:19" x14ac:dyDescent="0.25">
      <c r="A502" t="s">
        <v>526</v>
      </c>
      <c r="B502">
        <v>2636.3488769999999</v>
      </c>
      <c r="C502">
        <v>2879.5800780999998</v>
      </c>
      <c r="D502">
        <v>2498.9519043</v>
      </c>
      <c r="E502">
        <v>2871.9658202999999</v>
      </c>
      <c r="F502">
        <v>2670.1799316000001</v>
      </c>
      <c r="G502">
        <v>2879.5800780999998</v>
      </c>
      <c r="H502">
        <v>2598</v>
      </c>
      <c r="I502">
        <v>2570.4199219000002</v>
      </c>
      <c r="J502">
        <v>2718.0292969000002</v>
      </c>
      <c r="L502" t="str">
        <f t="shared" si="59"/>
        <v>21FEB2025:21:00:00</v>
      </c>
      <c r="M502">
        <v>22</v>
      </c>
      <c r="N502">
        <f t="shared" si="60"/>
        <v>243.23120109999991</v>
      </c>
      <c r="O502" t="str">
        <f t="shared" si="55"/>
        <v/>
      </c>
      <c r="P502">
        <f t="shared" si="56"/>
        <v>243.23120109999991</v>
      </c>
      <c r="Q502" t="str">
        <f t="shared" si="57"/>
        <v/>
      </c>
      <c r="R502">
        <f t="shared" si="58"/>
        <v>1</v>
      </c>
      <c r="S502">
        <f t="shared" si="61"/>
        <v>9.22606272720558</v>
      </c>
    </row>
    <row r="503" spans="1:19" x14ac:dyDescent="0.25">
      <c r="A503" t="s">
        <v>527</v>
      </c>
      <c r="B503">
        <v>2558.5917969000002</v>
      </c>
      <c r="C503">
        <v>2849.6899414</v>
      </c>
      <c r="D503">
        <v>2460.9914551000002</v>
      </c>
      <c r="E503">
        <v>2861.8325195000002</v>
      </c>
      <c r="F503">
        <v>2592.3000487999998</v>
      </c>
      <c r="G503">
        <v>2849.6899414</v>
      </c>
      <c r="H503">
        <v>2559</v>
      </c>
      <c r="I503">
        <v>2518.1999512000002</v>
      </c>
      <c r="J503">
        <v>2676.2043457</v>
      </c>
      <c r="L503" t="str">
        <f t="shared" si="59"/>
        <v>21FEB2025:22:00:00</v>
      </c>
      <c r="M503">
        <v>23</v>
      </c>
      <c r="N503">
        <f t="shared" si="60"/>
        <v>291.09814449999976</v>
      </c>
      <c r="O503" t="str">
        <f t="shared" si="55"/>
        <v/>
      </c>
      <c r="P503">
        <f t="shared" si="56"/>
        <v>291.09814449999976</v>
      </c>
      <c r="Q503" t="str">
        <f t="shared" si="57"/>
        <v/>
      </c>
      <c r="R503">
        <f t="shared" si="58"/>
        <v>1</v>
      </c>
      <c r="S503">
        <f t="shared" si="61"/>
        <v>11.377279675980178</v>
      </c>
    </row>
    <row r="504" spans="1:19" x14ac:dyDescent="0.25">
      <c r="A504" t="s">
        <v>528</v>
      </c>
      <c r="B504">
        <v>2498.3889159999999</v>
      </c>
      <c r="C504">
        <v>2803.8400879000001</v>
      </c>
      <c r="D504">
        <v>2427.0102539</v>
      </c>
      <c r="E504">
        <v>2859.7446289</v>
      </c>
      <c r="F504">
        <v>2509.8200683999999</v>
      </c>
      <c r="G504">
        <v>2803.8400879000001</v>
      </c>
      <c r="H504">
        <v>2480.5700683999999</v>
      </c>
      <c r="I504">
        <v>2438.0200195000002</v>
      </c>
      <c r="J504">
        <v>2618.3989258000001</v>
      </c>
      <c r="L504" t="str">
        <f t="shared" si="59"/>
        <v>21FEB2025:23:00:00</v>
      </c>
      <c r="M504">
        <v>24</v>
      </c>
      <c r="N504">
        <f t="shared" si="60"/>
        <v>305.45117190000019</v>
      </c>
      <c r="O504" t="str">
        <f t="shared" si="55"/>
        <v/>
      </c>
      <c r="P504">
        <f t="shared" si="56"/>
        <v>305.45117190000019</v>
      </c>
      <c r="Q504" t="str">
        <f t="shared" si="57"/>
        <v/>
      </c>
      <c r="R504">
        <f t="shared" si="58"/>
        <v>1</v>
      </c>
      <c r="S504">
        <f t="shared" si="61"/>
        <v>12.225925673294983</v>
      </c>
    </row>
    <row r="505" spans="1:19" x14ac:dyDescent="0.25">
      <c r="A505" t="s">
        <v>529</v>
      </c>
      <c r="B505">
        <v>2466.6152344000002</v>
      </c>
      <c r="C505">
        <v>2772.4399414</v>
      </c>
      <c r="D505">
        <v>2330.9628905999998</v>
      </c>
      <c r="E505">
        <v>2809.9121094000002</v>
      </c>
      <c r="F505">
        <v>2451.7800293</v>
      </c>
      <c r="G505">
        <v>2772.4399414</v>
      </c>
      <c r="H505">
        <v>2412.4899902000002</v>
      </c>
      <c r="I505">
        <v>2382.5700683999999</v>
      </c>
      <c r="J505">
        <v>2565.8383789</v>
      </c>
      <c r="L505" t="str">
        <f t="shared" si="59"/>
        <v>22FEB2025:00:00:00</v>
      </c>
      <c r="M505">
        <v>1</v>
      </c>
      <c r="N505">
        <f t="shared" si="60"/>
        <v>305.82470699999976</v>
      </c>
      <c r="O505" t="str">
        <f t="shared" si="55"/>
        <v/>
      </c>
      <c r="P505">
        <f t="shared" si="56"/>
        <v>305.82470699999976</v>
      </c>
      <c r="Q505" t="str">
        <f t="shared" si="57"/>
        <v/>
      </c>
      <c r="R505">
        <f t="shared" si="58"/>
        <v>1</v>
      </c>
      <c r="S505">
        <f t="shared" si="61"/>
        <v>12.398557453748602</v>
      </c>
    </row>
    <row r="506" spans="1:19" x14ac:dyDescent="0.25">
      <c r="A506" t="s">
        <v>530</v>
      </c>
      <c r="B506">
        <v>2402.8388672000001</v>
      </c>
      <c r="C506">
        <v>4045.9699707</v>
      </c>
      <c r="D506">
        <v>2266.3269043</v>
      </c>
      <c r="E506">
        <v>2780.6911620999999</v>
      </c>
      <c r="F506">
        <v>2345.7800293</v>
      </c>
      <c r="G506">
        <v>4045.9699707</v>
      </c>
      <c r="H506">
        <v>2424.3000487999998</v>
      </c>
      <c r="I506">
        <v>2517.8898926000002</v>
      </c>
      <c r="J506">
        <v>2822.9262695000002</v>
      </c>
      <c r="L506" t="str">
        <f t="shared" si="59"/>
        <v>22FEB2025:01:00:00</v>
      </c>
      <c r="M506">
        <v>2</v>
      </c>
      <c r="N506">
        <f t="shared" si="60"/>
        <v>1643.1311034999999</v>
      </c>
      <c r="O506" t="str">
        <f t="shared" si="55"/>
        <v/>
      </c>
      <c r="P506">
        <f t="shared" si="56"/>
        <v>1643.1311034999999</v>
      </c>
      <c r="Q506" t="str">
        <f t="shared" si="57"/>
        <v/>
      </c>
      <c r="R506">
        <f t="shared" si="58"/>
        <v>1</v>
      </c>
      <c r="S506">
        <f t="shared" si="61"/>
        <v>68.382908480863762</v>
      </c>
    </row>
    <row r="507" spans="1:19" x14ac:dyDescent="0.25">
      <c r="A507" t="s">
        <v>531</v>
      </c>
      <c r="B507">
        <v>2455.3894043</v>
      </c>
      <c r="C507">
        <v>4178.4599608999997</v>
      </c>
      <c r="D507">
        <v>2254.8300780999998</v>
      </c>
      <c r="E507">
        <v>2816.1245116999999</v>
      </c>
      <c r="F507">
        <v>2349.8100586</v>
      </c>
      <c r="G507">
        <v>4178.4599608999997</v>
      </c>
      <c r="H507">
        <v>2383.1999512000002</v>
      </c>
      <c r="I507">
        <v>2498.1999512000002</v>
      </c>
      <c r="J507">
        <v>2845.1586914</v>
      </c>
      <c r="L507" t="str">
        <f t="shared" si="59"/>
        <v>22FEB2025:02:00:00</v>
      </c>
      <c r="M507">
        <v>3</v>
      </c>
      <c r="N507">
        <f t="shared" si="60"/>
        <v>1723.0705565999997</v>
      </c>
      <c r="O507" t="str">
        <f t="shared" si="55"/>
        <v/>
      </c>
      <c r="P507">
        <f t="shared" si="56"/>
        <v>1723.0705565999997</v>
      </c>
      <c r="Q507" t="str">
        <f t="shared" si="57"/>
        <v/>
      </c>
      <c r="R507">
        <f t="shared" si="58"/>
        <v>1</v>
      </c>
      <c r="S507">
        <f t="shared" si="61"/>
        <v>70.175042442655851</v>
      </c>
    </row>
    <row r="508" spans="1:19" x14ac:dyDescent="0.25">
      <c r="A508" t="s">
        <v>532</v>
      </c>
      <c r="B508">
        <v>2379.3513183999999</v>
      </c>
      <c r="C508">
        <v>4232.0698241999999</v>
      </c>
      <c r="D508">
        <v>2199.8564452999999</v>
      </c>
      <c r="E508">
        <v>2758.9309082</v>
      </c>
      <c r="F508">
        <v>2350.4399414</v>
      </c>
      <c r="G508">
        <v>4232.0698241999999</v>
      </c>
      <c r="H508">
        <v>2362.5200195000002</v>
      </c>
      <c r="I508">
        <v>2494.4399414</v>
      </c>
      <c r="J508">
        <v>2839.6799316000001</v>
      </c>
      <c r="L508" t="str">
        <f t="shared" si="59"/>
        <v>22FEB2025:03:00:00</v>
      </c>
      <c r="M508">
        <v>4</v>
      </c>
      <c r="N508">
        <f t="shared" si="60"/>
        <v>1852.7185058</v>
      </c>
      <c r="O508" t="str">
        <f t="shared" si="55"/>
        <v/>
      </c>
      <c r="P508">
        <f t="shared" si="56"/>
        <v>1852.7185058</v>
      </c>
      <c r="Q508" t="str">
        <f t="shared" si="57"/>
        <v/>
      </c>
      <c r="R508">
        <f t="shared" si="58"/>
        <v>1</v>
      </c>
      <c r="S508">
        <f t="shared" si="61"/>
        <v>77.866538306998095</v>
      </c>
    </row>
    <row r="509" spans="1:19" x14ac:dyDescent="0.25">
      <c r="A509" t="s">
        <v>533</v>
      </c>
      <c r="B509">
        <v>2306.1108398000001</v>
      </c>
      <c r="C509">
        <v>4237.4301758000001</v>
      </c>
      <c r="D509">
        <v>2153.0720215000001</v>
      </c>
      <c r="E509">
        <v>2703.7163086</v>
      </c>
      <c r="F509">
        <v>2360.9199219000002</v>
      </c>
      <c r="G509">
        <v>4237.4301758000001</v>
      </c>
      <c r="H509">
        <v>2383.7600097999998</v>
      </c>
      <c r="I509">
        <v>2493.0300293</v>
      </c>
      <c r="J509">
        <v>2835.7712402000002</v>
      </c>
      <c r="L509" t="str">
        <f t="shared" si="59"/>
        <v>22FEB2025:04:00:00</v>
      </c>
      <c r="M509">
        <v>5</v>
      </c>
      <c r="N509">
        <f t="shared" si="60"/>
        <v>1931.319336</v>
      </c>
      <c r="O509" t="str">
        <f t="shared" si="55"/>
        <v/>
      </c>
      <c r="P509">
        <f t="shared" si="56"/>
        <v>1931.319336</v>
      </c>
      <c r="Q509" t="str">
        <f t="shared" si="57"/>
        <v/>
      </c>
      <c r="R509">
        <f t="shared" si="58"/>
        <v>1</v>
      </c>
      <c r="S509">
        <f t="shared" si="61"/>
        <v>83.747897224553853</v>
      </c>
    </row>
    <row r="510" spans="1:19" x14ac:dyDescent="0.25">
      <c r="A510" t="s">
        <v>534</v>
      </c>
      <c r="B510">
        <v>2317.8234862999998</v>
      </c>
      <c r="C510">
        <v>4186.2700194999998</v>
      </c>
      <c r="D510">
        <v>2188.6022948999998</v>
      </c>
      <c r="E510">
        <v>2732.7839355000001</v>
      </c>
      <c r="F510">
        <v>2401.1599120999999</v>
      </c>
      <c r="G510">
        <v>4186.2700194999998</v>
      </c>
      <c r="H510">
        <v>2409.4799804999998</v>
      </c>
      <c r="I510">
        <v>2511.2800293</v>
      </c>
      <c r="J510">
        <v>2848.1950683999999</v>
      </c>
      <c r="L510" t="str">
        <f t="shared" si="59"/>
        <v>22FEB2025:05:00:00</v>
      </c>
      <c r="M510">
        <v>6</v>
      </c>
      <c r="N510">
        <f t="shared" si="60"/>
        <v>1868.4465332</v>
      </c>
      <c r="O510" t="str">
        <f t="shared" si="55"/>
        <v/>
      </c>
      <c r="P510">
        <f t="shared" si="56"/>
        <v>1868.4465332</v>
      </c>
      <c r="Q510" t="str">
        <f t="shared" si="57"/>
        <v/>
      </c>
      <c r="R510">
        <f t="shared" si="58"/>
        <v>1</v>
      </c>
      <c r="S510">
        <f t="shared" si="61"/>
        <v>80.612114953699447</v>
      </c>
    </row>
    <row r="511" spans="1:19" x14ac:dyDescent="0.25">
      <c r="A511" t="s">
        <v>535</v>
      </c>
      <c r="B511">
        <v>2366.3596191000001</v>
      </c>
      <c r="C511">
        <v>4154.6401366999999</v>
      </c>
      <c r="D511">
        <v>2171.8310547000001</v>
      </c>
      <c r="E511">
        <v>2731.7556152000002</v>
      </c>
      <c r="F511">
        <v>2437.6499023000001</v>
      </c>
      <c r="G511">
        <v>4154.6401366999999</v>
      </c>
      <c r="H511">
        <v>2458.4799804999998</v>
      </c>
      <c r="I511">
        <v>2537.1699219000002</v>
      </c>
      <c r="J511">
        <v>2863.9392090000001</v>
      </c>
      <c r="L511" t="str">
        <f t="shared" si="59"/>
        <v>22FEB2025:06:00:00</v>
      </c>
      <c r="M511">
        <v>7</v>
      </c>
      <c r="N511">
        <f t="shared" si="60"/>
        <v>1788.2805175999997</v>
      </c>
      <c r="O511" t="str">
        <f t="shared" si="55"/>
        <v/>
      </c>
      <c r="P511">
        <f t="shared" si="56"/>
        <v>1788.2805175999997</v>
      </c>
      <c r="Q511" t="str">
        <f t="shared" si="57"/>
        <v/>
      </c>
      <c r="R511">
        <f t="shared" si="58"/>
        <v>1</v>
      </c>
      <c r="S511">
        <f t="shared" si="61"/>
        <v>75.570953086164408</v>
      </c>
    </row>
    <row r="512" spans="1:19" x14ac:dyDescent="0.25">
      <c r="A512" t="s">
        <v>536</v>
      </c>
      <c r="B512">
        <v>2406.6875</v>
      </c>
      <c r="C512">
        <v>4039.3999023000001</v>
      </c>
      <c r="D512">
        <v>2242.1696777000002</v>
      </c>
      <c r="E512">
        <v>2766.4345702999999</v>
      </c>
      <c r="F512">
        <v>2438</v>
      </c>
      <c r="G512">
        <v>4039.3999023000001</v>
      </c>
      <c r="H512">
        <v>2536.1999512000002</v>
      </c>
      <c r="I512">
        <v>2529.9899902000002</v>
      </c>
      <c r="J512">
        <v>2862.0048827999999</v>
      </c>
      <c r="L512" t="str">
        <f t="shared" si="59"/>
        <v>22FEB2025:07:00:00</v>
      </c>
      <c r="M512">
        <v>8</v>
      </c>
      <c r="N512">
        <f t="shared" si="60"/>
        <v>1632.7124023000001</v>
      </c>
      <c r="O512" t="str">
        <f t="shared" si="55"/>
        <v/>
      </c>
      <c r="P512">
        <f t="shared" si="56"/>
        <v>1632.7124023000001</v>
      </c>
      <c r="Q512" t="str">
        <f t="shared" si="57"/>
        <v/>
      </c>
      <c r="R512">
        <f t="shared" si="58"/>
        <v>1</v>
      </c>
      <c r="S512">
        <f t="shared" si="61"/>
        <v>67.840648289401926</v>
      </c>
    </row>
    <row r="513" spans="1:19" x14ac:dyDescent="0.25">
      <c r="A513" t="s">
        <v>537</v>
      </c>
      <c r="B513">
        <v>2480.4072265999998</v>
      </c>
      <c r="C513">
        <v>4045.4099120999999</v>
      </c>
      <c r="D513">
        <v>2273.0815429999998</v>
      </c>
      <c r="E513">
        <v>2813.3439941000001</v>
      </c>
      <c r="F513">
        <v>2528.3798827999999</v>
      </c>
      <c r="G513">
        <v>4045.4099120999999</v>
      </c>
      <c r="H513">
        <v>2591.8000487999998</v>
      </c>
      <c r="I513">
        <v>2595.1499023000001</v>
      </c>
      <c r="J513">
        <v>2914.8168945000002</v>
      </c>
      <c r="L513" t="str">
        <f t="shared" si="59"/>
        <v>22FEB2025:08:00:00</v>
      </c>
      <c r="M513">
        <v>9</v>
      </c>
      <c r="N513">
        <f t="shared" si="60"/>
        <v>1565.0026855000001</v>
      </c>
      <c r="O513" t="str">
        <f t="shared" si="55"/>
        <v/>
      </c>
      <c r="P513">
        <f t="shared" si="56"/>
        <v>1565.0026855000001</v>
      </c>
      <c r="Q513" t="str">
        <f t="shared" si="57"/>
        <v/>
      </c>
      <c r="R513">
        <f t="shared" si="58"/>
        <v>1</v>
      </c>
      <c r="S513">
        <f t="shared" si="61"/>
        <v>63.094586595170341</v>
      </c>
    </row>
    <row r="514" spans="1:19" x14ac:dyDescent="0.25">
      <c r="A514" t="s">
        <v>538</v>
      </c>
      <c r="B514">
        <v>2416.2177734000002</v>
      </c>
      <c r="C514">
        <v>4026.9399414</v>
      </c>
      <c r="D514">
        <v>2223.4704590000001</v>
      </c>
      <c r="E514">
        <v>2730.7719726999999</v>
      </c>
      <c r="F514">
        <v>2527.4699707</v>
      </c>
      <c r="G514">
        <v>4026.9399414</v>
      </c>
      <c r="H514">
        <v>2611.4699707</v>
      </c>
      <c r="I514">
        <v>2643.8601073999998</v>
      </c>
      <c r="J514">
        <v>2908.1022948999998</v>
      </c>
      <c r="L514" t="str">
        <f t="shared" si="59"/>
        <v>22FEB2025:09:00:00</v>
      </c>
      <c r="M514">
        <v>10</v>
      </c>
      <c r="N514">
        <f t="shared" si="60"/>
        <v>1610.7221679999998</v>
      </c>
      <c r="O514" t="str">
        <f t="shared" si="55"/>
        <v/>
      </c>
      <c r="P514">
        <f t="shared" si="56"/>
        <v>1610.7221679999998</v>
      </c>
      <c r="Q514" t="str">
        <f t="shared" si="57"/>
        <v/>
      </c>
      <c r="R514">
        <f t="shared" si="58"/>
        <v>1</v>
      </c>
      <c r="S514">
        <f t="shared" si="61"/>
        <v>66.662955042063913</v>
      </c>
    </row>
    <row r="515" spans="1:19" x14ac:dyDescent="0.25">
      <c r="A515" t="s">
        <v>539</v>
      </c>
      <c r="B515">
        <v>2226.4057616999999</v>
      </c>
      <c r="C515">
        <v>3994.1799316000001</v>
      </c>
      <c r="D515">
        <v>2214.3793945000002</v>
      </c>
      <c r="E515">
        <v>2659.8686523000001</v>
      </c>
      <c r="F515">
        <v>2431.9299316000001</v>
      </c>
      <c r="G515">
        <v>3994.1799316000001</v>
      </c>
      <c r="H515">
        <v>2555.5800780999998</v>
      </c>
      <c r="I515">
        <v>2603.8898926000002</v>
      </c>
      <c r="J515">
        <v>2849.0898437999999</v>
      </c>
      <c r="L515" t="str">
        <f t="shared" si="59"/>
        <v>22FEB2025:10:00:00</v>
      </c>
      <c r="M515">
        <v>11</v>
      </c>
      <c r="N515">
        <f t="shared" si="60"/>
        <v>1767.7741699000003</v>
      </c>
      <c r="O515" t="str">
        <f t="shared" ref="O515:O578" si="62">IF(N515&lt;0,N515,"")</f>
        <v/>
      </c>
      <c r="P515">
        <f t="shared" ref="P515:P578" si="63">IF(N515&gt;0,N515,"")</f>
        <v>1767.7741699000003</v>
      </c>
      <c r="Q515" t="str">
        <f t="shared" ref="Q515:Q578" si="64">IF(O515&lt;0,1,"")</f>
        <v/>
      </c>
      <c r="R515">
        <f t="shared" ref="R515:R578" si="65">IF(AND(P515&gt;0,P515&lt;&gt;""),1,"")</f>
        <v>1</v>
      </c>
      <c r="S515">
        <f t="shared" si="61"/>
        <v>79.400359103912592</v>
      </c>
    </row>
    <row r="516" spans="1:19" x14ac:dyDescent="0.25">
      <c r="A516" t="s">
        <v>540</v>
      </c>
      <c r="B516">
        <v>2095.9096679999998</v>
      </c>
      <c r="C516">
        <v>3903.0300293</v>
      </c>
      <c r="D516">
        <v>2122.5925293</v>
      </c>
      <c r="E516">
        <v>2566.8642577999999</v>
      </c>
      <c r="F516">
        <v>2293.6398926000002</v>
      </c>
      <c r="G516">
        <v>3903.0300293</v>
      </c>
      <c r="H516">
        <v>2456.9199219000002</v>
      </c>
      <c r="I516">
        <v>2481.2900390999998</v>
      </c>
      <c r="J516">
        <v>2740.3488769999999</v>
      </c>
      <c r="L516" t="str">
        <f t="shared" si="59"/>
        <v>22FEB2025:11:00:00</v>
      </c>
      <c r="M516">
        <v>12</v>
      </c>
      <c r="N516">
        <f t="shared" si="60"/>
        <v>1807.1203613000002</v>
      </c>
      <c r="O516" t="str">
        <f t="shared" si="62"/>
        <v/>
      </c>
      <c r="P516">
        <f t="shared" si="63"/>
        <v>1807.1203613000002</v>
      </c>
      <c r="Q516" t="str">
        <f t="shared" si="64"/>
        <v/>
      </c>
      <c r="R516">
        <f t="shared" si="65"/>
        <v>1</v>
      </c>
      <c r="S516">
        <f t="shared" si="61"/>
        <v>86.221290396757709</v>
      </c>
    </row>
    <row r="517" spans="1:19" x14ac:dyDescent="0.25">
      <c r="A517" t="s">
        <v>541</v>
      </c>
      <c r="B517">
        <v>1976.2373047000001</v>
      </c>
      <c r="C517">
        <v>3784.6899414</v>
      </c>
      <c r="D517">
        <v>2056.4782715000001</v>
      </c>
      <c r="E517">
        <v>2554.5078125</v>
      </c>
      <c r="F517">
        <v>2172.5400390999998</v>
      </c>
      <c r="G517">
        <v>3784.6899414</v>
      </c>
      <c r="H517">
        <v>2337.9799804999998</v>
      </c>
      <c r="I517">
        <v>2347.9499512000002</v>
      </c>
      <c r="J517">
        <v>2639.5336914</v>
      </c>
      <c r="L517" t="str">
        <f t="shared" si="59"/>
        <v>22FEB2025:12:00:00</v>
      </c>
      <c r="M517">
        <v>13</v>
      </c>
      <c r="N517">
        <f t="shared" si="60"/>
        <v>1808.4526366999999</v>
      </c>
      <c r="O517" t="str">
        <f t="shared" si="62"/>
        <v/>
      </c>
      <c r="P517">
        <f t="shared" si="63"/>
        <v>1808.4526366999999</v>
      </c>
      <c r="Q517" t="str">
        <f t="shared" si="64"/>
        <v/>
      </c>
      <c r="R517">
        <f t="shared" si="65"/>
        <v>1</v>
      </c>
      <c r="S517">
        <f t="shared" si="61"/>
        <v>91.509892683385488</v>
      </c>
    </row>
    <row r="518" spans="1:19" x14ac:dyDescent="0.25">
      <c r="A518" t="s">
        <v>542</v>
      </c>
      <c r="B518">
        <v>2064.3952637000002</v>
      </c>
      <c r="C518">
        <v>3671.6000976999999</v>
      </c>
      <c r="D518">
        <v>1946.0795897999999</v>
      </c>
      <c r="E518">
        <v>2425.2482909999999</v>
      </c>
      <c r="F518">
        <v>2026.0799560999999</v>
      </c>
      <c r="G518">
        <v>3671.6000976999999</v>
      </c>
      <c r="H518">
        <v>2233.6599120999999</v>
      </c>
      <c r="I518">
        <v>2234.3999023000001</v>
      </c>
      <c r="J518">
        <v>2518.1975097999998</v>
      </c>
      <c r="L518" t="str">
        <f t="shared" si="59"/>
        <v>22FEB2025:13:00:00</v>
      </c>
      <c r="M518">
        <v>14</v>
      </c>
      <c r="N518">
        <f t="shared" si="60"/>
        <v>1607.2048339999997</v>
      </c>
      <c r="O518" t="str">
        <f t="shared" si="62"/>
        <v/>
      </c>
      <c r="P518">
        <f t="shared" si="63"/>
        <v>1607.2048339999997</v>
      </c>
      <c r="Q518" t="str">
        <f t="shared" si="64"/>
        <v/>
      </c>
      <c r="R518">
        <f t="shared" si="65"/>
        <v>1</v>
      </c>
      <c r="S518">
        <f t="shared" si="61"/>
        <v>77.853542015951845</v>
      </c>
    </row>
    <row r="519" spans="1:19" x14ac:dyDescent="0.25">
      <c r="A519" t="s">
        <v>543</v>
      </c>
      <c r="B519">
        <v>1809.0881348</v>
      </c>
      <c r="C519">
        <v>3633.2600097999998</v>
      </c>
      <c r="D519">
        <v>1933.4267577999999</v>
      </c>
      <c r="E519">
        <v>2358.2702637000002</v>
      </c>
      <c r="F519">
        <v>1962.4100341999999</v>
      </c>
      <c r="G519">
        <v>3633.2600097999998</v>
      </c>
      <c r="H519">
        <v>2154.1799316000001</v>
      </c>
      <c r="I519">
        <v>2224.2399902000002</v>
      </c>
      <c r="J519">
        <v>2466.4719237999998</v>
      </c>
      <c r="L519" t="str">
        <f t="shared" si="59"/>
        <v>22FEB2025:14:00:00</v>
      </c>
      <c r="M519">
        <v>15</v>
      </c>
      <c r="N519">
        <f t="shared" si="60"/>
        <v>1824.1718749999998</v>
      </c>
      <c r="O519" t="str">
        <f t="shared" si="62"/>
        <v/>
      </c>
      <c r="P519">
        <f t="shared" si="63"/>
        <v>1824.1718749999998</v>
      </c>
      <c r="Q519" t="str">
        <f t="shared" si="64"/>
        <v/>
      </c>
      <c r="R519">
        <f t="shared" si="65"/>
        <v>1</v>
      </c>
      <c r="S519">
        <f t="shared" si="61"/>
        <v>100.83377586253792</v>
      </c>
    </row>
    <row r="520" spans="1:19" x14ac:dyDescent="0.25">
      <c r="A520" t="s">
        <v>544</v>
      </c>
      <c r="B520">
        <v>1822.4709473</v>
      </c>
      <c r="C520">
        <v>3668.0100097999998</v>
      </c>
      <c r="D520">
        <v>1851.0633545000001</v>
      </c>
      <c r="E520">
        <v>2258.9975586</v>
      </c>
      <c r="F520">
        <v>1958.8900146000001</v>
      </c>
      <c r="G520">
        <v>3668.0100097999998</v>
      </c>
      <c r="H520">
        <v>2104.6298827999999</v>
      </c>
      <c r="I520">
        <v>2253.3500976999999</v>
      </c>
      <c r="J520">
        <v>2448.7753905999998</v>
      </c>
      <c r="L520" t="str">
        <f t="shared" si="59"/>
        <v>22FEB2025:15:00:00</v>
      </c>
      <c r="M520">
        <v>16</v>
      </c>
      <c r="N520">
        <f t="shared" si="60"/>
        <v>1845.5390624999998</v>
      </c>
      <c r="O520" t="str">
        <f t="shared" si="62"/>
        <v/>
      </c>
      <c r="P520">
        <f t="shared" si="63"/>
        <v>1845.5390624999998</v>
      </c>
      <c r="Q520" t="str">
        <f t="shared" si="64"/>
        <v/>
      </c>
      <c r="R520">
        <f t="shared" si="65"/>
        <v>1</v>
      </c>
      <c r="S520">
        <f t="shared" si="61"/>
        <v>101.26576038066204</v>
      </c>
    </row>
    <row r="521" spans="1:19" x14ac:dyDescent="0.25">
      <c r="A521" t="s">
        <v>545</v>
      </c>
      <c r="B521">
        <v>1732.8757324000001</v>
      </c>
      <c r="C521">
        <v>3627.6899414</v>
      </c>
      <c r="D521">
        <v>1762.0173339999999</v>
      </c>
      <c r="E521">
        <v>2178.7946777000002</v>
      </c>
      <c r="F521">
        <v>1922.1899414</v>
      </c>
      <c r="G521">
        <v>3627.6899414</v>
      </c>
      <c r="H521">
        <v>2081.4399414</v>
      </c>
      <c r="I521">
        <v>2228.3400879000001</v>
      </c>
      <c r="J521">
        <v>2407.6909179999998</v>
      </c>
      <c r="L521" t="str">
        <f t="shared" si="59"/>
        <v>22FEB2025:16:00:00</v>
      </c>
      <c r="M521">
        <v>17</v>
      </c>
      <c r="N521">
        <f t="shared" si="60"/>
        <v>1894.8142089999999</v>
      </c>
      <c r="O521" t="str">
        <f t="shared" si="62"/>
        <v/>
      </c>
      <c r="P521">
        <f t="shared" si="63"/>
        <v>1894.8142089999999</v>
      </c>
      <c r="Q521" t="str">
        <f t="shared" si="64"/>
        <v/>
      </c>
      <c r="R521">
        <f t="shared" si="65"/>
        <v>1</v>
      </c>
      <c r="S521">
        <f t="shared" si="61"/>
        <v>109.34507152314484</v>
      </c>
    </row>
    <row r="522" spans="1:19" x14ac:dyDescent="0.25">
      <c r="A522" t="s">
        <v>546</v>
      </c>
      <c r="B522">
        <v>1698.2100829999999</v>
      </c>
      <c r="C522">
        <v>3454.0300293</v>
      </c>
      <c r="D522">
        <v>1719.706543</v>
      </c>
      <c r="E522">
        <v>2125.8034668</v>
      </c>
      <c r="F522">
        <v>1853.1300048999999</v>
      </c>
      <c r="G522">
        <v>3454.0300293</v>
      </c>
      <c r="H522">
        <v>2088.1298827999999</v>
      </c>
      <c r="I522">
        <v>2157.6101073999998</v>
      </c>
      <c r="J522">
        <v>2335.7407226999999</v>
      </c>
      <c r="L522" t="str">
        <f t="shared" si="59"/>
        <v>22FEB2025:17:00:00</v>
      </c>
      <c r="M522">
        <v>18</v>
      </c>
      <c r="N522">
        <f t="shared" si="60"/>
        <v>1755.8199463000001</v>
      </c>
      <c r="O522" t="str">
        <f t="shared" si="62"/>
        <v/>
      </c>
      <c r="P522">
        <f t="shared" si="63"/>
        <v>1755.8199463000001</v>
      </c>
      <c r="Q522" t="str">
        <f t="shared" si="64"/>
        <v/>
      </c>
      <c r="R522">
        <f t="shared" si="65"/>
        <v>1</v>
      </c>
      <c r="S522">
        <f t="shared" si="61"/>
        <v>103.39238730688893</v>
      </c>
    </row>
    <row r="523" spans="1:19" x14ac:dyDescent="0.25">
      <c r="A523" t="s">
        <v>547</v>
      </c>
      <c r="B523">
        <v>1864.4147949000001</v>
      </c>
      <c r="C523">
        <v>3467.1398926000002</v>
      </c>
      <c r="D523">
        <v>1820.9827881000001</v>
      </c>
      <c r="E523">
        <v>2274.9025879000001</v>
      </c>
      <c r="F523">
        <v>1886.0799560999999</v>
      </c>
      <c r="G523">
        <v>3467.1398926000002</v>
      </c>
      <c r="H523">
        <v>2112.3000487999998</v>
      </c>
      <c r="I523">
        <v>2182.4199219000002</v>
      </c>
      <c r="J523">
        <v>2384.5683594000002</v>
      </c>
      <c r="L523" t="str">
        <f t="shared" si="59"/>
        <v>22FEB2025:18:00:00</v>
      </c>
      <c r="M523">
        <v>19</v>
      </c>
      <c r="N523">
        <f t="shared" si="60"/>
        <v>1602.7250977000001</v>
      </c>
      <c r="O523" t="str">
        <f t="shared" si="62"/>
        <v/>
      </c>
      <c r="P523">
        <f t="shared" si="63"/>
        <v>1602.7250977000001</v>
      </c>
      <c r="Q523" t="str">
        <f t="shared" si="64"/>
        <v/>
      </c>
      <c r="R523">
        <f t="shared" si="65"/>
        <v>1</v>
      </c>
      <c r="S523">
        <f t="shared" si="61"/>
        <v>85.963976583116747</v>
      </c>
    </row>
    <row r="524" spans="1:19" x14ac:dyDescent="0.25">
      <c r="A524" t="s">
        <v>548</v>
      </c>
      <c r="B524">
        <v>1895.0505370999999</v>
      </c>
      <c r="C524">
        <v>3466.5900879000001</v>
      </c>
      <c r="D524">
        <v>1953.2612305</v>
      </c>
      <c r="E524">
        <v>2409.7380370999999</v>
      </c>
      <c r="F524">
        <v>2033.9799805</v>
      </c>
      <c r="G524">
        <v>3466.5900879000001</v>
      </c>
      <c r="H524">
        <v>2199.4599609000002</v>
      </c>
      <c r="I524">
        <v>2270.1899414</v>
      </c>
      <c r="J524">
        <v>2475.9916991999999</v>
      </c>
      <c r="L524" t="str">
        <f t="shared" si="59"/>
        <v>22FEB2025:19:00:00</v>
      </c>
      <c r="M524">
        <v>20</v>
      </c>
      <c r="N524">
        <f t="shared" si="60"/>
        <v>1571.5395508000001</v>
      </c>
      <c r="O524" t="str">
        <f t="shared" si="62"/>
        <v/>
      </c>
      <c r="P524">
        <f t="shared" si="63"/>
        <v>1571.5395508000001</v>
      </c>
      <c r="Q524" t="str">
        <f t="shared" si="64"/>
        <v/>
      </c>
      <c r="R524">
        <f t="shared" si="65"/>
        <v>1</v>
      </c>
      <c r="S524">
        <f t="shared" si="61"/>
        <v>82.928635412801739</v>
      </c>
    </row>
    <row r="525" spans="1:19" x14ac:dyDescent="0.25">
      <c r="A525" t="s">
        <v>549</v>
      </c>
      <c r="B525">
        <v>1907.5374756000001</v>
      </c>
      <c r="C525">
        <v>3414.4199219000002</v>
      </c>
      <c r="D525">
        <v>1993.473999</v>
      </c>
      <c r="E525">
        <v>2461.1386719000002</v>
      </c>
      <c r="F525">
        <v>2060.5500487999998</v>
      </c>
      <c r="G525">
        <v>3414.4199219000002</v>
      </c>
      <c r="H525">
        <v>2253.2800293</v>
      </c>
      <c r="I525">
        <v>2296.2800293</v>
      </c>
      <c r="J525">
        <v>2497.1337890999998</v>
      </c>
      <c r="L525" t="str">
        <f t="shared" si="59"/>
        <v>22FEB2025:20:00:00</v>
      </c>
      <c r="M525">
        <v>21</v>
      </c>
      <c r="N525">
        <f t="shared" si="60"/>
        <v>1506.8824463000001</v>
      </c>
      <c r="O525" t="str">
        <f t="shared" si="62"/>
        <v/>
      </c>
      <c r="P525">
        <f t="shared" si="63"/>
        <v>1506.8824463000001</v>
      </c>
      <c r="Q525" t="str">
        <f t="shared" si="64"/>
        <v/>
      </c>
      <c r="R525">
        <f t="shared" si="65"/>
        <v>1</v>
      </c>
      <c r="S525">
        <f t="shared" si="61"/>
        <v>78.996217142524173</v>
      </c>
    </row>
    <row r="526" spans="1:19" x14ac:dyDescent="0.25">
      <c r="A526" t="s">
        <v>550</v>
      </c>
      <c r="B526">
        <v>2003.9174805</v>
      </c>
      <c r="C526">
        <v>3431.6298827999999</v>
      </c>
      <c r="D526">
        <v>2003.1187743999999</v>
      </c>
      <c r="E526">
        <v>2455.5947265999998</v>
      </c>
      <c r="F526">
        <v>2102.7399902000002</v>
      </c>
      <c r="G526">
        <v>3431.6298827999999</v>
      </c>
      <c r="H526">
        <v>2249.6000976999999</v>
      </c>
      <c r="I526">
        <v>2338.4499512000002</v>
      </c>
      <c r="J526">
        <v>2515.6030273000001</v>
      </c>
      <c r="L526" t="str">
        <f t="shared" si="59"/>
        <v>22FEB2025:21:00:00</v>
      </c>
      <c r="M526">
        <v>22</v>
      </c>
      <c r="N526">
        <f t="shared" si="60"/>
        <v>1427.7124022999999</v>
      </c>
      <c r="O526" t="str">
        <f t="shared" si="62"/>
        <v/>
      </c>
      <c r="P526">
        <f t="shared" si="63"/>
        <v>1427.7124022999999</v>
      </c>
      <c r="Q526" t="str">
        <f t="shared" si="64"/>
        <v/>
      </c>
      <c r="R526">
        <f t="shared" si="65"/>
        <v>1</v>
      </c>
      <c r="S526">
        <f t="shared" si="61"/>
        <v>71.246067574787048</v>
      </c>
    </row>
    <row r="527" spans="1:19" x14ac:dyDescent="0.25">
      <c r="A527" t="s">
        <v>551</v>
      </c>
      <c r="B527">
        <v>2019.3902588000001</v>
      </c>
      <c r="C527">
        <v>3432.2199707</v>
      </c>
      <c r="D527">
        <v>1983.5218506000001</v>
      </c>
      <c r="E527">
        <v>2444.8459472999998</v>
      </c>
      <c r="F527">
        <v>2113.3898926000002</v>
      </c>
      <c r="G527">
        <v>3432.2199707</v>
      </c>
      <c r="H527">
        <v>2216.75</v>
      </c>
      <c r="I527">
        <v>2332.7700195000002</v>
      </c>
      <c r="J527">
        <v>2507.9953612999998</v>
      </c>
      <c r="L527" t="str">
        <f t="shared" si="59"/>
        <v>22FEB2025:22:00:00</v>
      </c>
      <c r="M527">
        <v>23</v>
      </c>
      <c r="N527">
        <f t="shared" si="60"/>
        <v>1412.8297118999999</v>
      </c>
      <c r="O527" t="str">
        <f t="shared" si="62"/>
        <v/>
      </c>
      <c r="P527">
        <f t="shared" si="63"/>
        <v>1412.8297118999999</v>
      </c>
      <c r="Q527" t="str">
        <f t="shared" si="64"/>
        <v/>
      </c>
      <c r="R527">
        <f t="shared" si="65"/>
        <v>1</v>
      </c>
      <c r="S527">
        <f t="shared" si="61"/>
        <v>69.963183477945364</v>
      </c>
    </row>
    <row r="528" spans="1:19" x14ac:dyDescent="0.25">
      <c r="A528" t="s">
        <v>552</v>
      </c>
      <c r="B528">
        <v>1952.5390625</v>
      </c>
      <c r="C528">
        <v>3323.4099120999999</v>
      </c>
      <c r="D528">
        <v>1997.9912108999999</v>
      </c>
      <c r="E528">
        <v>2468.1887207</v>
      </c>
      <c r="F528">
        <v>2034.4200439000001</v>
      </c>
      <c r="G528">
        <v>3323.4099120999999</v>
      </c>
      <c r="H528">
        <v>2166.3000487999998</v>
      </c>
      <c r="I528">
        <v>2225.9399414</v>
      </c>
      <c r="J528">
        <v>2443.6518554999998</v>
      </c>
      <c r="L528" t="str">
        <f t="shared" si="59"/>
        <v>22FEB2025:23:00:00</v>
      </c>
      <c r="M528">
        <v>24</v>
      </c>
      <c r="N528">
        <f t="shared" si="60"/>
        <v>1370.8708495999999</v>
      </c>
      <c r="O528" t="str">
        <f t="shared" si="62"/>
        <v/>
      </c>
      <c r="P528">
        <f t="shared" si="63"/>
        <v>1370.8708495999999</v>
      </c>
      <c r="Q528" t="str">
        <f t="shared" si="64"/>
        <v/>
      </c>
      <c r="R528">
        <f t="shared" si="65"/>
        <v>1</v>
      </c>
      <c r="S528">
        <f t="shared" si="61"/>
        <v>70.209650394638388</v>
      </c>
    </row>
    <row r="529" spans="1:19" x14ac:dyDescent="0.25">
      <c r="A529" t="s">
        <v>553</v>
      </c>
      <c r="B529">
        <v>1909.8980713000001</v>
      </c>
      <c r="C529">
        <v>3312.8400879000001</v>
      </c>
      <c r="D529">
        <v>1935.4111327999999</v>
      </c>
      <c r="E529">
        <v>2438.8059082</v>
      </c>
      <c r="F529">
        <v>1984.3100586</v>
      </c>
      <c r="G529">
        <v>3312.8400879000001</v>
      </c>
      <c r="H529">
        <v>2099.3601073999998</v>
      </c>
      <c r="I529">
        <v>2150.1101073999998</v>
      </c>
      <c r="J529">
        <v>2397.0854491999999</v>
      </c>
      <c r="L529" t="str">
        <f t="shared" si="59"/>
        <v>23FEB2025:00:00:00</v>
      </c>
      <c r="M529">
        <v>1</v>
      </c>
      <c r="N529">
        <f t="shared" si="60"/>
        <v>1402.9420166</v>
      </c>
      <c r="O529" t="str">
        <f t="shared" si="62"/>
        <v/>
      </c>
      <c r="P529">
        <f t="shared" si="63"/>
        <v>1402.9420166</v>
      </c>
      <c r="Q529" t="str">
        <f t="shared" si="64"/>
        <v/>
      </c>
      <c r="R529">
        <f t="shared" si="65"/>
        <v>1</v>
      </c>
      <c r="S529">
        <f t="shared" si="61"/>
        <v>73.456381661512808</v>
      </c>
    </row>
    <row r="530" spans="1:19" x14ac:dyDescent="0.25">
      <c r="A530" t="s">
        <v>554</v>
      </c>
      <c r="B530">
        <v>1894.0262451000001</v>
      </c>
      <c r="C530">
        <v>2116.1999512000002</v>
      </c>
      <c r="D530">
        <v>1839.5412598</v>
      </c>
      <c r="E530">
        <v>2352.4035644999999</v>
      </c>
      <c r="F530">
        <v>1801.9300536999999</v>
      </c>
      <c r="G530">
        <v>2116.1999512000002</v>
      </c>
      <c r="H530">
        <v>1955.9899902</v>
      </c>
      <c r="I530">
        <v>2067.4499512000002</v>
      </c>
      <c r="J530">
        <v>2058.7946777000002</v>
      </c>
      <c r="L530" t="str">
        <f t="shared" si="59"/>
        <v>23FEB2025:01:00:00</v>
      </c>
      <c r="M530">
        <v>2</v>
      </c>
      <c r="N530">
        <f t="shared" si="60"/>
        <v>222.17370610000012</v>
      </c>
      <c r="O530" t="str">
        <f t="shared" si="62"/>
        <v/>
      </c>
      <c r="P530">
        <f t="shared" si="63"/>
        <v>222.17370610000012</v>
      </c>
      <c r="Q530" t="str">
        <f t="shared" si="64"/>
        <v/>
      </c>
      <c r="R530">
        <f t="shared" si="65"/>
        <v>1</v>
      </c>
      <c r="S530">
        <f t="shared" si="61"/>
        <v>11.730233763908053</v>
      </c>
    </row>
    <row r="531" spans="1:19" x14ac:dyDescent="0.25">
      <c r="A531" t="s">
        <v>555</v>
      </c>
      <c r="B531">
        <v>2002.6462402</v>
      </c>
      <c r="C531">
        <v>2090.8898926000002</v>
      </c>
      <c r="D531">
        <v>1872.3474120999999</v>
      </c>
      <c r="E531">
        <v>2357.0300293</v>
      </c>
      <c r="F531">
        <v>1794.5799560999999</v>
      </c>
      <c r="G531">
        <v>2090.8898926000002</v>
      </c>
      <c r="H531">
        <v>1905.6700439000001</v>
      </c>
      <c r="I531">
        <v>2038.5400391000001</v>
      </c>
      <c r="J531">
        <v>2037.3420410000001</v>
      </c>
      <c r="L531" t="str">
        <f t="shared" si="59"/>
        <v>23FEB2025:02:00:00</v>
      </c>
      <c r="M531">
        <v>3</v>
      </c>
      <c r="N531">
        <f t="shared" si="60"/>
        <v>88.243652400000201</v>
      </c>
      <c r="O531" t="str">
        <f t="shared" si="62"/>
        <v/>
      </c>
      <c r="P531">
        <f t="shared" si="63"/>
        <v>88.243652400000201</v>
      </c>
      <c r="Q531" t="str">
        <f t="shared" si="64"/>
        <v/>
      </c>
      <c r="R531">
        <f t="shared" si="65"/>
        <v>1</v>
      </c>
      <c r="S531">
        <f t="shared" si="61"/>
        <v>4.406352486457493</v>
      </c>
    </row>
    <row r="532" spans="1:19" x14ac:dyDescent="0.25">
      <c r="A532" t="s">
        <v>556</v>
      </c>
      <c r="B532">
        <v>2054.0622558999999</v>
      </c>
      <c r="C532">
        <v>2059.4199219000002</v>
      </c>
      <c r="D532">
        <v>1848.5433350000001</v>
      </c>
      <c r="E532">
        <v>2312.9887695000002</v>
      </c>
      <c r="F532">
        <v>1763.4699707</v>
      </c>
      <c r="G532">
        <v>2059.4199219000002</v>
      </c>
      <c r="H532">
        <v>1875.7600098</v>
      </c>
      <c r="I532">
        <v>1979.0500488</v>
      </c>
      <c r="J532">
        <v>1998.1378173999999</v>
      </c>
      <c r="L532" t="str">
        <f t="shared" si="59"/>
        <v>23FEB2025:03:00:00</v>
      </c>
      <c r="M532">
        <v>4</v>
      </c>
      <c r="N532">
        <f t="shared" si="60"/>
        <v>5.3576660000003358</v>
      </c>
      <c r="O532" t="str">
        <f t="shared" si="62"/>
        <v/>
      </c>
      <c r="P532">
        <f t="shared" si="63"/>
        <v>5.3576660000003358</v>
      </c>
      <c r="Q532" t="str">
        <f t="shared" si="64"/>
        <v/>
      </c>
      <c r="R532">
        <f t="shared" si="65"/>
        <v>1</v>
      </c>
      <c r="S532">
        <f t="shared" si="61"/>
        <v>0.26083269796770797</v>
      </c>
    </row>
    <row r="533" spans="1:19" x14ac:dyDescent="0.25">
      <c r="A533" t="s">
        <v>557</v>
      </c>
      <c r="B533">
        <v>1848.887207</v>
      </c>
      <c r="C533">
        <v>2072.9799804999998</v>
      </c>
      <c r="D533">
        <v>1808.6917725000001</v>
      </c>
      <c r="E533">
        <v>2274.6354980000001</v>
      </c>
      <c r="F533">
        <v>1763.1300048999999</v>
      </c>
      <c r="G533">
        <v>2072.9799804999998</v>
      </c>
      <c r="H533">
        <v>1877.3800048999999</v>
      </c>
      <c r="I533">
        <v>1993.0699463000001</v>
      </c>
      <c r="J533">
        <v>1996.2392577999999</v>
      </c>
      <c r="L533" t="str">
        <f t="shared" si="59"/>
        <v>23FEB2025:04:00:00</v>
      </c>
      <c r="M533">
        <v>5</v>
      </c>
      <c r="N533">
        <f t="shared" si="60"/>
        <v>224.09277349999979</v>
      </c>
      <c r="O533" t="str">
        <f t="shared" si="62"/>
        <v/>
      </c>
      <c r="P533">
        <f t="shared" si="63"/>
        <v>224.09277349999979</v>
      </c>
      <c r="Q533" t="str">
        <f t="shared" si="64"/>
        <v/>
      </c>
      <c r="R533">
        <f t="shared" si="65"/>
        <v>1</v>
      </c>
      <c r="S533">
        <f t="shared" si="61"/>
        <v>12.120413438503487</v>
      </c>
    </row>
    <row r="534" spans="1:19" x14ac:dyDescent="0.25">
      <c r="A534" t="s">
        <v>558</v>
      </c>
      <c r="B534">
        <v>1823.5214844</v>
      </c>
      <c r="C534">
        <v>2082.6398926000002</v>
      </c>
      <c r="D534">
        <v>1797.2874756000001</v>
      </c>
      <c r="E534">
        <v>2257.5668945000002</v>
      </c>
      <c r="F534">
        <v>1788.4200439000001</v>
      </c>
      <c r="G534">
        <v>2082.6398926000002</v>
      </c>
      <c r="H534">
        <v>1889.7099608999999</v>
      </c>
      <c r="I534">
        <v>2004.1899414</v>
      </c>
      <c r="J534">
        <v>2004.5053711</v>
      </c>
      <c r="L534" t="str">
        <f t="shared" si="59"/>
        <v>23FEB2025:05:00:00</v>
      </c>
      <c r="M534">
        <v>6</v>
      </c>
      <c r="N534">
        <f t="shared" si="60"/>
        <v>259.1184082000002</v>
      </c>
      <c r="O534" t="str">
        <f t="shared" si="62"/>
        <v/>
      </c>
      <c r="P534">
        <f t="shared" si="63"/>
        <v>259.1184082000002</v>
      </c>
      <c r="Q534" t="str">
        <f t="shared" si="64"/>
        <v/>
      </c>
      <c r="R534">
        <f t="shared" si="65"/>
        <v>1</v>
      </c>
      <c r="S534">
        <f t="shared" si="61"/>
        <v>14.209780933031283</v>
      </c>
    </row>
    <row r="535" spans="1:19" x14ac:dyDescent="0.25">
      <c r="A535" t="s">
        <v>559</v>
      </c>
      <c r="B535">
        <v>1869.9106445</v>
      </c>
      <c r="C535">
        <v>2118.3300780999998</v>
      </c>
      <c r="D535">
        <v>1807.6030272999999</v>
      </c>
      <c r="E535">
        <v>2239.1015625</v>
      </c>
      <c r="F535">
        <v>1823.5400391000001</v>
      </c>
      <c r="G535">
        <v>2118.3300780999998</v>
      </c>
      <c r="H535">
        <v>1925.8599853999999</v>
      </c>
      <c r="I535">
        <v>2051.2299804999998</v>
      </c>
      <c r="J535">
        <v>2031.6123047000001</v>
      </c>
      <c r="L535" t="str">
        <f t="shared" si="59"/>
        <v>23FEB2025:06:00:00</v>
      </c>
      <c r="M535">
        <v>7</v>
      </c>
      <c r="N535">
        <f t="shared" si="60"/>
        <v>248.41943359999982</v>
      </c>
      <c r="O535" t="str">
        <f t="shared" si="62"/>
        <v/>
      </c>
      <c r="P535">
        <f t="shared" si="63"/>
        <v>248.41943359999982</v>
      </c>
      <c r="Q535" t="str">
        <f t="shared" si="64"/>
        <v/>
      </c>
      <c r="R535">
        <f t="shared" si="65"/>
        <v>1</v>
      </c>
      <c r="S535">
        <f t="shared" si="61"/>
        <v>13.285096500770244</v>
      </c>
    </row>
    <row r="536" spans="1:19" x14ac:dyDescent="0.25">
      <c r="A536" t="s">
        <v>560</v>
      </c>
      <c r="B536">
        <v>1893.6225586</v>
      </c>
      <c r="C536">
        <v>2184.1101073999998</v>
      </c>
      <c r="D536">
        <v>1829.1092529</v>
      </c>
      <c r="E536">
        <v>2235.7192383000001</v>
      </c>
      <c r="F536">
        <v>1883.4499512</v>
      </c>
      <c r="G536">
        <v>2184.1101073999998</v>
      </c>
      <c r="H536">
        <v>2008.7700195</v>
      </c>
      <c r="I536">
        <v>2098.6398926000002</v>
      </c>
      <c r="J536">
        <v>2082.1379394999999</v>
      </c>
      <c r="L536" t="str">
        <f t="shared" si="59"/>
        <v>23FEB2025:07:00:00</v>
      </c>
      <c r="M536">
        <v>8</v>
      </c>
      <c r="N536">
        <f t="shared" si="60"/>
        <v>290.48754879999979</v>
      </c>
      <c r="O536" t="str">
        <f t="shared" si="62"/>
        <v/>
      </c>
      <c r="P536">
        <f t="shared" si="63"/>
        <v>290.48754879999979</v>
      </c>
      <c r="Q536" t="str">
        <f t="shared" si="64"/>
        <v/>
      </c>
      <c r="R536">
        <f t="shared" si="65"/>
        <v>1</v>
      </c>
      <c r="S536">
        <f t="shared" si="61"/>
        <v>15.340308842474082</v>
      </c>
    </row>
    <row r="537" spans="1:19" x14ac:dyDescent="0.25">
      <c r="A537" t="s">
        <v>561</v>
      </c>
      <c r="B537">
        <v>1935.6044922000001</v>
      </c>
      <c r="C537">
        <v>2278.9099120999999</v>
      </c>
      <c r="D537">
        <v>1837.0738524999999</v>
      </c>
      <c r="E537">
        <v>2283.0363769999999</v>
      </c>
      <c r="F537">
        <v>1982.8199463000001</v>
      </c>
      <c r="G537">
        <v>2278.9099120999999</v>
      </c>
      <c r="H537">
        <v>2076.8601073999998</v>
      </c>
      <c r="I537">
        <v>2147.0200195000002</v>
      </c>
      <c r="J537">
        <v>2153.7292480000001</v>
      </c>
      <c r="L537" t="str">
        <f t="shared" si="59"/>
        <v>23FEB2025:08:00:00</v>
      </c>
      <c r="M537">
        <v>9</v>
      </c>
      <c r="N537">
        <f t="shared" si="60"/>
        <v>343.30541989999983</v>
      </c>
      <c r="O537" t="str">
        <f t="shared" si="62"/>
        <v/>
      </c>
      <c r="P537">
        <f t="shared" si="63"/>
        <v>343.30541989999983</v>
      </c>
      <c r="Q537" t="str">
        <f t="shared" si="64"/>
        <v/>
      </c>
      <c r="R537">
        <f t="shared" si="65"/>
        <v>1</v>
      </c>
      <c r="S537">
        <f t="shared" si="61"/>
        <v>17.736341348836213</v>
      </c>
    </row>
    <row r="538" spans="1:19" x14ac:dyDescent="0.25">
      <c r="A538" t="s">
        <v>562</v>
      </c>
      <c r="B538">
        <v>2001.9071045000001</v>
      </c>
      <c r="C538">
        <v>2328.9599609000002</v>
      </c>
      <c r="D538">
        <v>1828.4605713000001</v>
      </c>
      <c r="E538">
        <v>2255.7590332</v>
      </c>
      <c r="F538">
        <v>2050.3200683999999</v>
      </c>
      <c r="G538">
        <v>2328.9599609000002</v>
      </c>
      <c r="H538">
        <v>2100.4199219000002</v>
      </c>
      <c r="I538">
        <v>2211.1699219000002</v>
      </c>
      <c r="J538">
        <v>2189.3256836</v>
      </c>
      <c r="L538" t="str">
        <f t="shared" si="59"/>
        <v>23FEB2025:09:00:00</v>
      </c>
      <c r="M538">
        <v>10</v>
      </c>
      <c r="N538">
        <f t="shared" si="60"/>
        <v>327.05285640000011</v>
      </c>
      <c r="O538" t="str">
        <f t="shared" si="62"/>
        <v/>
      </c>
      <c r="P538">
        <f t="shared" si="63"/>
        <v>327.05285640000011</v>
      </c>
      <c r="Q538" t="str">
        <f t="shared" si="64"/>
        <v/>
      </c>
      <c r="R538">
        <f t="shared" si="65"/>
        <v>1</v>
      </c>
      <c r="S538">
        <f t="shared" si="61"/>
        <v>16.337064575315818</v>
      </c>
    </row>
    <row r="539" spans="1:19" x14ac:dyDescent="0.25">
      <c r="A539" t="s">
        <v>563</v>
      </c>
      <c r="B539">
        <v>1967.4637451000001</v>
      </c>
      <c r="C539">
        <v>2343.8500976999999</v>
      </c>
      <c r="D539">
        <v>1831.9041748</v>
      </c>
      <c r="E539">
        <v>2244.7336426000002</v>
      </c>
      <c r="F539">
        <v>2069.6499023000001</v>
      </c>
      <c r="G539">
        <v>2343.8500976999999</v>
      </c>
      <c r="H539">
        <v>2128.6499023000001</v>
      </c>
      <c r="I539">
        <v>2217.8701172000001</v>
      </c>
      <c r="J539">
        <v>2200.9506836</v>
      </c>
      <c r="L539" t="str">
        <f t="shared" si="59"/>
        <v>23FEB2025:10:00:00</v>
      </c>
      <c r="M539">
        <v>11</v>
      </c>
      <c r="N539">
        <f t="shared" si="60"/>
        <v>376.38635259999978</v>
      </c>
      <c r="O539" t="str">
        <f t="shared" si="62"/>
        <v/>
      </c>
      <c r="P539">
        <f t="shared" si="63"/>
        <v>376.38635259999978</v>
      </c>
      <c r="Q539" t="str">
        <f t="shared" si="64"/>
        <v/>
      </c>
      <c r="R539">
        <f t="shared" si="65"/>
        <v>1</v>
      </c>
      <c r="S539">
        <f t="shared" si="61"/>
        <v>19.130535621680249</v>
      </c>
    </row>
    <row r="540" spans="1:19" x14ac:dyDescent="0.25">
      <c r="A540" t="s">
        <v>564</v>
      </c>
      <c r="B540">
        <v>1965.7775879000001</v>
      </c>
      <c r="C540">
        <v>2245.5300293</v>
      </c>
      <c r="D540">
        <v>1743.1860352000001</v>
      </c>
      <c r="E540">
        <v>2125.9643554999998</v>
      </c>
      <c r="F540">
        <v>2001.5500488</v>
      </c>
      <c r="G540">
        <v>2245.5300293</v>
      </c>
      <c r="H540">
        <v>2060.4699707</v>
      </c>
      <c r="I540">
        <v>2148.3701172000001</v>
      </c>
      <c r="J540">
        <v>2116.3769530999998</v>
      </c>
      <c r="L540" t="str">
        <f t="shared" si="59"/>
        <v>23FEB2025:11:00:00</v>
      </c>
      <c r="M540">
        <v>12</v>
      </c>
      <c r="N540">
        <f t="shared" si="60"/>
        <v>279.75244139999995</v>
      </c>
      <c r="O540" t="str">
        <f t="shared" si="62"/>
        <v/>
      </c>
      <c r="P540">
        <f t="shared" si="63"/>
        <v>279.75244139999995</v>
      </c>
      <c r="Q540" t="str">
        <f t="shared" si="64"/>
        <v/>
      </c>
      <c r="R540">
        <f t="shared" si="65"/>
        <v>1</v>
      </c>
      <c r="S540">
        <f t="shared" si="61"/>
        <v>14.231133935088444</v>
      </c>
    </row>
    <row r="541" spans="1:19" x14ac:dyDescent="0.25">
      <c r="A541" t="s">
        <v>565</v>
      </c>
      <c r="B541">
        <v>1814.1053466999999</v>
      </c>
      <c r="C541">
        <v>2136.4899902000002</v>
      </c>
      <c r="D541">
        <v>1713.0675048999999</v>
      </c>
      <c r="E541">
        <v>2129.0378418</v>
      </c>
      <c r="F541">
        <v>1898.7199707</v>
      </c>
      <c r="G541">
        <v>2136.4899902000002</v>
      </c>
      <c r="H541">
        <v>1970.9200439000001</v>
      </c>
      <c r="I541">
        <v>2018.8199463000001</v>
      </c>
      <c r="J541">
        <v>2030.7977295000001</v>
      </c>
      <c r="L541" t="str">
        <f t="shared" si="59"/>
        <v>23FEB2025:12:00:00</v>
      </c>
      <c r="M541">
        <v>13</v>
      </c>
      <c r="N541">
        <f t="shared" si="60"/>
        <v>322.38464350000027</v>
      </c>
      <c r="O541" t="str">
        <f t="shared" si="62"/>
        <v/>
      </c>
      <c r="P541">
        <f t="shared" si="63"/>
        <v>322.38464350000027</v>
      </c>
      <c r="Q541" t="str">
        <f t="shared" si="64"/>
        <v/>
      </c>
      <c r="R541">
        <f t="shared" si="65"/>
        <v>1</v>
      </c>
      <c r="S541">
        <f t="shared" si="61"/>
        <v>17.77099902640402</v>
      </c>
    </row>
    <row r="542" spans="1:19" x14ac:dyDescent="0.25">
      <c r="A542" t="s">
        <v>566</v>
      </c>
      <c r="B542">
        <v>1742.9106445</v>
      </c>
      <c r="C542">
        <v>2038.8599853999999</v>
      </c>
      <c r="D542">
        <v>1641.8409423999999</v>
      </c>
      <c r="E542">
        <v>2066.4257812999999</v>
      </c>
      <c r="F542">
        <v>1806.6700439000001</v>
      </c>
      <c r="G542">
        <v>2038.8599853999999</v>
      </c>
      <c r="H542">
        <v>1913.8699951000001</v>
      </c>
      <c r="I542">
        <v>1921.5</v>
      </c>
      <c r="J542">
        <v>1949.4652100000001</v>
      </c>
      <c r="L542" t="str">
        <f t="shared" si="59"/>
        <v>23FEB2025:13:00:00</v>
      </c>
      <c r="M542">
        <v>14</v>
      </c>
      <c r="N542">
        <f t="shared" si="60"/>
        <v>295.94934089999992</v>
      </c>
      <c r="O542" t="str">
        <f t="shared" si="62"/>
        <v/>
      </c>
      <c r="P542">
        <f t="shared" si="63"/>
        <v>295.94934089999992</v>
      </c>
      <c r="Q542" t="str">
        <f t="shared" si="64"/>
        <v/>
      </c>
      <c r="R542">
        <f t="shared" si="65"/>
        <v>1</v>
      </c>
      <c r="S542">
        <f t="shared" si="61"/>
        <v>16.980178635887601</v>
      </c>
    </row>
    <row r="543" spans="1:19" x14ac:dyDescent="0.25">
      <c r="A543" t="s">
        <v>567</v>
      </c>
      <c r="B543">
        <v>1676.1853027</v>
      </c>
      <c r="C543">
        <v>1969.4000243999999</v>
      </c>
      <c r="D543">
        <v>1582.5504149999999</v>
      </c>
      <c r="E543">
        <v>1933.2142334</v>
      </c>
      <c r="F543">
        <v>1732.2700195</v>
      </c>
      <c r="G543">
        <v>1969.4000243999999</v>
      </c>
      <c r="H543">
        <v>1859.7399902</v>
      </c>
      <c r="I543">
        <v>1865.1400146000001</v>
      </c>
      <c r="J543">
        <v>1871.9528809000001</v>
      </c>
      <c r="L543" t="str">
        <f t="shared" si="59"/>
        <v>23FEB2025:14:00:00</v>
      </c>
      <c r="M543">
        <v>15</v>
      </c>
      <c r="N543">
        <f t="shared" si="60"/>
        <v>293.21472169999993</v>
      </c>
      <c r="O543" t="str">
        <f t="shared" si="62"/>
        <v/>
      </c>
      <c r="P543">
        <f t="shared" si="63"/>
        <v>293.21472169999993</v>
      </c>
      <c r="Q543" t="str">
        <f t="shared" si="64"/>
        <v/>
      </c>
      <c r="R543">
        <f t="shared" si="65"/>
        <v>1</v>
      </c>
      <c r="S543">
        <f t="shared" si="61"/>
        <v>17.492977729114408</v>
      </c>
    </row>
    <row r="544" spans="1:19" x14ac:dyDescent="0.25">
      <c r="A544" t="s">
        <v>568</v>
      </c>
      <c r="B544">
        <v>1667.2154541</v>
      </c>
      <c r="C544">
        <v>1951.4599608999999</v>
      </c>
      <c r="D544">
        <v>1560.0013428</v>
      </c>
      <c r="E544">
        <v>1860.5164795000001</v>
      </c>
      <c r="F544">
        <v>1683.0100098</v>
      </c>
      <c r="G544">
        <v>1951.4599608999999</v>
      </c>
      <c r="H544">
        <v>1811.5300293</v>
      </c>
      <c r="I544">
        <v>1824.1800536999999</v>
      </c>
      <c r="J544">
        <v>1826.1394043</v>
      </c>
      <c r="L544" t="str">
        <f t="shared" si="59"/>
        <v>23FEB2025:15:00:00</v>
      </c>
      <c r="M544">
        <v>16</v>
      </c>
      <c r="N544">
        <f t="shared" si="60"/>
        <v>284.24450679999995</v>
      </c>
      <c r="O544" t="str">
        <f t="shared" si="62"/>
        <v/>
      </c>
      <c r="P544">
        <f t="shared" si="63"/>
        <v>284.24450679999995</v>
      </c>
      <c r="Q544" t="str">
        <f t="shared" si="64"/>
        <v/>
      </c>
      <c r="R544">
        <f t="shared" si="65"/>
        <v>1</v>
      </c>
      <c r="S544">
        <f t="shared" si="61"/>
        <v>17.049056623185002</v>
      </c>
    </row>
    <row r="545" spans="1:19" x14ac:dyDescent="0.25">
      <c r="A545" t="s">
        <v>569</v>
      </c>
      <c r="B545">
        <v>1667.7117920000001</v>
      </c>
      <c r="C545">
        <v>1920.2399902</v>
      </c>
      <c r="D545">
        <v>1514.0941161999999</v>
      </c>
      <c r="E545">
        <v>1891.8275146000001</v>
      </c>
      <c r="F545">
        <v>1664.6700439000001</v>
      </c>
      <c r="G545">
        <v>1920.2399902</v>
      </c>
      <c r="H545">
        <v>1786.3599853999999</v>
      </c>
      <c r="I545">
        <v>1811.5200195</v>
      </c>
      <c r="J545">
        <v>1814.9235839999999</v>
      </c>
      <c r="L545" t="str">
        <f t="shared" si="59"/>
        <v>23FEB2025:16:00:00</v>
      </c>
      <c r="M545">
        <v>17</v>
      </c>
      <c r="N545">
        <f t="shared" si="60"/>
        <v>252.52819819999991</v>
      </c>
      <c r="O545" t="str">
        <f t="shared" si="62"/>
        <v/>
      </c>
      <c r="P545">
        <f t="shared" si="63"/>
        <v>252.52819819999991</v>
      </c>
      <c r="Q545" t="str">
        <f t="shared" si="64"/>
        <v/>
      </c>
      <c r="R545">
        <f t="shared" si="65"/>
        <v>1</v>
      </c>
      <c r="S545">
        <f t="shared" si="61"/>
        <v>15.14219659604109</v>
      </c>
    </row>
    <row r="546" spans="1:19" x14ac:dyDescent="0.25">
      <c r="A546" t="s">
        <v>570</v>
      </c>
      <c r="B546">
        <v>1577.0632324000001</v>
      </c>
      <c r="C546">
        <v>1887.4599608999999</v>
      </c>
      <c r="D546">
        <v>1537.0744629000001</v>
      </c>
      <c r="E546">
        <v>1836.5174560999999</v>
      </c>
      <c r="F546">
        <v>1631.5799560999999</v>
      </c>
      <c r="G546">
        <v>1887.4599608999999</v>
      </c>
      <c r="H546">
        <v>1776.7900391000001</v>
      </c>
      <c r="I546">
        <v>1799.75</v>
      </c>
      <c r="J546">
        <v>1786.4196777</v>
      </c>
      <c r="L546" t="str">
        <f t="shared" si="59"/>
        <v>23FEB2025:17:00:00</v>
      </c>
      <c r="M546">
        <v>18</v>
      </c>
      <c r="N546">
        <f t="shared" si="60"/>
        <v>310.39672849999988</v>
      </c>
      <c r="O546" t="str">
        <f t="shared" si="62"/>
        <v/>
      </c>
      <c r="P546">
        <f t="shared" si="63"/>
        <v>310.39672849999988</v>
      </c>
      <c r="Q546" t="str">
        <f t="shared" si="64"/>
        <v/>
      </c>
      <c r="R546">
        <f t="shared" si="65"/>
        <v>1</v>
      </c>
      <c r="S546">
        <f t="shared" si="61"/>
        <v>19.681945664767873</v>
      </c>
    </row>
    <row r="547" spans="1:19" x14ac:dyDescent="0.25">
      <c r="A547" t="s">
        <v>571</v>
      </c>
      <c r="B547">
        <v>1664.3494873</v>
      </c>
      <c r="C547">
        <v>1930.2199707</v>
      </c>
      <c r="D547">
        <v>1649.5053711</v>
      </c>
      <c r="E547">
        <v>1956.5568848</v>
      </c>
      <c r="F547">
        <v>1704.1899414</v>
      </c>
      <c r="G547">
        <v>1930.2199707</v>
      </c>
      <c r="H547">
        <v>1826.6500243999999</v>
      </c>
      <c r="I547">
        <v>1865.5300293</v>
      </c>
      <c r="J547">
        <v>1856.6293945</v>
      </c>
      <c r="L547" t="str">
        <f t="shared" si="59"/>
        <v>23FEB2025:18:00:00</v>
      </c>
      <c r="M547">
        <v>19</v>
      </c>
      <c r="N547">
        <f t="shared" si="60"/>
        <v>265.87048340000001</v>
      </c>
      <c r="O547" t="str">
        <f t="shared" si="62"/>
        <v/>
      </c>
      <c r="P547">
        <f t="shared" si="63"/>
        <v>265.87048340000001</v>
      </c>
      <c r="Q547" t="str">
        <f t="shared" si="64"/>
        <v/>
      </c>
      <c r="R547">
        <f t="shared" si="65"/>
        <v>1</v>
      </c>
      <c r="S547">
        <f t="shared" si="61"/>
        <v>15.974438387415246</v>
      </c>
    </row>
    <row r="548" spans="1:19" x14ac:dyDescent="0.25">
      <c r="A548" t="s">
        <v>572</v>
      </c>
      <c r="B548">
        <v>1801.8400879000001</v>
      </c>
      <c r="C548">
        <v>2028.2800293</v>
      </c>
      <c r="D548">
        <v>1796.1497803</v>
      </c>
      <c r="E548">
        <v>2076.1032715000001</v>
      </c>
      <c r="F548">
        <v>1840.4599608999999</v>
      </c>
      <c r="G548">
        <v>2028.2800293</v>
      </c>
      <c r="H548">
        <v>1939.7600098</v>
      </c>
      <c r="I548">
        <v>1985.2399902</v>
      </c>
      <c r="J548">
        <v>1973.96875</v>
      </c>
      <c r="L548" t="str">
        <f t="shared" si="59"/>
        <v>23FEB2025:19:00:00</v>
      </c>
      <c r="M548">
        <v>20</v>
      </c>
      <c r="N548">
        <f t="shared" si="60"/>
        <v>226.43994139999995</v>
      </c>
      <c r="O548" t="str">
        <f t="shared" si="62"/>
        <v/>
      </c>
      <c r="P548">
        <f t="shared" si="63"/>
        <v>226.43994139999995</v>
      </c>
      <c r="Q548" t="str">
        <f t="shared" si="64"/>
        <v/>
      </c>
      <c r="R548">
        <f t="shared" si="65"/>
        <v>1</v>
      </c>
      <c r="S548">
        <f t="shared" si="61"/>
        <v>12.567149711044006</v>
      </c>
    </row>
    <row r="549" spans="1:19" x14ac:dyDescent="0.25">
      <c r="A549" t="s">
        <v>573</v>
      </c>
      <c r="B549">
        <v>1866.4205322</v>
      </c>
      <c r="C549">
        <v>2065.0400390999998</v>
      </c>
      <c r="D549">
        <v>1866.0411377</v>
      </c>
      <c r="E549">
        <v>2170.8205566000001</v>
      </c>
      <c r="F549">
        <v>1885.2800293</v>
      </c>
      <c r="G549">
        <v>2065.0400390999998</v>
      </c>
      <c r="H549">
        <v>2025.3000488</v>
      </c>
      <c r="I549">
        <v>2042.25</v>
      </c>
      <c r="J549">
        <v>2037.7382812999999</v>
      </c>
      <c r="L549" t="str">
        <f t="shared" si="59"/>
        <v>23FEB2025:20:00:00</v>
      </c>
      <c r="M549">
        <v>21</v>
      </c>
      <c r="N549">
        <f t="shared" si="60"/>
        <v>198.61950689999981</v>
      </c>
      <c r="O549" t="str">
        <f t="shared" si="62"/>
        <v/>
      </c>
      <c r="P549">
        <f t="shared" si="63"/>
        <v>198.61950689999981</v>
      </c>
      <c r="Q549" t="str">
        <f t="shared" si="64"/>
        <v/>
      </c>
      <c r="R549">
        <f t="shared" si="65"/>
        <v>1</v>
      </c>
      <c r="S549">
        <f t="shared" si="61"/>
        <v>10.641733921876741</v>
      </c>
    </row>
    <row r="550" spans="1:19" x14ac:dyDescent="0.25">
      <c r="A550" t="s">
        <v>574</v>
      </c>
      <c r="B550">
        <v>1850.4256591999999</v>
      </c>
      <c r="C550">
        <v>2089.2700195000002</v>
      </c>
      <c r="D550">
        <v>1880.2615966999999</v>
      </c>
      <c r="E550">
        <v>2177.3840332</v>
      </c>
      <c r="F550">
        <v>1925.5</v>
      </c>
      <c r="G550">
        <v>2089.2700195000002</v>
      </c>
      <c r="H550">
        <v>2026.5999756000001</v>
      </c>
      <c r="I550">
        <v>2083.8100586</v>
      </c>
      <c r="J550">
        <v>2060.5126952999999</v>
      </c>
      <c r="L550" t="str">
        <f t="shared" si="59"/>
        <v>23FEB2025:21:00:00</v>
      </c>
      <c r="M550">
        <v>22</v>
      </c>
      <c r="N550">
        <f t="shared" si="60"/>
        <v>238.84436030000029</v>
      </c>
      <c r="O550" t="str">
        <f t="shared" si="62"/>
        <v/>
      </c>
      <c r="P550">
        <f t="shared" si="63"/>
        <v>238.84436030000029</v>
      </c>
      <c r="Q550" t="str">
        <f t="shared" si="64"/>
        <v/>
      </c>
      <c r="R550">
        <f t="shared" si="65"/>
        <v>1</v>
      </c>
      <c r="S550">
        <f t="shared" si="61"/>
        <v>12.907536118109203</v>
      </c>
    </row>
    <row r="551" spans="1:19" x14ac:dyDescent="0.25">
      <c r="A551" t="s">
        <v>575</v>
      </c>
      <c r="B551">
        <v>1826.1329346</v>
      </c>
      <c r="C551">
        <v>2052.2399902000002</v>
      </c>
      <c r="D551">
        <v>1879.0341797000001</v>
      </c>
      <c r="E551">
        <v>2179.5686034999999</v>
      </c>
      <c r="F551">
        <v>1894.8399658000001</v>
      </c>
      <c r="G551">
        <v>2052.2399902000002</v>
      </c>
      <c r="H551">
        <v>1984.8699951000001</v>
      </c>
      <c r="I551">
        <v>2040.0899658000001</v>
      </c>
      <c r="J551">
        <v>2030.3217772999999</v>
      </c>
      <c r="L551" t="str">
        <f t="shared" si="59"/>
        <v>23FEB2025:22:00:00</v>
      </c>
      <c r="M551">
        <v>23</v>
      </c>
      <c r="N551">
        <f t="shared" si="60"/>
        <v>226.10705560000019</v>
      </c>
      <c r="O551" t="str">
        <f t="shared" si="62"/>
        <v/>
      </c>
      <c r="P551">
        <f t="shared" si="63"/>
        <v>226.10705560000019</v>
      </c>
      <c r="Q551" t="str">
        <f t="shared" si="64"/>
        <v/>
      </c>
      <c r="R551">
        <f t="shared" si="65"/>
        <v>1</v>
      </c>
      <c r="S551">
        <f t="shared" si="61"/>
        <v>12.381741291442573</v>
      </c>
    </row>
    <row r="552" spans="1:19" x14ac:dyDescent="0.25">
      <c r="A552" t="s">
        <v>576</v>
      </c>
      <c r="B552">
        <v>1848.3996582</v>
      </c>
      <c r="C552">
        <v>1979.5899658000001</v>
      </c>
      <c r="D552">
        <v>1845.1138916</v>
      </c>
      <c r="E552">
        <v>2131.1872558999999</v>
      </c>
      <c r="F552">
        <v>1817.2199707</v>
      </c>
      <c r="G552">
        <v>1979.5899658000001</v>
      </c>
      <c r="H552">
        <v>1952.7600098</v>
      </c>
      <c r="I552">
        <v>1975.3699951000001</v>
      </c>
      <c r="J552">
        <v>1971.2254639</v>
      </c>
      <c r="L552" t="str">
        <f t="shared" ref="L552:L615" si="66">A552</f>
        <v>23FEB2025:23:00:00</v>
      </c>
      <c r="M552">
        <v>24</v>
      </c>
      <c r="N552">
        <f t="shared" ref="N552:N615" si="67">C552-B552</f>
        <v>131.1903076000001</v>
      </c>
      <c r="O552" t="str">
        <f t="shared" si="62"/>
        <v/>
      </c>
      <c r="P552">
        <f t="shared" si="63"/>
        <v>131.1903076000001</v>
      </c>
      <c r="Q552" t="str">
        <f t="shared" si="64"/>
        <v/>
      </c>
      <c r="R552">
        <f t="shared" si="65"/>
        <v>1</v>
      </c>
      <c r="S552">
        <f t="shared" ref="S552:S615" si="68">ABS((B552-C552)/B552)*100</f>
        <v>7.0975076747068462</v>
      </c>
    </row>
    <row r="553" spans="1:19" x14ac:dyDescent="0.25">
      <c r="A553" t="s">
        <v>577</v>
      </c>
      <c r="B553">
        <v>1779.1257324000001</v>
      </c>
      <c r="C553">
        <v>1945.6999512</v>
      </c>
      <c r="D553">
        <v>1808.5386963000001</v>
      </c>
      <c r="E553">
        <v>2133.0576172000001</v>
      </c>
      <c r="F553">
        <v>1777.6199951000001</v>
      </c>
      <c r="G553">
        <v>1945.6999512</v>
      </c>
      <c r="H553">
        <v>1902.9300536999999</v>
      </c>
      <c r="I553">
        <v>1962.1400146000001</v>
      </c>
      <c r="J553">
        <v>1944.2895507999999</v>
      </c>
      <c r="L553" t="str">
        <f t="shared" si="66"/>
        <v>24FEB2025:00:00:00</v>
      </c>
      <c r="M553">
        <v>1</v>
      </c>
      <c r="N553">
        <f t="shared" si="67"/>
        <v>166.57421879999993</v>
      </c>
      <c r="O553" t="str">
        <f t="shared" si="62"/>
        <v/>
      </c>
      <c r="P553">
        <f t="shared" si="63"/>
        <v>166.57421879999993</v>
      </c>
      <c r="Q553" t="str">
        <f t="shared" si="64"/>
        <v/>
      </c>
      <c r="R553">
        <f t="shared" si="65"/>
        <v>1</v>
      </c>
      <c r="S553">
        <f t="shared" si="68"/>
        <v>9.3627007786175458</v>
      </c>
    </row>
    <row r="554" spans="1:19" x14ac:dyDescent="0.25">
      <c r="A554" t="s">
        <v>578</v>
      </c>
      <c r="B554">
        <v>1683.6586914</v>
      </c>
      <c r="C554">
        <v>1796.5400391000001</v>
      </c>
      <c r="D554">
        <v>1869.8320312999999</v>
      </c>
      <c r="E554">
        <v>2041.7208252</v>
      </c>
      <c r="F554">
        <v>1846.9399414</v>
      </c>
      <c r="G554">
        <v>1607.8399658000001</v>
      </c>
      <c r="H554">
        <v>1796.5400391000001</v>
      </c>
      <c r="I554">
        <v>1861.9300536999999</v>
      </c>
      <c r="J554">
        <v>1830.9941406</v>
      </c>
      <c r="L554" t="str">
        <f t="shared" si="66"/>
        <v>24FEB2025:01:00:00</v>
      </c>
      <c r="M554">
        <v>2</v>
      </c>
      <c r="N554">
        <f t="shared" si="67"/>
        <v>112.88134770000011</v>
      </c>
      <c r="O554" t="str">
        <f t="shared" si="62"/>
        <v/>
      </c>
      <c r="P554">
        <f t="shared" si="63"/>
        <v>112.88134770000011</v>
      </c>
      <c r="Q554" t="str">
        <f t="shared" si="64"/>
        <v/>
      </c>
      <c r="R554">
        <f t="shared" si="65"/>
        <v>1</v>
      </c>
      <c r="S554">
        <f t="shared" si="68"/>
        <v>6.7045267711674228</v>
      </c>
    </row>
    <row r="555" spans="1:19" x14ac:dyDescent="0.25">
      <c r="A555" t="s">
        <v>579</v>
      </c>
      <c r="B555">
        <v>1657.9461670000001</v>
      </c>
      <c r="C555">
        <v>1747.0899658000001</v>
      </c>
      <c r="D555">
        <v>1893.4906006000001</v>
      </c>
      <c r="E555">
        <v>2055.5678711</v>
      </c>
      <c r="F555">
        <v>1844.8000488</v>
      </c>
      <c r="G555">
        <v>1567.5300293</v>
      </c>
      <c r="H555">
        <v>1747.0899658000001</v>
      </c>
      <c r="I555">
        <v>1877.7800293</v>
      </c>
      <c r="J555">
        <v>1818.5535889</v>
      </c>
      <c r="L555" t="str">
        <f t="shared" si="66"/>
        <v>24FEB2025:02:00:00</v>
      </c>
      <c r="M555">
        <v>3</v>
      </c>
      <c r="N555">
        <f t="shared" si="67"/>
        <v>89.143798800000013</v>
      </c>
      <c r="O555" t="str">
        <f t="shared" si="62"/>
        <v/>
      </c>
      <c r="P555">
        <f t="shared" si="63"/>
        <v>89.143798800000013</v>
      </c>
      <c r="Q555" t="str">
        <f t="shared" si="64"/>
        <v/>
      </c>
      <c r="R555">
        <f t="shared" si="65"/>
        <v>1</v>
      </c>
      <c r="S555">
        <f t="shared" si="68"/>
        <v>5.3767607522084289</v>
      </c>
    </row>
    <row r="556" spans="1:19" x14ac:dyDescent="0.25">
      <c r="A556" t="s">
        <v>580</v>
      </c>
      <c r="B556">
        <v>1655.9451904</v>
      </c>
      <c r="C556">
        <v>1722.8599853999999</v>
      </c>
      <c r="D556">
        <v>1854.8366699000001</v>
      </c>
      <c r="E556">
        <v>2053.8483887000002</v>
      </c>
      <c r="F556">
        <v>1841.9799805</v>
      </c>
      <c r="G556">
        <v>1535.5600586</v>
      </c>
      <c r="H556">
        <v>1722.8599853999999</v>
      </c>
      <c r="I556">
        <v>1884.2299805</v>
      </c>
      <c r="J556">
        <v>1807.6958007999999</v>
      </c>
      <c r="L556" t="str">
        <f t="shared" si="66"/>
        <v>24FEB2025:03:00:00</v>
      </c>
      <c r="M556">
        <v>4</v>
      </c>
      <c r="N556">
        <f t="shared" si="67"/>
        <v>66.914794999999913</v>
      </c>
      <c r="O556" t="str">
        <f t="shared" si="62"/>
        <v/>
      </c>
      <c r="P556">
        <f t="shared" si="63"/>
        <v>66.914794999999913</v>
      </c>
      <c r="Q556" t="str">
        <f t="shared" si="64"/>
        <v/>
      </c>
      <c r="R556">
        <f t="shared" si="65"/>
        <v>1</v>
      </c>
      <c r="S556">
        <f t="shared" si="68"/>
        <v>4.0408822337795121</v>
      </c>
    </row>
    <row r="557" spans="1:19" x14ac:dyDescent="0.25">
      <c r="A557" t="s">
        <v>581</v>
      </c>
      <c r="B557">
        <v>1783.0126952999999</v>
      </c>
      <c r="C557">
        <v>1740.9799805</v>
      </c>
      <c r="D557">
        <v>1831.6647949000001</v>
      </c>
      <c r="E557">
        <v>2020.5053711</v>
      </c>
      <c r="F557">
        <v>1848.0699463000001</v>
      </c>
      <c r="G557">
        <v>1547</v>
      </c>
      <c r="H557">
        <v>1740.9799805</v>
      </c>
      <c r="I557">
        <v>1900.5500488</v>
      </c>
      <c r="J557">
        <v>1811.4211425999999</v>
      </c>
      <c r="L557" t="str">
        <f t="shared" si="66"/>
        <v>24FEB2025:04:00:00</v>
      </c>
      <c r="M557">
        <v>5</v>
      </c>
      <c r="N557">
        <f t="shared" si="67"/>
        <v>-42.032714799999894</v>
      </c>
      <c r="O557">
        <f t="shared" si="62"/>
        <v>-42.032714799999894</v>
      </c>
      <c r="P557" t="str">
        <f t="shared" si="63"/>
        <v/>
      </c>
      <c r="Q557">
        <f t="shared" si="64"/>
        <v>1</v>
      </c>
      <c r="R557" t="str">
        <f t="shared" si="65"/>
        <v/>
      </c>
      <c r="S557">
        <f t="shared" si="68"/>
        <v>2.3573985149291214</v>
      </c>
    </row>
    <row r="558" spans="1:19" x14ac:dyDescent="0.25">
      <c r="A558" t="s">
        <v>582</v>
      </c>
      <c r="B558">
        <v>1839.2324219</v>
      </c>
      <c r="C558">
        <v>1796.3000488</v>
      </c>
      <c r="D558">
        <v>1861.5115966999999</v>
      </c>
      <c r="E558">
        <v>2063.984375</v>
      </c>
      <c r="F558">
        <v>1897.3199463000001</v>
      </c>
      <c r="G558">
        <v>1594.8399658000001</v>
      </c>
      <c r="H558">
        <v>1796.3000488</v>
      </c>
      <c r="I558">
        <v>1957.2299805</v>
      </c>
      <c r="J558">
        <v>1861.9349365</v>
      </c>
      <c r="L558" t="str">
        <f t="shared" si="66"/>
        <v>24FEB2025:05:00:00</v>
      </c>
      <c r="M558">
        <v>6</v>
      </c>
      <c r="N558">
        <f t="shared" si="67"/>
        <v>-42.93237309999995</v>
      </c>
      <c r="O558">
        <f t="shared" si="62"/>
        <v>-42.93237309999995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2.3342549092109364</v>
      </c>
    </row>
    <row r="559" spans="1:19" x14ac:dyDescent="0.25">
      <c r="A559" t="s">
        <v>583</v>
      </c>
      <c r="B559">
        <v>1884.1682129000001</v>
      </c>
      <c r="C559">
        <v>1926.4399414</v>
      </c>
      <c r="D559">
        <v>1951.7695312999999</v>
      </c>
      <c r="E559">
        <v>2115.3039551000002</v>
      </c>
      <c r="F559">
        <v>1981.0600586</v>
      </c>
      <c r="G559">
        <v>1693.3699951000001</v>
      </c>
      <c r="H559">
        <v>1926.4399414</v>
      </c>
      <c r="I559">
        <v>2082.3300780999998</v>
      </c>
      <c r="J559">
        <v>1959.7008057</v>
      </c>
      <c r="L559" t="str">
        <f t="shared" si="66"/>
        <v>24FEB2025:06:00:00</v>
      </c>
      <c r="M559">
        <v>7</v>
      </c>
      <c r="N559">
        <f t="shared" si="67"/>
        <v>42.271728499999881</v>
      </c>
      <c r="O559" t="str">
        <f t="shared" si="62"/>
        <v/>
      </c>
      <c r="P559">
        <f t="shared" si="63"/>
        <v>42.271728499999881</v>
      </c>
      <c r="Q559" t="str">
        <f t="shared" si="64"/>
        <v/>
      </c>
      <c r="R559">
        <f t="shared" si="65"/>
        <v>1</v>
      </c>
      <c r="S559">
        <f t="shared" si="68"/>
        <v>2.2435220067181656</v>
      </c>
    </row>
    <row r="560" spans="1:19" x14ac:dyDescent="0.25">
      <c r="A560" t="s">
        <v>584</v>
      </c>
      <c r="B560">
        <v>1935.5048827999999</v>
      </c>
      <c r="C560">
        <v>2109.9399414</v>
      </c>
      <c r="D560">
        <v>2031.8066406</v>
      </c>
      <c r="E560">
        <v>2254.1198730000001</v>
      </c>
      <c r="F560">
        <v>2114.4099120999999</v>
      </c>
      <c r="G560">
        <v>1844.1099853999999</v>
      </c>
      <c r="H560">
        <v>2109.9399414</v>
      </c>
      <c r="I560">
        <v>2255.4399414</v>
      </c>
      <c r="J560">
        <v>2115.6040039</v>
      </c>
      <c r="L560" t="str">
        <f t="shared" si="66"/>
        <v>24FEB2025:07:00:00</v>
      </c>
      <c r="M560">
        <v>8</v>
      </c>
      <c r="N560">
        <f t="shared" si="67"/>
        <v>174.43505860000005</v>
      </c>
      <c r="O560" t="str">
        <f t="shared" si="62"/>
        <v/>
      </c>
      <c r="P560">
        <f t="shared" si="63"/>
        <v>174.43505860000005</v>
      </c>
      <c r="Q560" t="str">
        <f t="shared" si="64"/>
        <v/>
      </c>
      <c r="R560">
        <f t="shared" si="65"/>
        <v>1</v>
      </c>
      <c r="S560">
        <f t="shared" si="68"/>
        <v>9.0123801882459436</v>
      </c>
    </row>
    <row r="561" spans="1:19" x14ac:dyDescent="0.25">
      <c r="A561" t="s">
        <v>585</v>
      </c>
      <c r="B561">
        <v>2023.4989014</v>
      </c>
      <c r="C561">
        <v>2182.1101073999998</v>
      </c>
      <c r="D561">
        <v>2020.2674560999999</v>
      </c>
      <c r="E561">
        <v>2249.8425293</v>
      </c>
      <c r="F561">
        <v>2154.0800780999998</v>
      </c>
      <c r="G561">
        <v>1891.1600341999999</v>
      </c>
      <c r="H561">
        <v>2182.1101073999998</v>
      </c>
      <c r="I561">
        <v>2267.4499512000002</v>
      </c>
      <c r="J561">
        <v>2148.9287109000002</v>
      </c>
      <c r="L561" t="str">
        <f t="shared" si="66"/>
        <v>24FEB2025:08:00:00</v>
      </c>
      <c r="M561">
        <v>9</v>
      </c>
      <c r="N561">
        <f t="shared" si="67"/>
        <v>158.61120599999981</v>
      </c>
      <c r="O561" t="str">
        <f t="shared" si="62"/>
        <v/>
      </c>
      <c r="P561">
        <f t="shared" si="63"/>
        <v>158.61120599999981</v>
      </c>
      <c r="Q561" t="str">
        <f t="shared" si="64"/>
        <v/>
      </c>
      <c r="R561">
        <f t="shared" si="65"/>
        <v>1</v>
      </c>
      <c r="S561">
        <f t="shared" si="68"/>
        <v>7.8384626693032216</v>
      </c>
    </row>
    <row r="562" spans="1:19" x14ac:dyDescent="0.25">
      <c r="A562" t="s">
        <v>586</v>
      </c>
      <c r="B562">
        <v>2065.4201659999999</v>
      </c>
      <c r="C562">
        <v>2080.2199707</v>
      </c>
      <c r="D562">
        <v>1950.0323486</v>
      </c>
      <c r="E562">
        <v>2122.3095702999999</v>
      </c>
      <c r="F562">
        <v>2085.6000976999999</v>
      </c>
      <c r="G562">
        <v>1834.8699951000001</v>
      </c>
      <c r="H562">
        <v>2080.2199707</v>
      </c>
      <c r="I562">
        <v>2180.8601073999998</v>
      </c>
      <c r="J562">
        <v>2060.7719726999999</v>
      </c>
      <c r="L562" t="str">
        <f t="shared" si="66"/>
        <v>24FEB2025:09:00:00</v>
      </c>
      <c r="M562">
        <v>10</v>
      </c>
      <c r="N562">
        <f t="shared" si="67"/>
        <v>14.799804700000095</v>
      </c>
      <c r="O562" t="str">
        <f t="shared" si="62"/>
        <v/>
      </c>
      <c r="P562">
        <f t="shared" si="63"/>
        <v>14.799804700000095</v>
      </c>
      <c r="Q562" t="str">
        <f t="shared" si="64"/>
        <v/>
      </c>
      <c r="R562">
        <f t="shared" si="65"/>
        <v>1</v>
      </c>
      <c r="S562">
        <f t="shared" si="68"/>
        <v>0.7165517672204279</v>
      </c>
    </row>
    <row r="563" spans="1:19" x14ac:dyDescent="0.25">
      <c r="A563" t="s">
        <v>587</v>
      </c>
      <c r="B563">
        <v>1952.8571777</v>
      </c>
      <c r="C563">
        <v>2019.9599608999999</v>
      </c>
      <c r="D563">
        <v>1828.8161620999999</v>
      </c>
      <c r="E563">
        <v>1967.637207</v>
      </c>
      <c r="F563">
        <v>1997.4599608999999</v>
      </c>
      <c r="G563">
        <v>1763.2199707</v>
      </c>
      <c r="H563">
        <v>2019.9599608999999</v>
      </c>
      <c r="I563">
        <v>2014.7399902</v>
      </c>
      <c r="J563">
        <v>1952.6035156</v>
      </c>
      <c r="L563" t="str">
        <f t="shared" si="66"/>
        <v>24FEB2025:10:00:00</v>
      </c>
      <c r="M563">
        <v>11</v>
      </c>
      <c r="N563">
        <f t="shared" si="67"/>
        <v>67.102783199999976</v>
      </c>
      <c r="O563" t="str">
        <f t="shared" si="62"/>
        <v/>
      </c>
      <c r="P563">
        <f t="shared" si="63"/>
        <v>67.102783199999976</v>
      </c>
      <c r="Q563" t="str">
        <f t="shared" si="64"/>
        <v/>
      </c>
      <c r="R563">
        <f t="shared" si="65"/>
        <v>1</v>
      </c>
      <c r="S563">
        <f t="shared" si="68"/>
        <v>3.4361336797313085</v>
      </c>
    </row>
    <row r="564" spans="1:19" x14ac:dyDescent="0.25">
      <c r="A564" t="s">
        <v>588</v>
      </c>
      <c r="B564">
        <v>1924.7459716999999</v>
      </c>
      <c r="C564">
        <v>1908.0400391000001</v>
      </c>
      <c r="D564">
        <v>1726.8428954999999</v>
      </c>
      <c r="E564">
        <v>1791.6196289</v>
      </c>
      <c r="F564">
        <v>1889.5899658000001</v>
      </c>
      <c r="G564">
        <v>1648.6099853999999</v>
      </c>
      <c r="H564">
        <v>1908.0400391000001</v>
      </c>
      <c r="I564">
        <v>1904.9699707</v>
      </c>
      <c r="J564">
        <v>1828.5660399999999</v>
      </c>
      <c r="L564" t="str">
        <f t="shared" si="66"/>
        <v>24FEB2025:11:00:00</v>
      </c>
      <c r="M564">
        <v>12</v>
      </c>
      <c r="N564">
        <f t="shared" si="67"/>
        <v>-16.705932599999869</v>
      </c>
      <c r="O564">
        <f t="shared" si="62"/>
        <v>-16.705932599999869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0.86795519230231877</v>
      </c>
    </row>
    <row r="565" spans="1:19" x14ac:dyDescent="0.25">
      <c r="A565" t="s">
        <v>589</v>
      </c>
      <c r="B565">
        <v>1766.8215332</v>
      </c>
      <c r="C565">
        <v>1782.8900146000001</v>
      </c>
      <c r="D565">
        <v>1681.9072266000001</v>
      </c>
      <c r="E565">
        <v>1715.3582764</v>
      </c>
      <c r="F565">
        <v>1808.9000243999999</v>
      </c>
      <c r="G565">
        <v>1571.1400146000001</v>
      </c>
      <c r="H565">
        <v>1782.8900146000001</v>
      </c>
      <c r="I565">
        <v>1794.3599853999999</v>
      </c>
      <c r="J565">
        <v>1734.5297852000001</v>
      </c>
      <c r="L565" t="str">
        <f t="shared" si="66"/>
        <v>24FEB2025:12:00:00</v>
      </c>
      <c r="M565">
        <v>13</v>
      </c>
      <c r="N565">
        <f t="shared" si="67"/>
        <v>16.06848140000011</v>
      </c>
      <c r="O565" t="str">
        <f t="shared" si="62"/>
        <v/>
      </c>
      <c r="P565">
        <f t="shared" si="63"/>
        <v>16.06848140000011</v>
      </c>
      <c r="Q565" t="str">
        <f t="shared" si="64"/>
        <v/>
      </c>
      <c r="R565">
        <f t="shared" si="65"/>
        <v>1</v>
      </c>
      <c r="S565">
        <f t="shared" si="68"/>
        <v>0.90945695974722962</v>
      </c>
    </row>
    <row r="566" spans="1:19" x14ac:dyDescent="0.25">
      <c r="A566" t="s">
        <v>590</v>
      </c>
      <c r="B566">
        <v>1572.7322998</v>
      </c>
      <c r="C566">
        <v>1687.8299560999999</v>
      </c>
      <c r="D566">
        <v>1654.7540283000001</v>
      </c>
      <c r="E566">
        <v>1654.3477783000001</v>
      </c>
      <c r="F566">
        <v>1738.0300293</v>
      </c>
      <c r="G566">
        <v>1502.0699463000001</v>
      </c>
      <c r="H566">
        <v>1687.8299560999999</v>
      </c>
      <c r="I566">
        <v>1721.4399414</v>
      </c>
      <c r="J566">
        <v>1660.7435303</v>
      </c>
      <c r="L566" t="str">
        <f t="shared" si="66"/>
        <v>24FEB2025:13:00:00</v>
      </c>
      <c r="M566">
        <v>14</v>
      </c>
      <c r="N566">
        <f t="shared" si="67"/>
        <v>115.09765629999993</v>
      </c>
      <c r="O566" t="str">
        <f t="shared" si="62"/>
        <v/>
      </c>
      <c r="P566">
        <f t="shared" si="63"/>
        <v>115.09765629999993</v>
      </c>
      <c r="Q566" t="str">
        <f t="shared" si="64"/>
        <v/>
      </c>
      <c r="R566">
        <f t="shared" si="65"/>
        <v>1</v>
      </c>
      <c r="S566">
        <f t="shared" si="68"/>
        <v>7.3183246961124011</v>
      </c>
    </row>
    <row r="567" spans="1:19" x14ac:dyDescent="0.25">
      <c r="A567" t="s">
        <v>591</v>
      </c>
      <c r="B567">
        <v>1575.0744629000001</v>
      </c>
      <c r="C567">
        <v>1627.0300293</v>
      </c>
      <c r="D567">
        <v>1541.8052978999999</v>
      </c>
      <c r="E567">
        <v>1377.0837402</v>
      </c>
      <c r="F567">
        <v>1685.6800536999999</v>
      </c>
      <c r="G567">
        <v>1437.3100586</v>
      </c>
      <c r="H567">
        <v>1627.0300293</v>
      </c>
      <c r="I567">
        <v>1695.1199951000001</v>
      </c>
      <c r="J567">
        <v>1564.4448242000001</v>
      </c>
      <c r="L567" t="str">
        <f t="shared" si="66"/>
        <v>24FEB2025:14:00:00</v>
      </c>
      <c r="M567">
        <v>15</v>
      </c>
      <c r="N567">
        <f t="shared" si="67"/>
        <v>51.955566399999952</v>
      </c>
      <c r="O567" t="str">
        <f t="shared" si="62"/>
        <v/>
      </c>
      <c r="P567">
        <f t="shared" si="63"/>
        <v>51.955566399999952</v>
      </c>
      <c r="Q567" t="str">
        <f t="shared" si="64"/>
        <v/>
      </c>
      <c r="R567">
        <f t="shared" si="65"/>
        <v>1</v>
      </c>
      <c r="S567">
        <f t="shared" si="68"/>
        <v>3.2986101688386373</v>
      </c>
    </row>
    <row r="568" spans="1:19" x14ac:dyDescent="0.25">
      <c r="A568" t="s">
        <v>592</v>
      </c>
      <c r="B568">
        <v>1509.5089111</v>
      </c>
      <c r="C568">
        <v>1609.5799560999999</v>
      </c>
      <c r="D568">
        <v>1518.3304443</v>
      </c>
      <c r="E568">
        <v>1310.5721435999999</v>
      </c>
      <c r="F568">
        <v>1648.3000488</v>
      </c>
      <c r="G568">
        <v>1385.4799805</v>
      </c>
      <c r="H568">
        <v>1609.5799560999999</v>
      </c>
      <c r="I568">
        <v>1646.2700195</v>
      </c>
      <c r="J568">
        <v>1520.0404053</v>
      </c>
      <c r="L568" t="str">
        <f t="shared" si="66"/>
        <v>24FEB2025:15:00:00</v>
      </c>
      <c r="M568">
        <v>16</v>
      </c>
      <c r="N568">
        <f t="shared" si="67"/>
        <v>100.07104499999991</v>
      </c>
      <c r="O568" t="str">
        <f t="shared" si="62"/>
        <v/>
      </c>
      <c r="P568">
        <f t="shared" si="63"/>
        <v>100.07104499999991</v>
      </c>
      <c r="Q568" t="str">
        <f t="shared" si="64"/>
        <v/>
      </c>
      <c r="R568">
        <f t="shared" si="65"/>
        <v>1</v>
      </c>
      <c r="S568">
        <f t="shared" si="68"/>
        <v>6.6293775587635828</v>
      </c>
    </row>
    <row r="569" spans="1:19" x14ac:dyDescent="0.25">
      <c r="A569" t="s">
        <v>593</v>
      </c>
      <c r="B569">
        <v>1382.5361327999999</v>
      </c>
      <c r="C569">
        <v>1573.4300536999999</v>
      </c>
      <c r="D569">
        <v>1434.7160644999999</v>
      </c>
      <c r="E569">
        <v>1233.5765381000001</v>
      </c>
      <c r="F569">
        <v>1611.5799560999999</v>
      </c>
      <c r="G569">
        <v>1341.3299560999999</v>
      </c>
      <c r="H569">
        <v>1573.4300536999999</v>
      </c>
      <c r="I569">
        <v>1609.9399414</v>
      </c>
      <c r="J569">
        <v>1473.9713135</v>
      </c>
      <c r="L569" t="str">
        <f t="shared" si="66"/>
        <v>24FEB2025:16:00:00</v>
      </c>
      <c r="M569">
        <v>17</v>
      </c>
      <c r="N569">
        <f t="shared" si="67"/>
        <v>190.89392090000001</v>
      </c>
      <c r="O569" t="str">
        <f t="shared" si="62"/>
        <v/>
      </c>
      <c r="P569">
        <f t="shared" si="63"/>
        <v>190.89392090000001</v>
      </c>
      <c r="Q569" t="str">
        <f t="shared" si="64"/>
        <v/>
      </c>
      <c r="R569">
        <f t="shared" si="65"/>
        <v>1</v>
      </c>
      <c r="S569">
        <f t="shared" si="68"/>
        <v>13.80751767502738</v>
      </c>
    </row>
    <row r="570" spans="1:19" x14ac:dyDescent="0.25">
      <c r="A570" t="s">
        <v>594</v>
      </c>
      <c r="B570">
        <v>1398.6016846</v>
      </c>
      <c r="C570">
        <v>1598.2099608999999</v>
      </c>
      <c r="D570">
        <v>1448.5482178</v>
      </c>
      <c r="E570">
        <v>1215.9318848</v>
      </c>
      <c r="F570">
        <v>1610.0600586</v>
      </c>
      <c r="G570">
        <v>1351.5999756000001</v>
      </c>
      <c r="H570">
        <v>1598.2099608999999</v>
      </c>
      <c r="I570">
        <v>1627.3599853999999</v>
      </c>
      <c r="J570">
        <v>1480.6324463000001</v>
      </c>
      <c r="L570" t="str">
        <f t="shared" si="66"/>
        <v>24FEB2025:17:00:00</v>
      </c>
      <c r="M570">
        <v>18</v>
      </c>
      <c r="N570">
        <f t="shared" si="67"/>
        <v>199.60827629999994</v>
      </c>
      <c r="O570" t="str">
        <f t="shared" si="62"/>
        <v/>
      </c>
      <c r="P570">
        <f t="shared" si="63"/>
        <v>199.60827629999994</v>
      </c>
      <c r="Q570" t="str">
        <f t="shared" si="64"/>
        <v/>
      </c>
      <c r="R570">
        <f t="shared" si="65"/>
        <v>1</v>
      </c>
      <c r="S570">
        <f t="shared" si="68"/>
        <v>14.271988836985269</v>
      </c>
    </row>
    <row r="571" spans="1:19" x14ac:dyDescent="0.25">
      <c r="A571" t="s">
        <v>595</v>
      </c>
      <c r="B571">
        <v>1503.2849120999999</v>
      </c>
      <c r="C571">
        <v>1663.6400146000001</v>
      </c>
      <c r="D571">
        <v>1545.7777100000001</v>
      </c>
      <c r="E571">
        <v>1331.5124512</v>
      </c>
      <c r="F571">
        <v>1633.9799805</v>
      </c>
      <c r="G571">
        <v>1387.5699463000001</v>
      </c>
      <c r="H571">
        <v>1663.6400146000001</v>
      </c>
      <c r="I571">
        <v>1693.0100098</v>
      </c>
      <c r="J571">
        <v>1541.9426269999999</v>
      </c>
      <c r="L571" t="str">
        <f t="shared" si="66"/>
        <v>24FEB2025:18:00:00</v>
      </c>
      <c r="M571">
        <v>19</v>
      </c>
      <c r="N571">
        <f t="shared" si="67"/>
        <v>160.35510250000016</v>
      </c>
      <c r="O571" t="str">
        <f t="shared" si="62"/>
        <v/>
      </c>
      <c r="P571">
        <f t="shared" si="63"/>
        <v>160.35510250000016</v>
      </c>
      <c r="Q571" t="str">
        <f t="shared" si="64"/>
        <v/>
      </c>
      <c r="R571">
        <f t="shared" si="65"/>
        <v>1</v>
      </c>
      <c r="S571">
        <f t="shared" si="68"/>
        <v>10.666980105321059</v>
      </c>
    </row>
    <row r="572" spans="1:19" x14ac:dyDescent="0.25">
      <c r="A572" t="s">
        <v>596</v>
      </c>
      <c r="B572">
        <v>1544.7315673999999</v>
      </c>
      <c r="C572">
        <v>1750.5200195</v>
      </c>
      <c r="D572">
        <v>1650.7058105000001</v>
      </c>
      <c r="E572">
        <v>1431.6193848</v>
      </c>
      <c r="F572">
        <v>1713.5899658000001</v>
      </c>
      <c r="G572">
        <v>1489.2800293</v>
      </c>
      <c r="H572">
        <v>1750.5200195</v>
      </c>
      <c r="I572">
        <v>1783.6099853999999</v>
      </c>
      <c r="J572">
        <v>1633.723999</v>
      </c>
      <c r="L572" t="str">
        <f t="shared" si="66"/>
        <v>24FEB2025:19:00:00</v>
      </c>
      <c r="M572">
        <v>20</v>
      </c>
      <c r="N572">
        <f t="shared" si="67"/>
        <v>205.78845210000009</v>
      </c>
      <c r="O572" t="str">
        <f t="shared" si="62"/>
        <v/>
      </c>
      <c r="P572">
        <f t="shared" si="63"/>
        <v>205.78845210000009</v>
      </c>
      <c r="Q572" t="str">
        <f t="shared" si="64"/>
        <v/>
      </c>
      <c r="R572">
        <f t="shared" si="65"/>
        <v>1</v>
      </c>
      <c r="S572">
        <f t="shared" si="68"/>
        <v>13.32195550624831</v>
      </c>
    </row>
    <row r="573" spans="1:19" x14ac:dyDescent="0.25">
      <c r="A573" t="s">
        <v>597</v>
      </c>
      <c r="B573">
        <v>1657.3392334</v>
      </c>
      <c r="C573">
        <v>1801.0200195</v>
      </c>
      <c r="D573">
        <v>1721.7050781</v>
      </c>
      <c r="E573">
        <v>1534.3000488</v>
      </c>
      <c r="F573">
        <v>1759.6800536999999</v>
      </c>
      <c r="G573">
        <v>1546.4100341999999</v>
      </c>
      <c r="H573">
        <v>1801.0200195</v>
      </c>
      <c r="I573">
        <v>1850.0400391000001</v>
      </c>
      <c r="J573">
        <v>1698.2900391000001</v>
      </c>
      <c r="L573" t="str">
        <f t="shared" si="66"/>
        <v>24FEB2025:20:00:00</v>
      </c>
      <c r="M573">
        <v>21</v>
      </c>
      <c r="N573">
        <f t="shared" si="67"/>
        <v>143.68078609999998</v>
      </c>
      <c r="O573" t="str">
        <f t="shared" si="62"/>
        <v/>
      </c>
      <c r="P573">
        <f t="shared" si="63"/>
        <v>143.68078609999998</v>
      </c>
      <c r="Q573" t="str">
        <f t="shared" si="64"/>
        <v/>
      </c>
      <c r="R573">
        <f t="shared" si="65"/>
        <v>1</v>
      </c>
      <c r="S573">
        <f t="shared" si="68"/>
        <v>8.6693649196514571</v>
      </c>
    </row>
    <row r="574" spans="1:19" x14ac:dyDescent="0.25">
      <c r="A574" t="s">
        <v>598</v>
      </c>
      <c r="B574">
        <v>1777.4067382999999</v>
      </c>
      <c r="C574">
        <v>1783.0899658000001</v>
      </c>
      <c r="D574">
        <v>1759.0994873</v>
      </c>
      <c r="E574">
        <v>1623.114624</v>
      </c>
      <c r="F574">
        <v>1758.4899902</v>
      </c>
      <c r="G574">
        <v>1549.9200439000001</v>
      </c>
      <c r="H574">
        <v>1783.0899658000001</v>
      </c>
      <c r="I574">
        <v>1839.1700439000001</v>
      </c>
      <c r="J574">
        <v>1710.7569579999999</v>
      </c>
      <c r="L574" t="str">
        <f t="shared" si="66"/>
        <v>24FEB2025:21:00:00</v>
      </c>
      <c r="M574">
        <v>22</v>
      </c>
      <c r="N574">
        <f t="shared" si="67"/>
        <v>5.6832275000001573</v>
      </c>
      <c r="O574" t="str">
        <f t="shared" si="62"/>
        <v/>
      </c>
      <c r="P574">
        <f t="shared" si="63"/>
        <v>5.6832275000001573</v>
      </c>
      <c r="Q574" t="str">
        <f t="shared" si="64"/>
        <v/>
      </c>
      <c r="R574">
        <f t="shared" si="65"/>
        <v>1</v>
      </c>
      <c r="S574">
        <f t="shared" si="68"/>
        <v>0.31974828144490319</v>
      </c>
    </row>
    <row r="575" spans="1:19" x14ac:dyDescent="0.25">
      <c r="A575" t="s">
        <v>599</v>
      </c>
      <c r="B575">
        <v>1798.3343506000001</v>
      </c>
      <c r="C575">
        <v>1735.8399658000001</v>
      </c>
      <c r="D575">
        <v>1754.8039550999999</v>
      </c>
      <c r="E575">
        <v>1649.8935547000001</v>
      </c>
      <c r="F575">
        <v>1726.6999512</v>
      </c>
      <c r="G575">
        <v>1517.6199951000001</v>
      </c>
      <c r="H575">
        <v>1735.8399658000001</v>
      </c>
      <c r="I575">
        <v>1754.7399902</v>
      </c>
      <c r="J575">
        <v>1676.9587402</v>
      </c>
      <c r="L575" t="str">
        <f t="shared" si="66"/>
        <v>24FEB2025:22:00:00</v>
      </c>
      <c r="M575">
        <v>23</v>
      </c>
      <c r="N575">
        <f t="shared" si="67"/>
        <v>-62.494384800000034</v>
      </c>
      <c r="O575">
        <f t="shared" si="62"/>
        <v>-62.494384800000034</v>
      </c>
      <c r="P575" t="str">
        <f t="shared" si="63"/>
        <v/>
      </c>
      <c r="Q575">
        <f t="shared" si="64"/>
        <v>1</v>
      </c>
      <c r="R575" t="str">
        <f t="shared" si="65"/>
        <v/>
      </c>
      <c r="S575">
        <f t="shared" si="68"/>
        <v>3.4751260119759859</v>
      </c>
    </row>
    <row r="576" spans="1:19" x14ac:dyDescent="0.25">
      <c r="A576" t="s">
        <v>600</v>
      </c>
      <c r="B576">
        <v>1678.0423584</v>
      </c>
      <c r="C576">
        <v>1681.5899658000001</v>
      </c>
      <c r="D576">
        <v>1767.5039062999999</v>
      </c>
      <c r="E576">
        <v>1672.6961670000001</v>
      </c>
      <c r="F576">
        <v>1687.6899414</v>
      </c>
      <c r="G576">
        <v>1479.4799805</v>
      </c>
      <c r="H576">
        <v>1681.5899658000001</v>
      </c>
      <c r="I576">
        <v>1698.1700439000001</v>
      </c>
      <c r="J576">
        <v>1643.925293</v>
      </c>
      <c r="L576" t="str">
        <f t="shared" si="66"/>
        <v>24FEB2025:23:00:00</v>
      </c>
      <c r="M576">
        <v>24</v>
      </c>
      <c r="N576">
        <f t="shared" si="67"/>
        <v>3.5476074000000608</v>
      </c>
      <c r="O576" t="str">
        <f t="shared" si="62"/>
        <v/>
      </c>
      <c r="P576">
        <f t="shared" si="63"/>
        <v>3.5476074000000608</v>
      </c>
      <c r="Q576" t="str">
        <f t="shared" si="64"/>
        <v/>
      </c>
      <c r="R576">
        <f t="shared" si="65"/>
        <v>1</v>
      </c>
      <c r="S576">
        <f t="shared" si="68"/>
        <v>0.21141345939459333</v>
      </c>
    </row>
    <row r="577" spans="1:19" x14ac:dyDescent="0.25">
      <c r="A577" t="s">
        <v>601</v>
      </c>
      <c r="B577">
        <v>1552.6968993999999</v>
      </c>
      <c r="C577">
        <v>1620.7700195</v>
      </c>
      <c r="D577">
        <v>1753.6181641000001</v>
      </c>
      <c r="E577">
        <v>1696.9156493999999</v>
      </c>
      <c r="F577">
        <v>1654.3399658000001</v>
      </c>
      <c r="G577">
        <v>1455.9799805</v>
      </c>
      <c r="H577">
        <v>1620.7700195</v>
      </c>
      <c r="I577">
        <v>1662.3599853999999</v>
      </c>
      <c r="J577">
        <v>1618.0732422000001</v>
      </c>
      <c r="L577" t="str">
        <f t="shared" si="66"/>
        <v>25FEB2025:00:00:00</v>
      </c>
      <c r="M577">
        <v>1</v>
      </c>
      <c r="N577">
        <f t="shared" si="67"/>
        <v>68.073120100000096</v>
      </c>
      <c r="O577" t="str">
        <f t="shared" si="62"/>
        <v/>
      </c>
      <c r="P577">
        <f t="shared" si="63"/>
        <v>68.073120100000096</v>
      </c>
      <c r="Q577" t="str">
        <f t="shared" si="64"/>
        <v/>
      </c>
      <c r="R577">
        <f t="shared" si="65"/>
        <v>1</v>
      </c>
      <c r="S577">
        <f t="shared" si="68"/>
        <v>4.3841860009062437</v>
      </c>
    </row>
    <row r="578" spans="1:19" x14ac:dyDescent="0.25">
      <c r="A578" t="s">
        <v>602</v>
      </c>
      <c r="B578">
        <v>1647.8005370999999</v>
      </c>
      <c r="C578">
        <v>1552.75</v>
      </c>
      <c r="D578">
        <v>1735.1397704999999</v>
      </c>
      <c r="E578">
        <v>1638.3847656</v>
      </c>
      <c r="F578">
        <v>1552.75</v>
      </c>
      <c r="G578">
        <v>1589.7700195</v>
      </c>
      <c r="H578">
        <v>1667.9300536999999</v>
      </c>
      <c r="I578">
        <v>1604.3199463000001</v>
      </c>
      <c r="J578">
        <v>1610.6311035000001</v>
      </c>
      <c r="L578" t="str">
        <f t="shared" si="66"/>
        <v>25FEB2025:01:00:00</v>
      </c>
      <c r="M578">
        <v>2</v>
      </c>
      <c r="N578">
        <f t="shared" si="67"/>
        <v>-95.050537099999929</v>
      </c>
      <c r="O578">
        <f t="shared" si="62"/>
        <v>-95.050537099999929</v>
      </c>
      <c r="P578" t="str">
        <f t="shared" si="63"/>
        <v/>
      </c>
      <c r="Q578">
        <f t="shared" si="64"/>
        <v>1</v>
      </c>
      <c r="R578" t="str">
        <f t="shared" si="65"/>
        <v/>
      </c>
      <c r="S578">
        <f t="shared" si="68"/>
        <v>5.7683278382274006</v>
      </c>
    </row>
    <row r="579" spans="1:19" x14ac:dyDescent="0.25">
      <c r="A579" t="s">
        <v>603</v>
      </c>
      <c r="B579">
        <v>1461.4553223</v>
      </c>
      <c r="C579">
        <v>1533.5300293</v>
      </c>
      <c r="D579">
        <v>1770.3143310999999</v>
      </c>
      <c r="E579">
        <v>1715.8963623</v>
      </c>
      <c r="F579">
        <v>1533.5300293</v>
      </c>
      <c r="G579">
        <v>1590.6800536999999</v>
      </c>
      <c r="H579">
        <v>1636.1400146000001</v>
      </c>
      <c r="I579">
        <v>1612.9399414</v>
      </c>
      <c r="J579">
        <v>1617.8374022999999</v>
      </c>
      <c r="L579" t="str">
        <f t="shared" si="66"/>
        <v>25FEB2025:02:00:00</v>
      </c>
      <c r="M579">
        <v>3</v>
      </c>
      <c r="N579">
        <f t="shared" si="67"/>
        <v>72.074706999999989</v>
      </c>
      <c r="O579" t="str">
        <f t="shared" ref="O579:O642" si="69">IF(N579&lt;0,N579,"")</f>
        <v/>
      </c>
      <c r="P579">
        <f t="shared" ref="P579:P642" si="70">IF(N579&gt;0,N579,"")</f>
        <v>72.074706999999989</v>
      </c>
      <c r="Q579" t="str">
        <f t="shared" ref="Q579:Q642" si="71">IF(O579&lt;0,1,"")</f>
        <v/>
      </c>
      <c r="R579">
        <f t="shared" ref="R579:R642" si="72">IF(AND(P579&gt;0,P579&lt;&gt;""),1,"")</f>
        <v>1</v>
      </c>
      <c r="S579">
        <f t="shared" si="68"/>
        <v>4.9317078599823843</v>
      </c>
    </row>
    <row r="580" spans="1:19" x14ac:dyDescent="0.25">
      <c r="A580" t="s">
        <v>604</v>
      </c>
      <c r="B580">
        <v>1483.1925048999999</v>
      </c>
      <c r="C580">
        <v>1530.4499512</v>
      </c>
      <c r="D580">
        <v>1763.2388916</v>
      </c>
      <c r="E580">
        <v>1738.8129882999999</v>
      </c>
      <c r="F580">
        <v>1530.4499512</v>
      </c>
      <c r="G580">
        <v>1608.8100586</v>
      </c>
      <c r="H580">
        <v>1624.2900391000001</v>
      </c>
      <c r="I580">
        <v>1633.1899414</v>
      </c>
      <c r="J580">
        <v>1627.1105957</v>
      </c>
      <c r="L580" t="str">
        <f t="shared" si="66"/>
        <v>25FEB2025:03:00:00</v>
      </c>
      <c r="M580">
        <v>4</v>
      </c>
      <c r="N580">
        <f t="shared" si="67"/>
        <v>47.257446300000083</v>
      </c>
      <c r="O580" t="str">
        <f t="shared" si="69"/>
        <v/>
      </c>
      <c r="P580">
        <f t="shared" si="70"/>
        <v>47.257446300000083</v>
      </c>
      <c r="Q580" t="str">
        <f t="shared" si="71"/>
        <v/>
      </c>
      <c r="R580">
        <f t="shared" si="72"/>
        <v>1</v>
      </c>
      <c r="S580">
        <f t="shared" si="68"/>
        <v>3.1861977554414813</v>
      </c>
    </row>
    <row r="581" spans="1:19" x14ac:dyDescent="0.25">
      <c r="A581" t="s">
        <v>605</v>
      </c>
      <c r="B581">
        <v>1516.7762451000001</v>
      </c>
      <c r="C581">
        <v>1525.9399414</v>
      </c>
      <c r="D581">
        <v>1695.1776123</v>
      </c>
      <c r="E581">
        <v>1647.6214600000001</v>
      </c>
      <c r="F581">
        <v>1525.9399414</v>
      </c>
      <c r="G581">
        <v>1622.7399902</v>
      </c>
      <c r="H581">
        <v>1623.7600098</v>
      </c>
      <c r="I581">
        <v>1636.3599853999999</v>
      </c>
      <c r="J581">
        <v>1611.2841797000001</v>
      </c>
      <c r="L581" t="str">
        <f t="shared" si="66"/>
        <v>25FEB2025:04:00:00</v>
      </c>
      <c r="M581">
        <v>5</v>
      </c>
      <c r="N581">
        <f t="shared" si="67"/>
        <v>9.1636962999998559</v>
      </c>
      <c r="O581" t="str">
        <f t="shared" si="69"/>
        <v/>
      </c>
      <c r="P581">
        <f t="shared" si="70"/>
        <v>9.1636962999998559</v>
      </c>
      <c r="Q581" t="str">
        <f t="shared" si="71"/>
        <v/>
      </c>
      <c r="R581">
        <f t="shared" si="72"/>
        <v>1</v>
      </c>
      <c r="S581">
        <f t="shared" si="68"/>
        <v>0.60415610605740322</v>
      </c>
    </row>
    <row r="582" spans="1:19" x14ac:dyDescent="0.25">
      <c r="A582" t="s">
        <v>606</v>
      </c>
      <c r="B582">
        <v>1590.7980957</v>
      </c>
      <c r="C582">
        <v>1576.4200439000001</v>
      </c>
      <c r="D582">
        <v>1731.1290283000001</v>
      </c>
      <c r="E582">
        <v>1664.1616211</v>
      </c>
      <c r="F582">
        <v>1576.4200439000001</v>
      </c>
      <c r="G582">
        <v>1668.7099608999999</v>
      </c>
      <c r="H582">
        <v>1663.0600586</v>
      </c>
      <c r="I582">
        <v>1693.9300536999999</v>
      </c>
      <c r="J582">
        <v>1653.2563477000001</v>
      </c>
      <c r="L582" t="str">
        <f t="shared" si="66"/>
        <v>25FEB2025:05:00:00</v>
      </c>
      <c r="M582">
        <v>6</v>
      </c>
      <c r="N582">
        <f t="shared" si="67"/>
        <v>-14.378051799999866</v>
      </c>
      <c r="O582">
        <f t="shared" si="69"/>
        <v>-14.378051799999866</v>
      </c>
      <c r="P582" t="str">
        <f t="shared" si="70"/>
        <v/>
      </c>
      <c r="Q582">
        <f t="shared" si="71"/>
        <v>1</v>
      </c>
      <c r="R582" t="str">
        <f t="shared" si="72"/>
        <v/>
      </c>
      <c r="S582">
        <f t="shared" si="68"/>
        <v>0.90382631453132856</v>
      </c>
    </row>
    <row r="583" spans="1:19" x14ac:dyDescent="0.25">
      <c r="A583" t="s">
        <v>607</v>
      </c>
      <c r="B583">
        <v>1747.824707</v>
      </c>
      <c r="C583">
        <v>1674.9799805</v>
      </c>
      <c r="D583">
        <v>1801.0347899999999</v>
      </c>
      <c r="E583">
        <v>1733.7073975000001</v>
      </c>
      <c r="F583">
        <v>1674.9799805</v>
      </c>
      <c r="G583">
        <v>1772.7800293</v>
      </c>
      <c r="H583">
        <v>1762.2199707</v>
      </c>
      <c r="I583">
        <v>1796.3900146000001</v>
      </c>
      <c r="J583">
        <v>1748.0153809000001</v>
      </c>
      <c r="L583" t="str">
        <f t="shared" si="66"/>
        <v>25FEB2025:06:00:00</v>
      </c>
      <c r="M583">
        <v>7</v>
      </c>
      <c r="N583">
        <f t="shared" si="67"/>
        <v>-72.844726499999979</v>
      </c>
      <c r="O583">
        <f t="shared" si="69"/>
        <v>-72.844726499999979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68"/>
        <v>4.1677363987508835</v>
      </c>
    </row>
    <row r="584" spans="1:19" x14ac:dyDescent="0.25">
      <c r="A584" t="s">
        <v>608</v>
      </c>
      <c r="B584">
        <v>1843.4265137</v>
      </c>
      <c r="C584">
        <v>1839.9699707</v>
      </c>
      <c r="D584">
        <v>1866.5671387</v>
      </c>
      <c r="E584">
        <v>1803.6557617000001</v>
      </c>
      <c r="F584">
        <v>1839.9699707</v>
      </c>
      <c r="G584">
        <v>1949.6899414</v>
      </c>
      <c r="H584">
        <v>1959.2399902</v>
      </c>
      <c r="I584">
        <v>1960.2099608999999</v>
      </c>
      <c r="J584">
        <v>1902.5531006000001</v>
      </c>
      <c r="L584" t="str">
        <f t="shared" si="66"/>
        <v>25FEB2025:07:00:00</v>
      </c>
      <c r="M584">
        <v>8</v>
      </c>
      <c r="N584">
        <f t="shared" si="67"/>
        <v>-3.4565430000000106</v>
      </c>
      <c r="O584">
        <f t="shared" si="69"/>
        <v>-3.4565430000000106</v>
      </c>
      <c r="P584" t="str">
        <f t="shared" si="70"/>
        <v/>
      </c>
      <c r="Q584">
        <f t="shared" si="71"/>
        <v>1</v>
      </c>
      <c r="R584" t="str">
        <f t="shared" si="72"/>
        <v/>
      </c>
      <c r="S584">
        <f t="shared" si="68"/>
        <v>0.18750641668174084</v>
      </c>
    </row>
    <row r="585" spans="1:19" x14ac:dyDescent="0.25">
      <c r="A585" t="s">
        <v>609</v>
      </c>
      <c r="B585">
        <v>1843.6265868999999</v>
      </c>
      <c r="C585">
        <v>1867.8900146000001</v>
      </c>
      <c r="D585">
        <v>1879.2811279</v>
      </c>
      <c r="E585">
        <v>1835.2429199000001</v>
      </c>
      <c r="F585">
        <v>1867.8900146000001</v>
      </c>
      <c r="G585">
        <v>2007.6500243999999</v>
      </c>
      <c r="H585">
        <v>2011.9899902</v>
      </c>
      <c r="I585">
        <v>1984.5400391000001</v>
      </c>
      <c r="J585">
        <v>1941.4626464999999</v>
      </c>
      <c r="L585" t="str">
        <f t="shared" si="66"/>
        <v>25FEB2025:08:00:00</v>
      </c>
      <c r="M585">
        <v>9</v>
      </c>
      <c r="N585">
        <f t="shared" si="67"/>
        <v>24.263427700000193</v>
      </c>
      <c r="O585" t="str">
        <f t="shared" si="69"/>
        <v/>
      </c>
      <c r="P585">
        <f t="shared" si="70"/>
        <v>24.263427700000193</v>
      </c>
      <c r="Q585" t="str">
        <f t="shared" si="71"/>
        <v/>
      </c>
      <c r="R585">
        <f t="shared" si="72"/>
        <v>1</v>
      </c>
      <c r="S585">
        <f t="shared" si="68"/>
        <v>1.3160706117174401</v>
      </c>
    </row>
    <row r="586" spans="1:19" x14ac:dyDescent="0.25">
      <c r="A586" t="s">
        <v>610</v>
      </c>
      <c r="B586">
        <v>1686.2543945</v>
      </c>
      <c r="C586">
        <v>1813.8199463000001</v>
      </c>
      <c r="D586">
        <v>1806.9416504000001</v>
      </c>
      <c r="E586">
        <v>1750.3505858999999</v>
      </c>
      <c r="F586">
        <v>1813.8199463000001</v>
      </c>
      <c r="G586">
        <v>1953.1899414</v>
      </c>
      <c r="H586">
        <v>1943.1800536999999</v>
      </c>
      <c r="I586">
        <v>1912.1800536999999</v>
      </c>
      <c r="J586">
        <v>1874.5441894999999</v>
      </c>
      <c r="L586" t="str">
        <f t="shared" si="66"/>
        <v>25FEB2025:09:00:00</v>
      </c>
      <c r="M586">
        <v>10</v>
      </c>
      <c r="N586">
        <f t="shared" si="67"/>
        <v>127.56555180000009</v>
      </c>
      <c r="O586" t="str">
        <f t="shared" si="69"/>
        <v/>
      </c>
      <c r="P586">
        <f t="shared" si="70"/>
        <v>127.56555180000009</v>
      </c>
      <c r="Q586" t="str">
        <f t="shared" si="71"/>
        <v/>
      </c>
      <c r="R586">
        <f t="shared" si="72"/>
        <v>1</v>
      </c>
      <c r="S586">
        <f t="shared" si="68"/>
        <v>7.5650241277992469</v>
      </c>
    </row>
    <row r="587" spans="1:19" x14ac:dyDescent="0.25">
      <c r="A587" t="s">
        <v>611</v>
      </c>
      <c r="B587">
        <v>1525.5981445</v>
      </c>
      <c r="C587">
        <v>1766.1899414</v>
      </c>
      <c r="D587">
        <v>1714.5562743999999</v>
      </c>
      <c r="E587">
        <v>1591.4948730000001</v>
      </c>
      <c r="F587">
        <v>1766.1899414</v>
      </c>
      <c r="G587">
        <v>1890.2199707</v>
      </c>
      <c r="H587">
        <v>1893.9399414</v>
      </c>
      <c r="I587">
        <v>1844.8699951000001</v>
      </c>
      <c r="J587">
        <v>1797.3430175999999</v>
      </c>
      <c r="L587" t="str">
        <f t="shared" si="66"/>
        <v>25FEB2025:10:00:00</v>
      </c>
      <c r="M587">
        <v>11</v>
      </c>
      <c r="N587">
        <f t="shared" si="67"/>
        <v>240.59179689999996</v>
      </c>
      <c r="O587" t="str">
        <f t="shared" si="69"/>
        <v/>
      </c>
      <c r="P587">
        <f t="shared" si="70"/>
        <v>240.59179689999996</v>
      </c>
      <c r="Q587" t="str">
        <f t="shared" si="71"/>
        <v/>
      </c>
      <c r="R587">
        <f t="shared" si="72"/>
        <v>1</v>
      </c>
      <c r="S587">
        <f t="shared" si="68"/>
        <v>15.770325741897883</v>
      </c>
    </row>
    <row r="588" spans="1:19" x14ac:dyDescent="0.25">
      <c r="A588" t="s">
        <v>612</v>
      </c>
      <c r="B588">
        <v>1448.3571777</v>
      </c>
      <c r="C588">
        <v>1712.5699463000001</v>
      </c>
      <c r="D588">
        <v>1651.2102050999999</v>
      </c>
      <c r="E588">
        <v>1481.6367187999999</v>
      </c>
      <c r="F588">
        <v>1712.5699463000001</v>
      </c>
      <c r="G588">
        <v>1791.2800293</v>
      </c>
      <c r="H588">
        <v>1814.7800293</v>
      </c>
      <c r="I588">
        <v>1776.2199707</v>
      </c>
      <c r="J588">
        <v>1715.2974853999999</v>
      </c>
      <c r="L588" t="str">
        <f t="shared" si="66"/>
        <v>25FEB2025:11:00:00</v>
      </c>
      <c r="M588">
        <v>12</v>
      </c>
      <c r="N588">
        <f t="shared" si="67"/>
        <v>264.21276860000012</v>
      </c>
      <c r="O588" t="str">
        <f t="shared" si="69"/>
        <v/>
      </c>
      <c r="P588">
        <f t="shared" si="70"/>
        <v>264.21276860000012</v>
      </c>
      <c r="Q588" t="str">
        <f t="shared" si="71"/>
        <v/>
      </c>
      <c r="R588">
        <f t="shared" si="72"/>
        <v>1</v>
      </c>
      <c r="S588">
        <f t="shared" si="68"/>
        <v>18.242238355843384</v>
      </c>
    </row>
    <row r="589" spans="1:19" x14ac:dyDescent="0.25">
      <c r="A589" t="s">
        <v>613</v>
      </c>
      <c r="B589">
        <v>1414.5336914</v>
      </c>
      <c r="C589">
        <v>1653.1800536999999</v>
      </c>
      <c r="D589">
        <v>1584.3276367000001</v>
      </c>
      <c r="E589">
        <v>1329.3643798999999</v>
      </c>
      <c r="F589">
        <v>1653.1800536999999</v>
      </c>
      <c r="G589">
        <v>1718.2199707</v>
      </c>
      <c r="H589">
        <v>1751.3100586</v>
      </c>
      <c r="I589">
        <v>1696.4499512</v>
      </c>
      <c r="J589">
        <v>1629.7050781</v>
      </c>
      <c r="L589" t="str">
        <f t="shared" si="66"/>
        <v>25FEB2025:12:00:00</v>
      </c>
      <c r="M589">
        <v>13</v>
      </c>
      <c r="N589">
        <f t="shared" si="67"/>
        <v>238.64636229999996</v>
      </c>
      <c r="O589" t="str">
        <f t="shared" si="69"/>
        <v/>
      </c>
      <c r="P589">
        <f t="shared" si="70"/>
        <v>238.64636229999996</v>
      </c>
      <c r="Q589" t="str">
        <f t="shared" si="71"/>
        <v/>
      </c>
      <c r="R589">
        <f t="shared" si="72"/>
        <v>1</v>
      </c>
      <c r="S589">
        <f t="shared" si="68"/>
        <v>16.871027091889594</v>
      </c>
    </row>
    <row r="590" spans="1:19" x14ac:dyDescent="0.25">
      <c r="A590" t="s">
        <v>614</v>
      </c>
      <c r="B590">
        <v>1405.8865966999999</v>
      </c>
      <c r="C590">
        <v>1620.7199707</v>
      </c>
      <c r="D590">
        <v>1530.4053954999999</v>
      </c>
      <c r="E590">
        <v>1242.7878418</v>
      </c>
      <c r="F590">
        <v>1620.7199707</v>
      </c>
      <c r="G590">
        <v>1676.6800536999999</v>
      </c>
      <c r="H590">
        <v>1720.1300048999999</v>
      </c>
      <c r="I590">
        <v>1642.8000488</v>
      </c>
      <c r="J590">
        <v>1580.6236572</v>
      </c>
      <c r="L590" t="str">
        <f t="shared" si="66"/>
        <v>25FEB2025:13:00:00</v>
      </c>
      <c r="M590">
        <v>14</v>
      </c>
      <c r="N590">
        <f t="shared" si="67"/>
        <v>214.83337400000005</v>
      </c>
      <c r="O590" t="str">
        <f t="shared" si="69"/>
        <v/>
      </c>
      <c r="P590">
        <f t="shared" si="70"/>
        <v>214.83337400000005</v>
      </c>
      <c r="Q590" t="str">
        <f t="shared" si="71"/>
        <v/>
      </c>
      <c r="R590">
        <f t="shared" si="72"/>
        <v>1</v>
      </c>
      <c r="S590">
        <f t="shared" si="68"/>
        <v>15.280988843927576</v>
      </c>
    </row>
    <row r="591" spans="1:19" x14ac:dyDescent="0.25">
      <c r="A591" t="s">
        <v>615</v>
      </c>
      <c r="B591">
        <v>1401.2237548999999</v>
      </c>
      <c r="C591">
        <v>1607.2900391000001</v>
      </c>
      <c r="D591">
        <v>1427.2496338000001</v>
      </c>
      <c r="E591">
        <v>1137.0855713000001</v>
      </c>
      <c r="F591">
        <v>1607.2900391000001</v>
      </c>
      <c r="G591">
        <v>1636.8299560999999</v>
      </c>
      <c r="H591">
        <v>1708.4000243999999</v>
      </c>
      <c r="I591">
        <v>1617.6899414</v>
      </c>
      <c r="J591">
        <v>1541.4591064000001</v>
      </c>
      <c r="L591" t="str">
        <f t="shared" si="66"/>
        <v>25FEB2025:14:00:00</v>
      </c>
      <c r="M591">
        <v>15</v>
      </c>
      <c r="N591">
        <f t="shared" si="67"/>
        <v>206.06628420000015</v>
      </c>
      <c r="O591" t="str">
        <f t="shared" si="69"/>
        <v/>
      </c>
      <c r="P591">
        <f t="shared" si="70"/>
        <v>206.06628420000015</v>
      </c>
      <c r="Q591" t="str">
        <f t="shared" si="71"/>
        <v/>
      </c>
      <c r="R591">
        <f t="shared" si="72"/>
        <v>1</v>
      </c>
      <c r="S591">
        <f t="shared" si="68"/>
        <v>14.706165484234624</v>
      </c>
    </row>
    <row r="592" spans="1:19" x14ac:dyDescent="0.25">
      <c r="A592" t="s">
        <v>616</v>
      </c>
      <c r="B592">
        <v>1457.3914795000001</v>
      </c>
      <c r="C592">
        <v>1581.5699463000001</v>
      </c>
      <c r="D592">
        <v>1406.1566161999999</v>
      </c>
      <c r="E592">
        <v>1178.4580077999999</v>
      </c>
      <c r="F592">
        <v>1581.5699463000001</v>
      </c>
      <c r="G592">
        <v>1593.5400391000001</v>
      </c>
      <c r="H592">
        <v>1690.9399414</v>
      </c>
      <c r="I592">
        <v>1589.8299560999999</v>
      </c>
      <c r="J592">
        <v>1526.8676757999999</v>
      </c>
      <c r="L592" t="str">
        <f t="shared" si="66"/>
        <v>25FEB2025:15:00:00</v>
      </c>
      <c r="M592">
        <v>16</v>
      </c>
      <c r="N592">
        <f t="shared" si="67"/>
        <v>124.17846680000002</v>
      </c>
      <c r="O592" t="str">
        <f t="shared" si="69"/>
        <v/>
      </c>
      <c r="P592">
        <f t="shared" si="70"/>
        <v>124.17846680000002</v>
      </c>
      <c r="Q592" t="str">
        <f t="shared" si="71"/>
        <v/>
      </c>
      <c r="R592">
        <f t="shared" si="72"/>
        <v>1</v>
      </c>
      <c r="S592">
        <f t="shared" si="68"/>
        <v>8.5205978315862669</v>
      </c>
    </row>
    <row r="593" spans="1:19" x14ac:dyDescent="0.25">
      <c r="A593" t="s">
        <v>617</v>
      </c>
      <c r="B593">
        <v>1372.5058594</v>
      </c>
      <c r="C593">
        <v>1582.1899414</v>
      </c>
      <c r="D593">
        <v>1352.4022216999999</v>
      </c>
      <c r="E593">
        <v>1150.987793</v>
      </c>
      <c r="F593">
        <v>1582.1899414</v>
      </c>
      <c r="G593">
        <v>1551.3800048999999</v>
      </c>
      <c r="H593">
        <v>1670.9899902</v>
      </c>
      <c r="I593">
        <v>1580.3800048999999</v>
      </c>
      <c r="J593">
        <v>1507.1856689000001</v>
      </c>
      <c r="L593" t="str">
        <f t="shared" si="66"/>
        <v>25FEB2025:16:00:00</v>
      </c>
      <c r="M593">
        <v>17</v>
      </c>
      <c r="N593">
        <f t="shared" si="67"/>
        <v>209.68408199999999</v>
      </c>
      <c r="O593" t="str">
        <f t="shared" si="69"/>
        <v/>
      </c>
      <c r="P593">
        <f t="shared" si="70"/>
        <v>209.68408199999999</v>
      </c>
      <c r="Q593" t="str">
        <f t="shared" si="71"/>
        <v/>
      </c>
      <c r="R593">
        <f t="shared" si="72"/>
        <v>1</v>
      </c>
      <c r="S593">
        <f t="shared" si="68"/>
        <v>15.277463521479229</v>
      </c>
    </row>
    <row r="594" spans="1:19" x14ac:dyDescent="0.25">
      <c r="A594" t="s">
        <v>618</v>
      </c>
      <c r="B594">
        <v>1432.0161132999999</v>
      </c>
      <c r="C594">
        <v>1587.4799805</v>
      </c>
      <c r="D594">
        <v>1376.9699707</v>
      </c>
      <c r="E594">
        <v>1092.4494629000001</v>
      </c>
      <c r="F594">
        <v>1587.4799805</v>
      </c>
      <c r="G594">
        <v>1563.6999512</v>
      </c>
      <c r="H594">
        <v>1679.0300293</v>
      </c>
      <c r="I594">
        <v>1589.7800293</v>
      </c>
      <c r="J594">
        <v>1502.4879149999999</v>
      </c>
      <c r="L594" t="str">
        <f t="shared" si="66"/>
        <v>25FEB2025:17:00:00</v>
      </c>
      <c r="M594">
        <v>18</v>
      </c>
      <c r="N594">
        <f t="shared" si="67"/>
        <v>155.4638672000001</v>
      </c>
      <c r="O594" t="str">
        <f t="shared" si="69"/>
        <v/>
      </c>
      <c r="P594">
        <f t="shared" si="70"/>
        <v>155.4638672000001</v>
      </c>
      <c r="Q594" t="str">
        <f t="shared" si="71"/>
        <v/>
      </c>
      <c r="R594">
        <f t="shared" si="72"/>
        <v>1</v>
      </c>
      <c r="S594">
        <f t="shared" si="68"/>
        <v>10.856293148946659</v>
      </c>
    </row>
    <row r="595" spans="1:19" x14ac:dyDescent="0.25">
      <c r="A595" t="s">
        <v>619</v>
      </c>
      <c r="B595">
        <v>1504.1455077999999</v>
      </c>
      <c r="C595">
        <v>1588.6099853999999</v>
      </c>
      <c r="D595">
        <v>1480.2087402</v>
      </c>
      <c r="E595">
        <v>1177.0297852000001</v>
      </c>
      <c r="F595">
        <v>1588.6099853999999</v>
      </c>
      <c r="G595">
        <v>1589.3499756000001</v>
      </c>
      <c r="H595">
        <v>1681.9000243999999</v>
      </c>
      <c r="I595">
        <v>1591.4000243999999</v>
      </c>
      <c r="J595">
        <v>1525.6579589999999</v>
      </c>
      <c r="L595" t="str">
        <f t="shared" si="66"/>
        <v>25FEB2025:18:00:00</v>
      </c>
      <c r="M595">
        <v>19</v>
      </c>
      <c r="N595">
        <f t="shared" si="67"/>
        <v>84.464477600000009</v>
      </c>
      <c r="O595" t="str">
        <f t="shared" si="69"/>
        <v/>
      </c>
      <c r="P595">
        <f t="shared" si="70"/>
        <v>84.464477600000009</v>
      </c>
      <c r="Q595" t="str">
        <f t="shared" si="71"/>
        <v/>
      </c>
      <c r="R595">
        <f t="shared" si="72"/>
        <v>1</v>
      </c>
      <c r="S595">
        <f t="shared" si="68"/>
        <v>5.6154459234160017</v>
      </c>
    </row>
    <row r="596" spans="1:19" x14ac:dyDescent="0.25">
      <c r="A596" t="s">
        <v>620</v>
      </c>
      <c r="B596">
        <v>1585.6948242000001</v>
      </c>
      <c r="C596">
        <v>1646.4000243999999</v>
      </c>
      <c r="D596">
        <v>1572.0808105000001</v>
      </c>
      <c r="E596">
        <v>1297.4954834</v>
      </c>
      <c r="F596">
        <v>1646.4000243999999</v>
      </c>
      <c r="G596">
        <v>1681.6099853999999</v>
      </c>
      <c r="H596">
        <v>1741.8800048999999</v>
      </c>
      <c r="I596">
        <v>1651.2299805</v>
      </c>
      <c r="J596">
        <v>1603.7230225000001</v>
      </c>
      <c r="L596" t="str">
        <f t="shared" si="66"/>
        <v>25FEB2025:19:00:00</v>
      </c>
      <c r="M596">
        <v>20</v>
      </c>
      <c r="N596">
        <f t="shared" si="67"/>
        <v>60.705200199999808</v>
      </c>
      <c r="O596" t="str">
        <f t="shared" si="69"/>
        <v/>
      </c>
      <c r="P596">
        <f t="shared" si="70"/>
        <v>60.705200199999808</v>
      </c>
      <c r="Q596" t="str">
        <f t="shared" si="71"/>
        <v/>
      </c>
      <c r="R596">
        <f t="shared" si="72"/>
        <v>1</v>
      </c>
      <c r="S596">
        <f t="shared" si="68"/>
        <v>3.8283028533328425</v>
      </c>
    </row>
    <row r="597" spans="1:19" x14ac:dyDescent="0.25">
      <c r="A597" t="s">
        <v>621</v>
      </c>
      <c r="B597">
        <v>1580.9805908000001</v>
      </c>
      <c r="C597">
        <v>1687.2800293</v>
      </c>
      <c r="D597">
        <v>1607.6964111</v>
      </c>
      <c r="E597">
        <v>1380.838501</v>
      </c>
      <c r="F597">
        <v>1687.2800293</v>
      </c>
      <c r="G597">
        <v>1728.8900146000001</v>
      </c>
      <c r="H597">
        <v>1772.9499512</v>
      </c>
      <c r="I597">
        <v>1697.8800048999999</v>
      </c>
      <c r="J597">
        <v>1653.567749</v>
      </c>
      <c r="L597" t="str">
        <f t="shared" si="66"/>
        <v>25FEB2025:20:00:00</v>
      </c>
      <c r="M597">
        <v>21</v>
      </c>
      <c r="N597">
        <f t="shared" si="67"/>
        <v>106.29943849999995</v>
      </c>
      <c r="O597" t="str">
        <f t="shared" si="69"/>
        <v/>
      </c>
      <c r="P597">
        <f t="shared" si="70"/>
        <v>106.29943849999995</v>
      </c>
      <c r="Q597" t="str">
        <f t="shared" si="71"/>
        <v/>
      </c>
      <c r="R597">
        <f t="shared" si="72"/>
        <v>1</v>
      </c>
      <c r="S597">
        <f t="shared" si="68"/>
        <v>6.7236396903652569</v>
      </c>
    </row>
    <row r="598" spans="1:19" x14ac:dyDescent="0.25">
      <c r="A598" t="s">
        <v>622</v>
      </c>
      <c r="B598">
        <v>1642.9729004000001</v>
      </c>
      <c r="C598">
        <v>1656.4699707</v>
      </c>
      <c r="D598">
        <v>1617.71875</v>
      </c>
      <c r="E598">
        <v>1368.7307129000001</v>
      </c>
      <c r="F598">
        <v>1656.4699707</v>
      </c>
      <c r="G598">
        <v>1723.1700439000001</v>
      </c>
      <c r="H598">
        <v>1754.0200195</v>
      </c>
      <c r="I598">
        <v>1679.9399414</v>
      </c>
      <c r="J598">
        <v>1636.4663086</v>
      </c>
      <c r="L598" t="str">
        <f t="shared" si="66"/>
        <v>25FEB2025:21:00:00</v>
      </c>
      <c r="M598">
        <v>22</v>
      </c>
      <c r="N598">
        <f t="shared" si="67"/>
        <v>13.497070299999905</v>
      </c>
      <c r="O598" t="str">
        <f t="shared" si="69"/>
        <v/>
      </c>
      <c r="P598">
        <f t="shared" si="70"/>
        <v>13.497070299999905</v>
      </c>
      <c r="Q598" t="str">
        <f t="shared" si="71"/>
        <v/>
      </c>
      <c r="R598">
        <f t="shared" si="72"/>
        <v>1</v>
      </c>
      <c r="S598">
        <f t="shared" si="68"/>
        <v>0.82150291685966892</v>
      </c>
    </row>
    <row r="599" spans="1:19" x14ac:dyDescent="0.25">
      <c r="A599" t="s">
        <v>623</v>
      </c>
      <c r="B599">
        <v>1552.036499</v>
      </c>
      <c r="C599">
        <v>1610.9300536999999</v>
      </c>
      <c r="D599">
        <v>1615.5866699000001</v>
      </c>
      <c r="E599">
        <v>1299.6987305</v>
      </c>
      <c r="F599">
        <v>1610.9300536999999</v>
      </c>
      <c r="G599">
        <v>1683.0899658000001</v>
      </c>
      <c r="H599">
        <v>1704.2600098</v>
      </c>
      <c r="I599">
        <v>1644.1999512</v>
      </c>
      <c r="J599">
        <v>1588.4357910000001</v>
      </c>
      <c r="L599" t="str">
        <f t="shared" si="66"/>
        <v>25FEB2025:22:00:00</v>
      </c>
      <c r="M599">
        <v>23</v>
      </c>
      <c r="N599">
        <f t="shared" si="67"/>
        <v>58.893554699999868</v>
      </c>
      <c r="O599" t="str">
        <f t="shared" si="69"/>
        <v/>
      </c>
      <c r="P599">
        <f t="shared" si="70"/>
        <v>58.893554699999868</v>
      </c>
      <c r="Q599" t="str">
        <f t="shared" si="71"/>
        <v/>
      </c>
      <c r="R599">
        <f t="shared" si="72"/>
        <v>1</v>
      </c>
      <c r="S599">
        <f t="shared" si="68"/>
        <v>3.7945985637545157</v>
      </c>
    </row>
    <row r="600" spans="1:19" x14ac:dyDescent="0.25">
      <c r="A600" t="s">
        <v>624</v>
      </c>
      <c r="B600">
        <v>1484.6956786999999</v>
      </c>
      <c r="C600">
        <v>1551.1600341999999</v>
      </c>
      <c r="D600">
        <v>1652.7451172000001</v>
      </c>
      <c r="E600">
        <v>1319.3701172000001</v>
      </c>
      <c r="F600">
        <v>1551.1600341999999</v>
      </c>
      <c r="G600">
        <v>1599.0600586</v>
      </c>
      <c r="H600">
        <v>1603.3000488</v>
      </c>
      <c r="I600">
        <v>1586.2299805</v>
      </c>
      <c r="J600">
        <v>1531.8240966999999</v>
      </c>
      <c r="L600" t="str">
        <f t="shared" si="66"/>
        <v>25FEB2025:23:00:00</v>
      </c>
      <c r="M600">
        <v>24</v>
      </c>
      <c r="N600">
        <f t="shared" si="67"/>
        <v>66.464355500000011</v>
      </c>
      <c r="O600" t="str">
        <f t="shared" si="69"/>
        <v/>
      </c>
      <c r="P600">
        <f t="shared" si="70"/>
        <v>66.464355500000011</v>
      </c>
      <c r="Q600" t="str">
        <f t="shared" si="71"/>
        <v/>
      </c>
      <c r="R600">
        <f t="shared" si="72"/>
        <v>1</v>
      </c>
      <c r="S600">
        <f t="shared" si="68"/>
        <v>4.4766315719458563</v>
      </c>
    </row>
    <row r="601" spans="1:19" x14ac:dyDescent="0.25">
      <c r="A601" t="s">
        <v>625</v>
      </c>
      <c r="B601">
        <v>1384.776001</v>
      </c>
      <c r="C601">
        <v>1504.6300048999999</v>
      </c>
      <c r="D601">
        <v>1632.8253173999999</v>
      </c>
      <c r="E601">
        <v>1314.4780272999999</v>
      </c>
      <c r="F601">
        <v>1504.6300048999999</v>
      </c>
      <c r="G601">
        <v>1530.9799805</v>
      </c>
      <c r="H601">
        <v>1516.1800536999999</v>
      </c>
      <c r="I601">
        <v>1540.1199951000001</v>
      </c>
      <c r="J601">
        <v>1481.2777100000001</v>
      </c>
      <c r="L601" t="str">
        <f t="shared" si="66"/>
        <v>26FEB2025:00:00:00</v>
      </c>
      <c r="M601">
        <v>1</v>
      </c>
      <c r="N601">
        <f t="shared" si="67"/>
        <v>119.85400389999995</v>
      </c>
      <c r="O601" t="str">
        <f t="shared" si="69"/>
        <v/>
      </c>
      <c r="P601">
        <f t="shared" si="70"/>
        <v>119.85400389999995</v>
      </c>
      <c r="Q601" t="str">
        <f t="shared" si="71"/>
        <v/>
      </c>
      <c r="R601">
        <f t="shared" si="72"/>
        <v>1</v>
      </c>
      <c r="S601">
        <f t="shared" si="68"/>
        <v>8.655118503891515</v>
      </c>
    </row>
    <row r="602" spans="1:19" x14ac:dyDescent="0.25">
      <c r="A602" t="s">
        <v>626</v>
      </c>
      <c r="B602">
        <v>1318.2989502</v>
      </c>
      <c r="C602">
        <v>1426.1800536999999</v>
      </c>
      <c r="D602">
        <v>1531.4188231999999</v>
      </c>
      <c r="E602">
        <v>1207.8542480000001</v>
      </c>
      <c r="F602">
        <v>1377.0699463000001</v>
      </c>
      <c r="G602">
        <v>1393.3699951000001</v>
      </c>
      <c r="H602">
        <v>1392.2299805</v>
      </c>
      <c r="I602">
        <v>1426.1800536999999</v>
      </c>
      <c r="J602">
        <v>1359.3408202999999</v>
      </c>
      <c r="L602" t="str">
        <f t="shared" si="66"/>
        <v>26FEB2025:01:00:00</v>
      </c>
      <c r="M602">
        <v>2</v>
      </c>
      <c r="N602">
        <f t="shared" si="67"/>
        <v>107.88110349999988</v>
      </c>
      <c r="O602" t="str">
        <f t="shared" si="69"/>
        <v/>
      </c>
      <c r="P602">
        <f t="shared" si="70"/>
        <v>107.88110349999988</v>
      </c>
      <c r="Q602" t="str">
        <f t="shared" si="71"/>
        <v/>
      </c>
      <c r="R602">
        <f t="shared" si="72"/>
        <v>1</v>
      </c>
      <c r="S602">
        <f t="shared" si="68"/>
        <v>8.183356550775768</v>
      </c>
    </row>
    <row r="603" spans="1:19" x14ac:dyDescent="0.25">
      <c r="A603" t="s">
        <v>627</v>
      </c>
      <c r="B603">
        <v>1415.2784423999999</v>
      </c>
      <c r="C603">
        <v>1379.8000488</v>
      </c>
      <c r="D603">
        <v>1557.6717529</v>
      </c>
      <c r="E603">
        <v>1279.6247559000001</v>
      </c>
      <c r="F603">
        <v>1327.4100341999999</v>
      </c>
      <c r="G603">
        <v>1367.7299805</v>
      </c>
      <c r="H603">
        <v>1338.1700439000001</v>
      </c>
      <c r="I603">
        <v>1379.8000488</v>
      </c>
      <c r="J603">
        <v>1338.5471190999999</v>
      </c>
      <c r="L603" t="str">
        <f t="shared" si="66"/>
        <v>26FEB2025:02:00:00</v>
      </c>
      <c r="M603">
        <v>3</v>
      </c>
      <c r="N603">
        <f t="shared" si="67"/>
        <v>-35.47839359999989</v>
      </c>
      <c r="O603">
        <f t="shared" si="69"/>
        <v>-35.47839359999989</v>
      </c>
      <c r="P603" t="str">
        <f t="shared" si="70"/>
        <v/>
      </c>
      <c r="Q603">
        <f t="shared" si="71"/>
        <v>1</v>
      </c>
      <c r="R603" t="str">
        <f t="shared" si="72"/>
        <v/>
      </c>
      <c r="S603">
        <f t="shared" si="68"/>
        <v>2.5068136797050595</v>
      </c>
    </row>
    <row r="604" spans="1:19" x14ac:dyDescent="0.25">
      <c r="A604" t="s">
        <v>628</v>
      </c>
      <c r="B604">
        <v>1333.6682129000001</v>
      </c>
      <c r="C604">
        <v>1357.9599608999999</v>
      </c>
      <c r="D604">
        <v>1541.0252685999999</v>
      </c>
      <c r="E604">
        <v>1299.3937988</v>
      </c>
      <c r="F604">
        <v>1308.6400146000001</v>
      </c>
      <c r="G604">
        <v>1323.6199951000001</v>
      </c>
      <c r="H604">
        <v>1312.5600586</v>
      </c>
      <c r="I604">
        <v>1357.9599608999999</v>
      </c>
      <c r="J604">
        <v>1320.4348144999999</v>
      </c>
      <c r="L604" t="str">
        <f t="shared" si="66"/>
        <v>26FEB2025:03:00:00</v>
      </c>
      <c r="M604">
        <v>4</v>
      </c>
      <c r="N604">
        <f t="shared" si="67"/>
        <v>24.29174799999987</v>
      </c>
      <c r="O604" t="str">
        <f t="shared" si="69"/>
        <v/>
      </c>
      <c r="P604">
        <f t="shared" si="70"/>
        <v>24.29174799999987</v>
      </c>
      <c r="Q604" t="str">
        <f t="shared" si="71"/>
        <v/>
      </c>
      <c r="R604">
        <f t="shared" si="72"/>
        <v>1</v>
      </c>
      <c r="S604">
        <f t="shared" si="68"/>
        <v>1.8214236318325818</v>
      </c>
    </row>
    <row r="605" spans="1:19" x14ac:dyDescent="0.25">
      <c r="A605" t="s">
        <v>629</v>
      </c>
      <c r="B605">
        <v>1231.7938231999999</v>
      </c>
      <c r="C605">
        <v>1381.3499756000001</v>
      </c>
      <c r="D605">
        <v>1542.5362548999999</v>
      </c>
      <c r="E605">
        <v>1304.9113769999999</v>
      </c>
      <c r="F605">
        <v>1340.7900391000001</v>
      </c>
      <c r="G605">
        <v>1305.8399658000001</v>
      </c>
      <c r="H605">
        <v>1315.8299560999999</v>
      </c>
      <c r="I605">
        <v>1381.3499756000001</v>
      </c>
      <c r="J605">
        <v>1329.7442627</v>
      </c>
      <c r="L605" t="str">
        <f t="shared" si="66"/>
        <v>26FEB2025:04:00:00</v>
      </c>
      <c r="M605">
        <v>5</v>
      </c>
      <c r="N605">
        <f t="shared" si="67"/>
        <v>149.5561524000002</v>
      </c>
      <c r="O605" t="str">
        <f t="shared" si="69"/>
        <v/>
      </c>
      <c r="P605">
        <f t="shared" si="70"/>
        <v>149.5561524000002</v>
      </c>
      <c r="Q605" t="str">
        <f t="shared" si="71"/>
        <v/>
      </c>
      <c r="R605">
        <f t="shared" si="72"/>
        <v>1</v>
      </c>
      <c r="S605">
        <f t="shared" si="68"/>
        <v>12.141329951750988</v>
      </c>
    </row>
    <row r="606" spans="1:19" x14ac:dyDescent="0.25">
      <c r="A606" t="s">
        <v>630</v>
      </c>
      <c r="B606">
        <v>1234.9812012</v>
      </c>
      <c r="C606">
        <v>1421.9599608999999</v>
      </c>
      <c r="D606">
        <v>1588.7498779</v>
      </c>
      <c r="E606">
        <v>1377.9776611</v>
      </c>
      <c r="F606">
        <v>1379.9599608999999</v>
      </c>
      <c r="G606">
        <v>1346.3599853999999</v>
      </c>
      <c r="H606">
        <v>1358.4799805</v>
      </c>
      <c r="I606">
        <v>1421.9599608999999</v>
      </c>
      <c r="J606">
        <v>1376.9475098</v>
      </c>
      <c r="L606" t="str">
        <f t="shared" si="66"/>
        <v>26FEB2025:05:00:00</v>
      </c>
      <c r="M606">
        <v>6</v>
      </c>
      <c r="N606">
        <f t="shared" si="67"/>
        <v>186.97875969999996</v>
      </c>
      <c r="O606" t="str">
        <f t="shared" si="69"/>
        <v/>
      </c>
      <c r="P606">
        <f t="shared" si="70"/>
        <v>186.97875969999996</v>
      </c>
      <c r="Q606" t="str">
        <f t="shared" si="71"/>
        <v/>
      </c>
      <c r="R606">
        <f t="shared" si="72"/>
        <v>1</v>
      </c>
      <c r="S606">
        <f t="shared" si="68"/>
        <v>15.14021100226606</v>
      </c>
    </row>
    <row r="607" spans="1:19" x14ac:dyDescent="0.25">
      <c r="A607" t="s">
        <v>631</v>
      </c>
      <c r="B607">
        <v>1339.371582</v>
      </c>
      <c r="C607">
        <v>1521.0799560999999</v>
      </c>
      <c r="D607">
        <v>1646.2199707</v>
      </c>
      <c r="E607">
        <v>1441.7709961</v>
      </c>
      <c r="F607">
        <v>1476.2700195</v>
      </c>
      <c r="G607">
        <v>1433.2800293</v>
      </c>
      <c r="H607">
        <v>1466.9000243999999</v>
      </c>
      <c r="I607">
        <v>1521.0799560999999</v>
      </c>
      <c r="J607">
        <v>1467.8603516000001</v>
      </c>
      <c r="L607" t="str">
        <f t="shared" si="66"/>
        <v>26FEB2025:06:00:00</v>
      </c>
      <c r="M607">
        <v>7</v>
      </c>
      <c r="N607">
        <f t="shared" si="67"/>
        <v>181.7083740999999</v>
      </c>
      <c r="O607" t="str">
        <f t="shared" si="69"/>
        <v/>
      </c>
      <c r="P607">
        <f t="shared" si="70"/>
        <v>181.7083740999999</v>
      </c>
      <c r="Q607" t="str">
        <f t="shared" si="71"/>
        <v/>
      </c>
      <c r="R607">
        <f t="shared" si="72"/>
        <v>1</v>
      </c>
      <c r="S607">
        <f t="shared" si="68"/>
        <v>13.566688777185053</v>
      </c>
    </row>
    <row r="608" spans="1:19" x14ac:dyDescent="0.25">
      <c r="A608" t="s">
        <v>632</v>
      </c>
      <c r="B608">
        <v>1417.5391846</v>
      </c>
      <c r="C608">
        <v>1697.8100586</v>
      </c>
      <c r="D608">
        <v>1698.1643065999999</v>
      </c>
      <c r="E608">
        <v>1464.8476562999999</v>
      </c>
      <c r="F608">
        <v>1639.1999512</v>
      </c>
      <c r="G608">
        <v>1578.0600586</v>
      </c>
      <c r="H608">
        <v>1711.1800536999999</v>
      </c>
      <c r="I608">
        <v>1697.8100586</v>
      </c>
      <c r="J608">
        <v>1618.2197266000001</v>
      </c>
      <c r="L608" t="str">
        <f t="shared" si="66"/>
        <v>26FEB2025:07:00:00</v>
      </c>
      <c r="M608">
        <v>8</v>
      </c>
      <c r="N608">
        <f t="shared" si="67"/>
        <v>280.27087400000005</v>
      </c>
      <c r="O608" t="str">
        <f t="shared" si="69"/>
        <v/>
      </c>
      <c r="P608">
        <f t="shared" si="70"/>
        <v>280.27087400000005</v>
      </c>
      <c r="Q608" t="str">
        <f t="shared" si="71"/>
        <v/>
      </c>
      <c r="R608">
        <f t="shared" si="72"/>
        <v>1</v>
      </c>
      <c r="S608">
        <f t="shared" si="68"/>
        <v>19.771649139920363</v>
      </c>
    </row>
    <row r="609" spans="1:19" x14ac:dyDescent="0.25">
      <c r="A609" t="s">
        <v>633</v>
      </c>
      <c r="B609">
        <v>1440.3931885</v>
      </c>
      <c r="C609">
        <v>1768.3100586</v>
      </c>
      <c r="D609">
        <v>1736.0570068</v>
      </c>
      <c r="E609">
        <v>1522.7847899999999</v>
      </c>
      <c r="F609">
        <v>1707.4100341999999</v>
      </c>
      <c r="G609">
        <v>1636.7099608999999</v>
      </c>
      <c r="H609">
        <v>1784.2900391000001</v>
      </c>
      <c r="I609">
        <v>1768.3100586</v>
      </c>
      <c r="J609">
        <v>1683.901001</v>
      </c>
      <c r="L609" t="str">
        <f t="shared" si="66"/>
        <v>26FEB2025:08:00:00</v>
      </c>
      <c r="M609">
        <v>9</v>
      </c>
      <c r="N609">
        <f t="shared" si="67"/>
        <v>327.9168701000001</v>
      </c>
      <c r="O609" t="str">
        <f t="shared" si="69"/>
        <v/>
      </c>
      <c r="P609">
        <f t="shared" si="70"/>
        <v>327.9168701000001</v>
      </c>
      <c r="Q609" t="str">
        <f t="shared" si="71"/>
        <v/>
      </c>
      <c r="R609">
        <f t="shared" si="72"/>
        <v>1</v>
      </c>
      <c r="S609">
        <f t="shared" si="68"/>
        <v>22.765788724777778</v>
      </c>
    </row>
    <row r="610" spans="1:19" x14ac:dyDescent="0.25">
      <c r="A610" t="s">
        <v>634</v>
      </c>
      <c r="B610">
        <v>1422.6993408000001</v>
      </c>
      <c r="C610">
        <v>1738.5200195</v>
      </c>
      <c r="D610">
        <v>1691.8543701000001</v>
      </c>
      <c r="E610">
        <v>1450.1677245999999</v>
      </c>
      <c r="F610">
        <v>1680.9899902</v>
      </c>
      <c r="G610">
        <v>1624.0300293</v>
      </c>
      <c r="H610">
        <v>1735.4799805</v>
      </c>
      <c r="I610">
        <v>1738.5200195</v>
      </c>
      <c r="J610">
        <v>1645.8375243999999</v>
      </c>
      <c r="L610" t="str">
        <f t="shared" si="66"/>
        <v>26FEB2025:09:00:00</v>
      </c>
      <c r="M610">
        <v>10</v>
      </c>
      <c r="N610">
        <f t="shared" si="67"/>
        <v>315.82067869999992</v>
      </c>
      <c r="O610" t="str">
        <f t="shared" si="69"/>
        <v/>
      </c>
      <c r="P610">
        <f t="shared" si="70"/>
        <v>315.82067869999992</v>
      </c>
      <c r="Q610" t="str">
        <f t="shared" si="71"/>
        <v/>
      </c>
      <c r="R610">
        <f t="shared" si="72"/>
        <v>1</v>
      </c>
      <c r="S610">
        <f t="shared" si="68"/>
        <v>22.198694386293198</v>
      </c>
    </row>
    <row r="611" spans="1:19" x14ac:dyDescent="0.25">
      <c r="A611" t="s">
        <v>635</v>
      </c>
      <c r="B611">
        <v>1471.144043</v>
      </c>
      <c r="C611">
        <v>1702.1899414</v>
      </c>
      <c r="D611">
        <v>1616.9761963000001</v>
      </c>
      <c r="E611">
        <v>1303.387207</v>
      </c>
      <c r="F611">
        <v>1635.4899902</v>
      </c>
      <c r="G611">
        <v>1613.7199707</v>
      </c>
      <c r="H611">
        <v>1710.6199951000001</v>
      </c>
      <c r="I611">
        <v>1702.1899414</v>
      </c>
      <c r="J611">
        <v>1593.0814209</v>
      </c>
      <c r="L611" t="str">
        <f t="shared" si="66"/>
        <v>26FEB2025:10:00:00</v>
      </c>
      <c r="M611">
        <v>11</v>
      </c>
      <c r="N611">
        <f t="shared" si="67"/>
        <v>231.04589839999994</v>
      </c>
      <c r="O611" t="str">
        <f t="shared" si="69"/>
        <v/>
      </c>
      <c r="P611">
        <f t="shared" si="70"/>
        <v>231.04589839999994</v>
      </c>
      <c r="Q611" t="str">
        <f t="shared" si="71"/>
        <v/>
      </c>
      <c r="R611">
        <f t="shared" si="72"/>
        <v>1</v>
      </c>
      <c r="S611">
        <f t="shared" si="68"/>
        <v>15.70518532834109</v>
      </c>
    </row>
    <row r="612" spans="1:19" x14ac:dyDescent="0.25">
      <c r="A612" t="s">
        <v>636</v>
      </c>
      <c r="B612">
        <v>1437.9268798999999</v>
      </c>
      <c r="C612">
        <v>1668.5500488</v>
      </c>
      <c r="D612">
        <v>1572.8034668</v>
      </c>
      <c r="E612">
        <v>1395.6999512</v>
      </c>
      <c r="F612">
        <v>1601.2199707</v>
      </c>
      <c r="G612">
        <v>1595.1999512</v>
      </c>
      <c r="H612">
        <v>1653.9200439000001</v>
      </c>
      <c r="I612">
        <v>1668.5500488</v>
      </c>
      <c r="J612">
        <v>1582.9179687999999</v>
      </c>
      <c r="L612" t="str">
        <f t="shared" si="66"/>
        <v>26FEB2025:11:00:00</v>
      </c>
      <c r="M612">
        <v>12</v>
      </c>
      <c r="N612">
        <f t="shared" si="67"/>
        <v>230.62316890000011</v>
      </c>
      <c r="O612" t="str">
        <f t="shared" si="69"/>
        <v/>
      </c>
      <c r="P612">
        <f t="shared" si="70"/>
        <v>230.62316890000011</v>
      </c>
      <c r="Q612" t="str">
        <f t="shared" si="71"/>
        <v/>
      </c>
      <c r="R612">
        <f t="shared" si="72"/>
        <v>1</v>
      </c>
      <c r="S612">
        <f t="shared" si="68"/>
        <v>16.038588062004845</v>
      </c>
    </row>
    <row r="613" spans="1:19" x14ac:dyDescent="0.25">
      <c r="A613" t="s">
        <v>637</v>
      </c>
      <c r="B613">
        <v>1339.472168</v>
      </c>
      <c r="C613">
        <v>1599.0300293</v>
      </c>
      <c r="D613">
        <v>1501.1842041</v>
      </c>
      <c r="E613">
        <v>1248.270874</v>
      </c>
      <c r="F613">
        <v>1542.2399902</v>
      </c>
      <c r="G613">
        <v>1562.6300048999999</v>
      </c>
      <c r="H613">
        <v>1611.25</v>
      </c>
      <c r="I613">
        <v>1599.0300293</v>
      </c>
      <c r="J613">
        <v>1512.6842041</v>
      </c>
      <c r="L613" t="str">
        <f t="shared" si="66"/>
        <v>26FEB2025:12:00:00</v>
      </c>
      <c r="M613">
        <v>13</v>
      </c>
      <c r="N613">
        <f t="shared" si="67"/>
        <v>259.55786130000001</v>
      </c>
      <c r="O613" t="str">
        <f t="shared" si="69"/>
        <v/>
      </c>
      <c r="P613">
        <f t="shared" si="70"/>
        <v>259.55786130000001</v>
      </c>
      <c r="Q613" t="str">
        <f t="shared" si="71"/>
        <v/>
      </c>
      <c r="R613">
        <f t="shared" si="72"/>
        <v>1</v>
      </c>
      <c r="S613">
        <f t="shared" si="68"/>
        <v>19.377622581554078</v>
      </c>
    </row>
    <row r="614" spans="1:19" x14ac:dyDescent="0.25">
      <c r="A614" t="s">
        <v>638</v>
      </c>
      <c r="B614">
        <v>1316.0634766000001</v>
      </c>
      <c r="C614">
        <v>1554.8499756000001</v>
      </c>
      <c r="D614">
        <v>1419.7861327999999</v>
      </c>
      <c r="E614">
        <v>1148.3930664</v>
      </c>
      <c r="F614">
        <v>1506.8800048999999</v>
      </c>
      <c r="G614">
        <v>1539.5600586</v>
      </c>
      <c r="H614">
        <v>1601.2099608999999</v>
      </c>
      <c r="I614">
        <v>1554.8499756000001</v>
      </c>
      <c r="J614">
        <v>1470.1787108999999</v>
      </c>
      <c r="L614" t="str">
        <f t="shared" si="66"/>
        <v>26FEB2025:13:00:00</v>
      </c>
      <c r="M614">
        <v>14</v>
      </c>
      <c r="N614">
        <f t="shared" si="67"/>
        <v>238.78649900000005</v>
      </c>
      <c r="O614" t="str">
        <f t="shared" si="69"/>
        <v/>
      </c>
      <c r="P614">
        <f t="shared" si="70"/>
        <v>238.78649900000005</v>
      </c>
      <c r="Q614" t="str">
        <f t="shared" si="71"/>
        <v/>
      </c>
      <c r="R614">
        <f t="shared" si="72"/>
        <v>1</v>
      </c>
      <c r="S614">
        <f t="shared" si="68"/>
        <v>18.143995578153714</v>
      </c>
    </row>
    <row r="615" spans="1:19" x14ac:dyDescent="0.25">
      <c r="A615" t="s">
        <v>639</v>
      </c>
      <c r="B615">
        <v>1348.8031006000001</v>
      </c>
      <c r="C615">
        <v>1578.0600586</v>
      </c>
      <c r="D615">
        <v>1356.9122314000001</v>
      </c>
      <c r="E615">
        <v>1124.0025635</v>
      </c>
      <c r="F615">
        <v>1523.1800536999999</v>
      </c>
      <c r="G615">
        <v>1551.8599853999999</v>
      </c>
      <c r="H615">
        <v>1619.6999512</v>
      </c>
      <c r="I615">
        <v>1578.0600586</v>
      </c>
      <c r="J615">
        <v>1479.3605957</v>
      </c>
      <c r="L615" t="str">
        <f t="shared" si="66"/>
        <v>26FEB2025:14:00:00</v>
      </c>
      <c r="M615">
        <v>15</v>
      </c>
      <c r="N615">
        <f t="shared" si="67"/>
        <v>229.25695799999994</v>
      </c>
      <c r="O615" t="str">
        <f t="shared" si="69"/>
        <v/>
      </c>
      <c r="P615">
        <f t="shared" si="70"/>
        <v>229.25695799999994</v>
      </c>
      <c r="Q615" t="str">
        <f t="shared" si="71"/>
        <v/>
      </c>
      <c r="R615">
        <f t="shared" si="72"/>
        <v>1</v>
      </c>
      <c r="S615">
        <f t="shared" si="68"/>
        <v>16.997066354460301</v>
      </c>
    </row>
    <row r="616" spans="1:19" x14ac:dyDescent="0.25">
      <c r="A616" t="s">
        <v>640</v>
      </c>
      <c r="B616">
        <v>1407.8089600000001</v>
      </c>
      <c r="C616">
        <v>1580.0100098</v>
      </c>
      <c r="D616">
        <v>1371.2025146000001</v>
      </c>
      <c r="E616">
        <v>1141.7810059000001</v>
      </c>
      <c r="F616">
        <v>1503.0999756000001</v>
      </c>
      <c r="G616">
        <v>1553.3699951000001</v>
      </c>
      <c r="H616">
        <v>1626.6899414</v>
      </c>
      <c r="I616">
        <v>1580.0100098</v>
      </c>
      <c r="J616">
        <v>1480.9902344</v>
      </c>
      <c r="L616" t="str">
        <f t="shared" ref="L616:L679" si="73">A616</f>
        <v>26FEB2025:15:00:00</v>
      </c>
      <c r="M616">
        <v>16</v>
      </c>
      <c r="N616">
        <f t="shared" ref="N616:N674" si="74">C616-B616</f>
        <v>172.20104979999996</v>
      </c>
      <c r="O616" t="str">
        <f t="shared" si="69"/>
        <v/>
      </c>
      <c r="P616">
        <f t="shared" si="70"/>
        <v>172.20104979999996</v>
      </c>
      <c r="Q616" t="str">
        <f t="shared" si="71"/>
        <v/>
      </c>
      <c r="R616">
        <f t="shared" si="72"/>
        <v>1</v>
      </c>
      <c r="S616">
        <f t="shared" ref="S616:S674" si="75">ABS((B616-C616)/B616)*100</f>
        <v>12.231847835376751</v>
      </c>
    </row>
    <row r="617" spans="1:19" x14ac:dyDescent="0.25">
      <c r="A617" t="s">
        <v>641</v>
      </c>
      <c r="B617">
        <v>1429.2928466999999</v>
      </c>
      <c r="C617">
        <v>1567.1300048999999</v>
      </c>
      <c r="D617">
        <v>1349.6928711</v>
      </c>
      <c r="E617">
        <v>1123</v>
      </c>
      <c r="F617">
        <v>1480.3699951000001</v>
      </c>
      <c r="G617">
        <v>1516.4699707</v>
      </c>
      <c r="H617">
        <v>1633.2199707</v>
      </c>
      <c r="I617">
        <v>1567.1300048999999</v>
      </c>
      <c r="J617">
        <v>1464.0380858999999</v>
      </c>
      <c r="L617" t="str">
        <f t="shared" si="73"/>
        <v>26FEB2025:16:00:00</v>
      </c>
      <c r="M617">
        <v>17</v>
      </c>
      <c r="N617">
        <f t="shared" si="74"/>
        <v>137.83715819999998</v>
      </c>
      <c r="O617" t="str">
        <f t="shared" si="69"/>
        <v/>
      </c>
      <c r="P617">
        <f t="shared" si="70"/>
        <v>137.83715819999998</v>
      </c>
      <c r="Q617" t="str">
        <f t="shared" si="71"/>
        <v/>
      </c>
      <c r="R617">
        <f t="shared" si="72"/>
        <v>1</v>
      </c>
      <c r="S617">
        <f t="shared" si="75"/>
        <v>9.6437310603102162</v>
      </c>
    </row>
    <row r="618" spans="1:19" x14ac:dyDescent="0.25">
      <c r="A618" t="s">
        <v>642</v>
      </c>
      <c r="B618">
        <v>1475.1428223</v>
      </c>
      <c r="C618">
        <v>1607.6700439000001</v>
      </c>
      <c r="D618">
        <v>1389.4398193</v>
      </c>
      <c r="E618">
        <v>1152.1768798999999</v>
      </c>
      <c r="F618">
        <v>1507.1700439000001</v>
      </c>
      <c r="G618">
        <v>1523.6300048999999</v>
      </c>
      <c r="H618">
        <v>1665.4899902</v>
      </c>
      <c r="I618">
        <v>1607.6700439000001</v>
      </c>
      <c r="J618">
        <v>1491.2274170000001</v>
      </c>
      <c r="L618" t="str">
        <f t="shared" si="73"/>
        <v>26FEB2025:17:00:00</v>
      </c>
      <c r="M618">
        <v>18</v>
      </c>
      <c r="N618">
        <f t="shared" si="74"/>
        <v>132.52722160000008</v>
      </c>
      <c r="O618" t="str">
        <f t="shared" si="69"/>
        <v/>
      </c>
      <c r="P618">
        <f t="shared" si="70"/>
        <v>132.52722160000008</v>
      </c>
      <c r="Q618" t="str">
        <f t="shared" si="71"/>
        <v/>
      </c>
      <c r="R618">
        <f t="shared" si="72"/>
        <v>1</v>
      </c>
      <c r="S618">
        <f t="shared" si="75"/>
        <v>8.9840264682552871</v>
      </c>
    </row>
    <row r="619" spans="1:19" x14ac:dyDescent="0.25">
      <c r="A619" t="s">
        <v>643</v>
      </c>
      <c r="B619">
        <v>1569.3944091999999</v>
      </c>
      <c r="C619">
        <v>1659.8599853999999</v>
      </c>
      <c r="D619">
        <v>1509.7025146000001</v>
      </c>
      <c r="E619">
        <v>1273.4815673999999</v>
      </c>
      <c r="F619">
        <v>1558.5600586</v>
      </c>
      <c r="G619">
        <v>1551.4599608999999</v>
      </c>
      <c r="H619">
        <v>1688.1600341999999</v>
      </c>
      <c r="I619">
        <v>1659.8599853999999</v>
      </c>
      <c r="J619">
        <v>1546.3043213000001</v>
      </c>
      <c r="L619" t="str">
        <f t="shared" si="73"/>
        <v>26FEB2025:18:00:00</v>
      </c>
      <c r="M619">
        <v>19</v>
      </c>
      <c r="N619">
        <f t="shared" si="74"/>
        <v>90.465576199999987</v>
      </c>
      <c r="O619" t="str">
        <f t="shared" si="69"/>
        <v/>
      </c>
      <c r="P619">
        <f t="shared" si="70"/>
        <v>90.465576199999987</v>
      </c>
      <c r="Q619" t="str">
        <f t="shared" si="71"/>
        <v/>
      </c>
      <c r="R619">
        <f t="shared" si="72"/>
        <v>1</v>
      </c>
      <c r="S619">
        <f t="shared" si="75"/>
        <v>5.7643620793905388</v>
      </c>
    </row>
    <row r="620" spans="1:19" x14ac:dyDescent="0.25">
      <c r="A620" t="s">
        <v>644</v>
      </c>
      <c r="B620">
        <v>1594.8741454999999</v>
      </c>
      <c r="C620">
        <v>1714.7800293</v>
      </c>
      <c r="D620">
        <v>1587.088501</v>
      </c>
      <c r="E620">
        <v>1329.7387695</v>
      </c>
      <c r="F620">
        <v>1612.8900146000001</v>
      </c>
      <c r="G620">
        <v>1590.25</v>
      </c>
      <c r="H620">
        <v>1759.0999756000001</v>
      </c>
      <c r="I620">
        <v>1714.7800293</v>
      </c>
      <c r="J620">
        <v>1601.3518065999999</v>
      </c>
      <c r="L620" t="str">
        <f t="shared" si="73"/>
        <v>26FEB2025:19:00:00</v>
      </c>
      <c r="M620">
        <v>20</v>
      </c>
      <c r="N620">
        <f t="shared" si="74"/>
        <v>119.90588380000008</v>
      </c>
      <c r="O620" t="str">
        <f t="shared" si="69"/>
        <v/>
      </c>
      <c r="P620">
        <f t="shared" si="70"/>
        <v>119.90588380000008</v>
      </c>
      <c r="Q620" t="str">
        <f t="shared" si="71"/>
        <v/>
      </c>
      <c r="R620">
        <f t="shared" si="72"/>
        <v>1</v>
      </c>
      <c r="S620">
        <f t="shared" si="75"/>
        <v>7.5182034982709602</v>
      </c>
    </row>
    <row r="621" spans="1:19" x14ac:dyDescent="0.25">
      <c r="A621" t="s">
        <v>645</v>
      </c>
      <c r="B621">
        <v>1590.2203368999999</v>
      </c>
      <c r="C621">
        <v>1737.8499756000001</v>
      </c>
      <c r="D621">
        <v>1629.0812988</v>
      </c>
      <c r="E621">
        <v>1332.182251</v>
      </c>
      <c r="F621">
        <v>1650.3900146000001</v>
      </c>
      <c r="G621">
        <v>1591.2800293</v>
      </c>
      <c r="H621">
        <v>1766.8699951000001</v>
      </c>
      <c r="I621">
        <v>1737.8499756000001</v>
      </c>
      <c r="J621">
        <v>1615.7145995999999</v>
      </c>
      <c r="L621" t="str">
        <f t="shared" si="73"/>
        <v>26FEB2025:20:00:00</v>
      </c>
      <c r="M621">
        <v>21</v>
      </c>
      <c r="N621">
        <f t="shared" si="74"/>
        <v>147.62963870000021</v>
      </c>
      <c r="O621" t="str">
        <f t="shared" si="69"/>
        <v/>
      </c>
      <c r="P621">
        <f t="shared" si="70"/>
        <v>147.62963870000021</v>
      </c>
      <c r="Q621" t="str">
        <f t="shared" si="71"/>
        <v/>
      </c>
      <c r="R621">
        <f t="shared" si="72"/>
        <v>1</v>
      </c>
      <c r="S621">
        <f t="shared" si="75"/>
        <v>9.2835964472565919</v>
      </c>
    </row>
    <row r="622" spans="1:19" x14ac:dyDescent="0.25">
      <c r="A622" t="s">
        <v>646</v>
      </c>
      <c r="B622">
        <v>1584.7800293</v>
      </c>
      <c r="C622">
        <v>1718.1700439000001</v>
      </c>
      <c r="D622">
        <v>1640.4129639</v>
      </c>
      <c r="E622">
        <v>1366.8837891000001</v>
      </c>
      <c r="F622">
        <v>1644.9799805</v>
      </c>
      <c r="G622">
        <v>1549.7299805</v>
      </c>
      <c r="H622">
        <v>1719.3199463000001</v>
      </c>
      <c r="I622">
        <v>1718.1700439000001</v>
      </c>
      <c r="J622">
        <v>1599.8168945</v>
      </c>
      <c r="L622" t="str">
        <f t="shared" si="73"/>
        <v>26FEB2025:21:00:00</v>
      </c>
      <c r="M622">
        <v>22</v>
      </c>
      <c r="N622">
        <f t="shared" si="74"/>
        <v>133.39001460000009</v>
      </c>
      <c r="O622" t="str">
        <f t="shared" si="69"/>
        <v/>
      </c>
      <c r="P622">
        <f t="shared" si="70"/>
        <v>133.39001460000009</v>
      </c>
      <c r="Q622" t="str">
        <f t="shared" si="71"/>
        <v/>
      </c>
      <c r="R622">
        <f t="shared" si="72"/>
        <v>1</v>
      </c>
      <c r="S622">
        <f t="shared" si="75"/>
        <v>8.4169419183631859</v>
      </c>
    </row>
    <row r="623" spans="1:19" x14ac:dyDescent="0.25">
      <c r="A623" t="s">
        <v>647</v>
      </c>
      <c r="B623">
        <v>1524.0247803</v>
      </c>
      <c r="C623">
        <v>1649.9699707</v>
      </c>
      <c r="D623">
        <v>1598.5422363</v>
      </c>
      <c r="E623">
        <v>1383.6966553</v>
      </c>
      <c r="F623">
        <v>1587.5899658000001</v>
      </c>
      <c r="G623">
        <v>1491.7399902</v>
      </c>
      <c r="H623">
        <v>1630.3800048999999</v>
      </c>
      <c r="I623">
        <v>1649.9699707</v>
      </c>
      <c r="J623">
        <v>1548.6754149999999</v>
      </c>
      <c r="L623" t="str">
        <f t="shared" si="73"/>
        <v>26FEB2025:22:00:00</v>
      </c>
      <c r="M623">
        <v>23</v>
      </c>
      <c r="N623">
        <f t="shared" si="74"/>
        <v>125.9451904</v>
      </c>
      <c r="O623" t="str">
        <f t="shared" si="69"/>
        <v/>
      </c>
      <c r="P623">
        <f t="shared" si="70"/>
        <v>125.9451904</v>
      </c>
      <c r="Q623" t="str">
        <f t="shared" si="71"/>
        <v/>
      </c>
      <c r="R623">
        <f t="shared" si="72"/>
        <v>1</v>
      </c>
      <c r="S623">
        <f t="shared" si="75"/>
        <v>8.2639857322535164</v>
      </c>
    </row>
    <row r="624" spans="1:19" x14ac:dyDescent="0.25">
      <c r="A624" t="s">
        <v>648</v>
      </c>
      <c r="B624">
        <v>1435.2115478999999</v>
      </c>
      <c r="C624">
        <v>1537.6199951000001</v>
      </c>
      <c r="D624">
        <v>1556.770874</v>
      </c>
      <c r="E624">
        <v>1339.9960937999999</v>
      </c>
      <c r="F624">
        <v>1479.2900391000001</v>
      </c>
      <c r="G624">
        <v>1401.7900391000001</v>
      </c>
      <c r="H624">
        <v>1501.6400146000001</v>
      </c>
      <c r="I624">
        <v>1537.6199951000001</v>
      </c>
      <c r="J624">
        <v>1452.0672606999999</v>
      </c>
      <c r="L624" t="str">
        <f t="shared" si="73"/>
        <v>26FEB2025:23:00:00</v>
      </c>
      <c r="M624">
        <v>24</v>
      </c>
      <c r="N624">
        <f t="shared" si="74"/>
        <v>102.40844720000018</v>
      </c>
      <c r="O624" t="str">
        <f t="shared" si="69"/>
        <v/>
      </c>
      <c r="P624">
        <f t="shared" si="70"/>
        <v>102.40844720000018</v>
      </c>
      <c r="Q624" t="str">
        <f t="shared" si="71"/>
        <v/>
      </c>
      <c r="R624">
        <f t="shared" si="72"/>
        <v>1</v>
      </c>
      <c r="S624">
        <f t="shared" si="75"/>
        <v>7.1354252514093917</v>
      </c>
    </row>
    <row r="625" spans="1:19" x14ac:dyDescent="0.25">
      <c r="A625" t="s">
        <v>649</v>
      </c>
      <c r="B625">
        <v>1371.6621094</v>
      </c>
      <c r="C625">
        <v>1420.7099608999999</v>
      </c>
      <c r="D625">
        <v>1495.2205810999999</v>
      </c>
      <c r="E625">
        <v>1268.5778809000001</v>
      </c>
      <c r="F625">
        <v>1360.3499756000001</v>
      </c>
      <c r="G625">
        <v>1319.0100098</v>
      </c>
      <c r="H625">
        <v>1375.3900146000001</v>
      </c>
      <c r="I625">
        <v>1420.7099608999999</v>
      </c>
      <c r="J625">
        <v>1348.8074951000001</v>
      </c>
      <c r="L625" t="str">
        <f t="shared" si="73"/>
        <v>27FEB2025:00:00:00</v>
      </c>
      <c r="M625">
        <v>1</v>
      </c>
      <c r="N625">
        <f t="shared" si="74"/>
        <v>49.047851499999979</v>
      </c>
      <c r="O625" t="str">
        <f t="shared" si="69"/>
        <v/>
      </c>
      <c r="P625">
        <f t="shared" si="70"/>
        <v>49.047851499999979</v>
      </c>
      <c r="Q625" t="str">
        <f t="shared" si="71"/>
        <v/>
      </c>
      <c r="R625">
        <f t="shared" si="72"/>
        <v>1</v>
      </c>
      <c r="S625">
        <f t="shared" si="75"/>
        <v>3.5757969228627862</v>
      </c>
    </row>
    <row r="626" spans="1:19" x14ac:dyDescent="0.25">
      <c r="A626" t="s">
        <v>650</v>
      </c>
      <c r="B626">
        <v>1293.5467529</v>
      </c>
      <c r="C626">
        <v>1297.0300293</v>
      </c>
      <c r="D626">
        <v>1457.3112793</v>
      </c>
      <c r="E626">
        <v>1287.7901611</v>
      </c>
      <c r="F626">
        <v>1243.6600341999999</v>
      </c>
      <c r="G626">
        <v>1227.3000488</v>
      </c>
      <c r="H626">
        <v>1225.9599608999999</v>
      </c>
      <c r="I626">
        <v>1352.5500488</v>
      </c>
      <c r="J626">
        <v>1267.4521483999999</v>
      </c>
      <c r="L626" t="str">
        <f t="shared" si="73"/>
        <v>27FEB2025:01:00:00</v>
      </c>
      <c r="M626">
        <v>2</v>
      </c>
      <c r="N626">
        <f t="shared" si="74"/>
        <v>3.4832764000000225</v>
      </c>
      <c r="O626" t="str">
        <f t="shared" si="69"/>
        <v/>
      </c>
      <c r="P626">
        <f t="shared" si="70"/>
        <v>3.4832764000000225</v>
      </c>
      <c r="Q626" t="str">
        <f t="shared" si="71"/>
        <v/>
      </c>
      <c r="R626">
        <f t="shared" si="72"/>
        <v>1</v>
      </c>
      <c r="S626">
        <f t="shared" si="75"/>
        <v>0.26928105939664504</v>
      </c>
    </row>
    <row r="627" spans="1:19" x14ac:dyDescent="0.25">
      <c r="A627" t="s">
        <v>651</v>
      </c>
      <c r="B627">
        <v>1244.5957031</v>
      </c>
      <c r="C627">
        <v>1311.8499756000001</v>
      </c>
      <c r="D627">
        <v>1407.2454834</v>
      </c>
      <c r="E627">
        <v>1204.3341064000001</v>
      </c>
      <c r="F627">
        <v>1180.2900391000001</v>
      </c>
      <c r="G627">
        <v>1162.2399902</v>
      </c>
      <c r="H627">
        <v>1159.9200439000001</v>
      </c>
      <c r="I627">
        <v>1302.8199463000001</v>
      </c>
      <c r="J627">
        <v>1201.9207764</v>
      </c>
      <c r="L627" t="str">
        <f t="shared" si="73"/>
        <v>27FEB2025:02:00:00</v>
      </c>
      <c r="M627">
        <v>3</v>
      </c>
      <c r="N627">
        <f t="shared" si="74"/>
        <v>67.25427250000007</v>
      </c>
      <c r="O627" t="str">
        <f t="shared" si="69"/>
        <v/>
      </c>
      <c r="P627">
        <f t="shared" si="70"/>
        <v>67.25427250000007</v>
      </c>
      <c r="Q627" t="str">
        <f t="shared" si="71"/>
        <v/>
      </c>
      <c r="R627">
        <f t="shared" si="72"/>
        <v>1</v>
      </c>
      <c r="S627">
        <f t="shared" si="75"/>
        <v>5.4037043782559451</v>
      </c>
    </row>
    <row r="628" spans="1:19" x14ac:dyDescent="0.25">
      <c r="A628" t="s">
        <v>652</v>
      </c>
      <c r="B628">
        <v>1213.7551269999999</v>
      </c>
      <c r="C628">
        <v>1278.75</v>
      </c>
      <c r="D628">
        <v>1394.1842041</v>
      </c>
      <c r="E628">
        <v>1189.6918945</v>
      </c>
      <c r="F628">
        <v>1139.8100586</v>
      </c>
      <c r="G628">
        <v>1120.3599853999999</v>
      </c>
      <c r="H628">
        <v>1125.6700439000001</v>
      </c>
      <c r="I628">
        <v>1280.3499756000001</v>
      </c>
      <c r="J628">
        <v>1171.1765137</v>
      </c>
      <c r="L628" t="str">
        <f t="shared" si="73"/>
        <v>27FEB2025:03:00:00</v>
      </c>
      <c r="M628">
        <v>4</v>
      </c>
      <c r="N628">
        <f t="shared" si="74"/>
        <v>64.994873000000098</v>
      </c>
      <c r="O628" t="str">
        <f t="shared" si="69"/>
        <v/>
      </c>
      <c r="P628">
        <f t="shared" si="70"/>
        <v>64.994873000000098</v>
      </c>
      <c r="Q628" t="str">
        <f t="shared" si="71"/>
        <v/>
      </c>
      <c r="R628">
        <f t="shared" si="72"/>
        <v>1</v>
      </c>
      <c r="S628">
        <f t="shared" si="75"/>
        <v>5.3548587811650172</v>
      </c>
    </row>
    <row r="629" spans="1:19" x14ac:dyDescent="0.25">
      <c r="A629" t="s">
        <v>653</v>
      </c>
      <c r="B629">
        <v>1205.1964111</v>
      </c>
      <c r="C629">
        <v>1254.8299560999999</v>
      </c>
      <c r="D629">
        <v>1397.3896483999999</v>
      </c>
      <c r="E629">
        <v>1205.5854492000001</v>
      </c>
      <c r="F629">
        <v>1134.5</v>
      </c>
      <c r="G629">
        <v>1125.5200195</v>
      </c>
      <c r="H629">
        <v>1125.5899658000001</v>
      </c>
      <c r="I629">
        <v>1260.9599608999999</v>
      </c>
      <c r="J629">
        <v>1170.4310303</v>
      </c>
      <c r="L629" t="str">
        <f t="shared" si="73"/>
        <v>27FEB2025:04:00:00</v>
      </c>
      <c r="M629">
        <v>5</v>
      </c>
      <c r="N629">
        <f t="shared" si="74"/>
        <v>49.633544999999913</v>
      </c>
      <c r="O629" t="str">
        <f t="shared" si="69"/>
        <v/>
      </c>
      <c r="P629">
        <f t="shared" si="70"/>
        <v>49.633544999999913</v>
      </c>
      <c r="Q629" t="str">
        <f t="shared" si="71"/>
        <v/>
      </c>
      <c r="R629">
        <f t="shared" si="72"/>
        <v>1</v>
      </c>
      <c r="S629">
        <f t="shared" si="75"/>
        <v>4.1182951212656427</v>
      </c>
    </row>
    <row r="630" spans="1:19" x14ac:dyDescent="0.25">
      <c r="A630" t="s">
        <v>654</v>
      </c>
      <c r="B630">
        <v>1231.5773925999999</v>
      </c>
      <c r="C630">
        <v>1277.3499756000001</v>
      </c>
      <c r="D630">
        <v>1447.2381591999999</v>
      </c>
      <c r="E630">
        <v>1276.0718993999999</v>
      </c>
      <c r="F630">
        <v>1192.2700195</v>
      </c>
      <c r="G630">
        <v>1179.1800536999999</v>
      </c>
      <c r="H630">
        <v>1179.0699463000001</v>
      </c>
      <c r="I630">
        <v>1305</v>
      </c>
      <c r="J630">
        <v>1226.3183594</v>
      </c>
      <c r="L630" t="str">
        <f t="shared" si="73"/>
        <v>27FEB2025:05:00:00</v>
      </c>
      <c r="M630">
        <v>6</v>
      </c>
      <c r="N630">
        <f t="shared" si="74"/>
        <v>45.772583000000168</v>
      </c>
      <c r="O630" t="str">
        <f t="shared" si="69"/>
        <v/>
      </c>
      <c r="P630">
        <f t="shared" si="70"/>
        <v>45.772583000000168</v>
      </c>
      <c r="Q630" t="str">
        <f t="shared" si="71"/>
        <v/>
      </c>
      <c r="R630">
        <f t="shared" si="72"/>
        <v>1</v>
      </c>
      <c r="S630">
        <f t="shared" si="75"/>
        <v>3.7165819440196963</v>
      </c>
    </row>
    <row r="631" spans="1:19" x14ac:dyDescent="0.25">
      <c r="A631" t="s">
        <v>655</v>
      </c>
      <c r="B631">
        <v>1290.465332</v>
      </c>
      <c r="C631">
        <v>1349.8199463000001</v>
      </c>
      <c r="D631">
        <v>1525.7387695</v>
      </c>
      <c r="E631">
        <v>1342.3796387</v>
      </c>
      <c r="F631">
        <v>1316.5699463000001</v>
      </c>
      <c r="G631">
        <v>1319.7199707</v>
      </c>
      <c r="H631">
        <v>1308.25</v>
      </c>
      <c r="I631">
        <v>1432.2299805</v>
      </c>
      <c r="J631">
        <v>1343.8299560999999</v>
      </c>
      <c r="L631" t="str">
        <f t="shared" si="73"/>
        <v>27FEB2025:06:00:00</v>
      </c>
      <c r="M631">
        <v>7</v>
      </c>
      <c r="N631">
        <f t="shared" si="74"/>
        <v>59.354614300000094</v>
      </c>
      <c r="O631" t="str">
        <f t="shared" si="69"/>
        <v/>
      </c>
      <c r="P631">
        <f t="shared" si="70"/>
        <v>59.354614300000094</v>
      </c>
      <c r="Q631" t="str">
        <f t="shared" si="71"/>
        <v/>
      </c>
      <c r="R631">
        <f t="shared" si="72"/>
        <v>1</v>
      </c>
      <c r="S631">
        <f t="shared" si="75"/>
        <v>4.5994737578893821</v>
      </c>
    </row>
    <row r="632" spans="1:19" x14ac:dyDescent="0.25">
      <c r="A632" t="s">
        <v>656</v>
      </c>
      <c r="B632">
        <v>1439.5446777</v>
      </c>
      <c r="C632">
        <v>1442.0899658000001</v>
      </c>
      <c r="D632">
        <v>1581.5352783000001</v>
      </c>
      <c r="E632">
        <v>1394.2459716999999</v>
      </c>
      <c r="F632">
        <v>1556.3599853999999</v>
      </c>
      <c r="G632">
        <v>1550.6199951000001</v>
      </c>
      <c r="H632">
        <v>1547.8000488</v>
      </c>
      <c r="I632">
        <v>1621.3199463000001</v>
      </c>
      <c r="J632">
        <v>1534.0693358999999</v>
      </c>
      <c r="L632" t="str">
        <f t="shared" si="73"/>
        <v>27FEB2025:07:00:00</v>
      </c>
      <c r="M632">
        <v>8</v>
      </c>
      <c r="N632">
        <f t="shared" si="74"/>
        <v>2.5452881000001071</v>
      </c>
      <c r="O632" t="str">
        <f t="shared" si="69"/>
        <v/>
      </c>
      <c r="P632">
        <f t="shared" si="70"/>
        <v>2.5452881000001071</v>
      </c>
      <c r="Q632" t="str">
        <f t="shared" si="71"/>
        <v/>
      </c>
      <c r="R632">
        <f t="shared" si="72"/>
        <v>1</v>
      </c>
      <c r="S632">
        <f t="shared" si="75"/>
        <v>0.17681202531808765</v>
      </c>
    </row>
    <row r="633" spans="1:19" x14ac:dyDescent="0.25">
      <c r="A633" t="s">
        <v>657</v>
      </c>
      <c r="B633">
        <v>1428.3255615</v>
      </c>
      <c r="C633">
        <v>1515.1800536999999</v>
      </c>
      <c r="D633">
        <v>1611.2508545000001</v>
      </c>
      <c r="E633">
        <v>1434.1766356999999</v>
      </c>
      <c r="F633">
        <v>1646.3499756000001</v>
      </c>
      <c r="G633">
        <v>1647.9599608999999</v>
      </c>
      <c r="H633">
        <v>1638.1500243999999</v>
      </c>
      <c r="I633">
        <v>1691.6999512</v>
      </c>
      <c r="J633">
        <v>1611.6673584</v>
      </c>
      <c r="L633" t="str">
        <f t="shared" si="73"/>
        <v>27FEB2025:08:00:00</v>
      </c>
      <c r="M633">
        <v>9</v>
      </c>
      <c r="N633">
        <f t="shared" si="74"/>
        <v>86.854492199999868</v>
      </c>
      <c r="O633" t="str">
        <f t="shared" si="69"/>
        <v/>
      </c>
      <c r="P633">
        <f t="shared" si="70"/>
        <v>86.854492199999868</v>
      </c>
      <c r="Q633" t="str">
        <f t="shared" si="71"/>
        <v/>
      </c>
      <c r="R633">
        <f t="shared" si="72"/>
        <v>1</v>
      </c>
      <c r="S633">
        <f t="shared" si="75"/>
        <v>6.0808610124422158</v>
      </c>
    </row>
    <row r="634" spans="1:19" x14ac:dyDescent="0.25">
      <c r="A634" t="s">
        <v>658</v>
      </c>
      <c r="B634">
        <v>1441.9680175999999</v>
      </c>
      <c r="C634">
        <v>1530.7399902</v>
      </c>
      <c r="D634">
        <v>1561.9311522999999</v>
      </c>
      <c r="E634">
        <v>1365.7529297000001</v>
      </c>
      <c r="F634">
        <v>1610.3599853999999</v>
      </c>
      <c r="G634">
        <v>1594.1099853999999</v>
      </c>
      <c r="H634">
        <v>1617.9699707</v>
      </c>
      <c r="I634">
        <v>1658.0999756000001</v>
      </c>
      <c r="J634">
        <v>1569.2585449000001</v>
      </c>
      <c r="L634" t="str">
        <f t="shared" si="73"/>
        <v>27FEB2025:09:00:00</v>
      </c>
      <c r="M634">
        <v>10</v>
      </c>
      <c r="N634">
        <f t="shared" si="74"/>
        <v>88.771972600000026</v>
      </c>
      <c r="O634" t="str">
        <f t="shared" si="69"/>
        <v/>
      </c>
      <c r="P634">
        <f t="shared" si="70"/>
        <v>88.771972600000026</v>
      </c>
      <c r="Q634" t="str">
        <f t="shared" si="71"/>
        <v/>
      </c>
      <c r="R634">
        <f t="shared" si="72"/>
        <v>1</v>
      </c>
      <c r="S634">
        <f t="shared" si="75"/>
        <v>6.1563066251463319</v>
      </c>
    </row>
    <row r="635" spans="1:19" x14ac:dyDescent="0.25">
      <c r="A635" t="s">
        <v>659</v>
      </c>
      <c r="B635">
        <v>1483.1763916</v>
      </c>
      <c r="C635">
        <v>1517.0699463000001</v>
      </c>
      <c r="D635">
        <v>1483.8986815999999</v>
      </c>
      <c r="E635">
        <v>1256.855957</v>
      </c>
      <c r="F635">
        <v>1555.2700195</v>
      </c>
      <c r="G635">
        <v>1529.9399414</v>
      </c>
      <c r="H635">
        <v>1591.1800536999999</v>
      </c>
      <c r="I635">
        <v>1598.2600098</v>
      </c>
      <c r="J635">
        <v>1506.3011475000001</v>
      </c>
      <c r="L635" t="str">
        <f t="shared" si="73"/>
        <v>27FEB2025:10:00:00</v>
      </c>
      <c r="M635">
        <v>11</v>
      </c>
      <c r="N635">
        <f t="shared" si="74"/>
        <v>33.893554700000095</v>
      </c>
      <c r="O635" t="str">
        <f t="shared" si="69"/>
        <v/>
      </c>
      <c r="P635">
        <f t="shared" si="70"/>
        <v>33.893554700000095</v>
      </c>
      <c r="Q635" t="str">
        <f t="shared" si="71"/>
        <v/>
      </c>
      <c r="R635">
        <f t="shared" si="72"/>
        <v>1</v>
      </c>
      <c r="S635">
        <f t="shared" si="75"/>
        <v>2.285200525841494</v>
      </c>
    </row>
    <row r="636" spans="1:19" x14ac:dyDescent="0.25">
      <c r="A636" t="s">
        <v>660</v>
      </c>
      <c r="B636">
        <v>1450.2064209</v>
      </c>
      <c r="C636">
        <v>1518.3199463000001</v>
      </c>
      <c r="D636">
        <v>1458.489624</v>
      </c>
      <c r="E636">
        <v>1245.9951172000001</v>
      </c>
      <c r="F636">
        <v>1521.4000243999999</v>
      </c>
      <c r="G636">
        <v>1480.5300293</v>
      </c>
      <c r="H636">
        <v>1562.6400146000001</v>
      </c>
      <c r="I636">
        <v>1577.7800293</v>
      </c>
      <c r="J636">
        <v>1477.6690673999999</v>
      </c>
      <c r="L636" t="str">
        <f t="shared" si="73"/>
        <v>27FEB2025:11:00:00</v>
      </c>
      <c r="M636">
        <v>12</v>
      </c>
      <c r="N636">
        <f t="shared" si="74"/>
        <v>68.113525400000071</v>
      </c>
      <c r="O636" t="str">
        <f t="shared" si="69"/>
        <v/>
      </c>
      <c r="P636">
        <f t="shared" si="70"/>
        <v>68.113525400000071</v>
      </c>
      <c r="Q636" t="str">
        <f t="shared" si="71"/>
        <v/>
      </c>
      <c r="R636">
        <f t="shared" si="72"/>
        <v>1</v>
      </c>
      <c r="S636">
        <f t="shared" si="75"/>
        <v>4.6968158751999409</v>
      </c>
    </row>
    <row r="637" spans="1:19" x14ac:dyDescent="0.25">
      <c r="A637" t="s">
        <v>661</v>
      </c>
      <c r="B637">
        <v>1557.3741454999999</v>
      </c>
      <c r="C637">
        <v>1451.7199707</v>
      </c>
      <c r="D637">
        <v>1431.2580565999999</v>
      </c>
      <c r="E637">
        <v>1257.7584228999999</v>
      </c>
      <c r="F637">
        <v>1462.8100586</v>
      </c>
      <c r="G637">
        <v>1432.4599608999999</v>
      </c>
      <c r="H637">
        <v>1511</v>
      </c>
      <c r="I637">
        <v>1532.4100341999999</v>
      </c>
      <c r="J637">
        <v>1439.2877197</v>
      </c>
      <c r="L637" t="str">
        <f t="shared" si="73"/>
        <v>27FEB2025:12:00:00</v>
      </c>
      <c r="M637">
        <v>13</v>
      </c>
      <c r="N637">
        <f t="shared" si="74"/>
        <v>-105.65417479999996</v>
      </c>
      <c r="O637">
        <f t="shared" si="69"/>
        <v>-105.65417479999996</v>
      </c>
      <c r="P637" t="str">
        <f t="shared" si="70"/>
        <v/>
      </c>
      <c r="Q637">
        <f t="shared" si="71"/>
        <v>1</v>
      </c>
      <c r="R637" t="str">
        <f t="shared" si="72"/>
        <v/>
      </c>
      <c r="S637">
        <f t="shared" si="75"/>
        <v>6.7841228201511807</v>
      </c>
    </row>
    <row r="638" spans="1:19" x14ac:dyDescent="0.25">
      <c r="A638" t="s">
        <v>662</v>
      </c>
      <c r="B638">
        <v>1501.0288086</v>
      </c>
      <c r="C638">
        <v>1427</v>
      </c>
      <c r="D638">
        <v>1401.3721923999999</v>
      </c>
      <c r="E638">
        <v>1276.9078368999999</v>
      </c>
      <c r="F638">
        <v>1450.7299805</v>
      </c>
      <c r="G638">
        <v>1403.1999512</v>
      </c>
      <c r="H638">
        <v>1502.8100586</v>
      </c>
      <c r="I638">
        <v>1532.4699707</v>
      </c>
      <c r="J638">
        <v>1433.2236327999999</v>
      </c>
      <c r="L638" t="str">
        <f t="shared" si="73"/>
        <v>27FEB2025:13:00:00</v>
      </c>
      <c r="M638">
        <v>14</v>
      </c>
      <c r="N638">
        <f t="shared" si="74"/>
        <v>-74.028808600000048</v>
      </c>
      <c r="O638">
        <f t="shared" si="69"/>
        <v>-74.028808600000048</v>
      </c>
      <c r="P638" t="str">
        <f t="shared" si="70"/>
        <v/>
      </c>
      <c r="Q638">
        <f t="shared" si="71"/>
        <v>1</v>
      </c>
      <c r="R638" t="str">
        <f t="shared" si="72"/>
        <v/>
      </c>
      <c r="S638">
        <f t="shared" si="75"/>
        <v>4.9318712722806595</v>
      </c>
    </row>
    <row r="639" spans="1:19" x14ac:dyDescent="0.25">
      <c r="A639" t="s">
        <v>663</v>
      </c>
      <c r="B639">
        <v>1399.3365478999999</v>
      </c>
      <c r="C639">
        <v>1427.5100098</v>
      </c>
      <c r="D639">
        <v>1387.3200684000001</v>
      </c>
      <c r="E639">
        <v>1198.6253661999999</v>
      </c>
      <c r="F639">
        <v>1435.9200439000001</v>
      </c>
      <c r="G639">
        <v>1374.6500243999999</v>
      </c>
      <c r="H639">
        <v>1490.7099608999999</v>
      </c>
      <c r="I639">
        <v>1508.4499512</v>
      </c>
      <c r="J639">
        <v>1401.6711425999999</v>
      </c>
      <c r="L639" t="str">
        <f t="shared" si="73"/>
        <v>27FEB2025:14:00:00</v>
      </c>
      <c r="M639">
        <v>15</v>
      </c>
      <c r="N639">
        <f t="shared" si="74"/>
        <v>28.17346190000012</v>
      </c>
      <c r="O639" t="str">
        <f t="shared" si="69"/>
        <v/>
      </c>
      <c r="P639">
        <f t="shared" si="70"/>
        <v>28.17346190000012</v>
      </c>
      <c r="Q639" t="str">
        <f t="shared" si="71"/>
        <v/>
      </c>
      <c r="R639">
        <f t="shared" si="72"/>
        <v>1</v>
      </c>
      <c r="S639">
        <f t="shared" si="75"/>
        <v>2.0133442481924986</v>
      </c>
    </row>
    <row r="640" spans="1:19" x14ac:dyDescent="0.25">
      <c r="A640" t="s">
        <v>664</v>
      </c>
      <c r="B640">
        <v>1355.3682861</v>
      </c>
      <c r="C640">
        <v>1444.1400146000001</v>
      </c>
      <c r="D640">
        <v>1414.4559326000001</v>
      </c>
      <c r="E640">
        <v>1260.3386230000001</v>
      </c>
      <c r="F640">
        <v>1422.3599853999999</v>
      </c>
      <c r="G640">
        <v>1348.4000243999999</v>
      </c>
      <c r="H640">
        <v>1486.6899414</v>
      </c>
      <c r="I640">
        <v>1523.7399902</v>
      </c>
      <c r="J640">
        <v>1408.3057861</v>
      </c>
      <c r="L640" t="str">
        <f t="shared" si="73"/>
        <v>27FEB2025:15:00:00</v>
      </c>
      <c r="M640">
        <v>16</v>
      </c>
      <c r="N640">
        <f t="shared" si="74"/>
        <v>88.771728500000108</v>
      </c>
      <c r="O640" t="str">
        <f t="shared" si="69"/>
        <v/>
      </c>
      <c r="P640">
        <f t="shared" si="70"/>
        <v>88.771728500000108</v>
      </c>
      <c r="Q640" t="str">
        <f t="shared" si="71"/>
        <v/>
      </c>
      <c r="R640">
        <f t="shared" si="72"/>
        <v>1</v>
      </c>
      <c r="S640">
        <f t="shared" si="75"/>
        <v>6.5496388996555339</v>
      </c>
    </row>
    <row r="641" spans="1:19" x14ac:dyDescent="0.25">
      <c r="A641" t="s">
        <v>665</v>
      </c>
      <c r="B641">
        <v>1360.9443358999999</v>
      </c>
      <c r="C641">
        <v>1458.0999756000001</v>
      </c>
      <c r="D641">
        <v>1341.0063477000001</v>
      </c>
      <c r="E641">
        <v>1234.1459961</v>
      </c>
      <c r="F641">
        <v>1376.3299560999999</v>
      </c>
      <c r="G641">
        <v>1300.5400391000001</v>
      </c>
      <c r="H641">
        <v>1453.8399658000001</v>
      </c>
      <c r="I641">
        <v>1471.9100341999999</v>
      </c>
      <c r="J641">
        <v>1367.3532714999999</v>
      </c>
      <c r="L641" t="str">
        <f t="shared" si="73"/>
        <v>27FEB2025:16:00:00</v>
      </c>
      <c r="M641">
        <v>17</v>
      </c>
      <c r="N641">
        <f t="shared" si="74"/>
        <v>97.155639700000165</v>
      </c>
      <c r="O641" t="str">
        <f t="shared" si="69"/>
        <v/>
      </c>
      <c r="P641">
        <f t="shared" si="70"/>
        <v>97.155639700000165</v>
      </c>
      <c r="Q641" t="str">
        <f t="shared" si="71"/>
        <v/>
      </c>
      <c r="R641">
        <f t="shared" si="72"/>
        <v>1</v>
      </c>
      <c r="S641">
        <f t="shared" si="75"/>
        <v>7.1388400786980473</v>
      </c>
    </row>
    <row r="642" spans="1:19" x14ac:dyDescent="0.25">
      <c r="A642" t="s">
        <v>666</v>
      </c>
      <c r="B642">
        <v>1369.0334473</v>
      </c>
      <c r="C642">
        <v>1482.4399414</v>
      </c>
      <c r="D642">
        <v>1362.1810303</v>
      </c>
      <c r="E642">
        <v>1292.5466309000001</v>
      </c>
      <c r="F642">
        <v>1403.0100098</v>
      </c>
      <c r="G642">
        <v>1363.1300048999999</v>
      </c>
      <c r="H642">
        <v>1485.0699463000001</v>
      </c>
      <c r="I642">
        <v>1488.6999512</v>
      </c>
      <c r="J642">
        <v>1406.4913329999999</v>
      </c>
      <c r="L642" t="str">
        <f t="shared" si="73"/>
        <v>27FEB2025:17:00:00</v>
      </c>
      <c r="M642">
        <v>18</v>
      </c>
      <c r="N642">
        <f t="shared" si="74"/>
        <v>113.40649409999992</v>
      </c>
      <c r="O642" t="str">
        <f t="shared" si="69"/>
        <v/>
      </c>
      <c r="P642">
        <f t="shared" si="70"/>
        <v>113.40649409999992</v>
      </c>
      <c r="Q642" t="str">
        <f t="shared" si="71"/>
        <v/>
      </c>
      <c r="R642">
        <f t="shared" si="72"/>
        <v>1</v>
      </c>
      <c r="S642">
        <f t="shared" si="75"/>
        <v>8.2836905353670911</v>
      </c>
    </row>
    <row r="643" spans="1:19" x14ac:dyDescent="0.25">
      <c r="A643" t="s">
        <v>667</v>
      </c>
      <c r="B643">
        <v>1446.4544678</v>
      </c>
      <c r="C643">
        <v>1545.3000488</v>
      </c>
      <c r="D643">
        <v>1454.5484618999999</v>
      </c>
      <c r="E643">
        <v>1393.8668213000001</v>
      </c>
      <c r="F643">
        <v>1427.8699951000001</v>
      </c>
      <c r="G643">
        <v>1444.5</v>
      </c>
      <c r="H643">
        <v>1518.8000488</v>
      </c>
      <c r="I643">
        <v>1558.6500243999999</v>
      </c>
      <c r="J643">
        <v>1468.7374268000001</v>
      </c>
      <c r="L643" t="str">
        <f t="shared" si="73"/>
        <v>27FEB2025:18:00:00</v>
      </c>
      <c r="M643">
        <v>19</v>
      </c>
      <c r="N643">
        <f t="shared" si="74"/>
        <v>98.845581000000038</v>
      </c>
      <c r="O643" t="str">
        <f t="shared" ref="O643:O698" si="76">IF(N643&lt;0,N643,"")</f>
        <v/>
      </c>
      <c r="P643">
        <f t="shared" ref="P643:P698" si="77">IF(N643&gt;0,N643,"")</f>
        <v>98.845581000000038</v>
      </c>
      <c r="Q643" t="str">
        <f t="shared" ref="Q643:Q698" si="78">IF(O643&lt;0,1,"")</f>
        <v/>
      </c>
      <c r="R643">
        <f t="shared" ref="R643:R698" si="79">IF(AND(P643&gt;0,P643&lt;&gt;""),1,"")</f>
        <v>1</v>
      </c>
      <c r="S643">
        <f t="shared" si="75"/>
        <v>6.8336462156558753</v>
      </c>
    </row>
    <row r="644" spans="1:19" x14ac:dyDescent="0.25">
      <c r="A644" t="s">
        <v>668</v>
      </c>
      <c r="B644">
        <v>1515.0040283000001</v>
      </c>
      <c r="C644">
        <v>1611.1400146000001</v>
      </c>
      <c r="D644">
        <v>1548.3671875</v>
      </c>
      <c r="E644">
        <v>1461.8651123</v>
      </c>
      <c r="F644">
        <v>1529.4499512</v>
      </c>
      <c r="G644">
        <v>1590.1500243999999</v>
      </c>
      <c r="H644">
        <v>1612.5</v>
      </c>
      <c r="I644">
        <v>1645.8800048999999</v>
      </c>
      <c r="J644">
        <v>1567.9689940999999</v>
      </c>
      <c r="L644" t="str">
        <f t="shared" si="73"/>
        <v>27FEB2025:19:00:00</v>
      </c>
      <c r="M644">
        <v>20</v>
      </c>
      <c r="N644">
        <f t="shared" si="74"/>
        <v>96.135986300000013</v>
      </c>
      <c r="O644" t="str">
        <f t="shared" si="76"/>
        <v/>
      </c>
      <c r="P644">
        <f t="shared" si="77"/>
        <v>96.135986300000013</v>
      </c>
      <c r="Q644" t="str">
        <f t="shared" si="78"/>
        <v/>
      </c>
      <c r="R644">
        <f t="shared" si="79"/>
        <v>1</v>
      </c>
      <c r="S644">
        <f t="shared" si="75"/>
        <v>6.3455927841904876</v>
      </c>
    </row>
    <row r="645" spans="1:19" x14ac:dyDescent="0.25">
      <c r="A645" t="s">
        <v>669</v>
      </c>
      <c r="B645">
        <v>1522.0333252</v>
      </c>
      <c r="C645">
        <v>1654.4399414</v>
      </c>
      <c r="D645">
        <v>1612.3150635</v>
      </c>
      <c r="E645">
        <v>1445.3151855000001</v>
      </c>
      <c r="F645">
        <v>1591.7600098</v>
      </c>
      <c r="G645">
        <v>1662.1999512</v>
      </c>
      <c r="H645">
        <v>1648.5200195</v>
      </c>
      <c r="I645">
        <v>1690.0500488</v>
      </c>
      <c r="J645">
        <v>1607.5690918</v>
      </c>
      <c r="L645" t="str">
        <f t="shared" si="73"/>
        <v>27FEB2025:20:00:00</v>
      </c>
      <c r="M645">
        <v>21</v>
      </c>
      <c r="N645">
        <f t="shared" si="74"/>
        <v>132.40661619999992</v>
      </c>
      <c r="O645" t="str">
        <f t="shared" si="76"/>
        <v/>
      </c>
      <c r="P645">
        <f t="shared" si="77"/>
        <v>132.40661619999992</v>
      </c>
      <c r="Q645" t="str">
        <f t="shared" si="78"/>
        <v/>
      </c>
      <c r="R645">
        <f t="shared" si="79"/>
        <v>1</v>
      </c>
      <c r="S645">
        <f t="shared" si="75"/>
        <v>8.6993243845433721</v>
      </c>
    </row>
    <row r="646" spans="1:19" x14ac:dyDescent="0.25">
      <c r="A646" t="s">
        <v>670</v>
      </c>
      <c r="B646">
        <v>1590.4083252</v>
      </c>
      <c r="C646">
        <v>1679.4499512</v>
      </c>
      <c r="D646">
        <v>1681.5589600000001</v>
      </c>
      <c r="E646">
        <v>1485.6633300999999</v>
      </c>
      <c r="F646">
        <v>1594.1999512</v>
      </c>
      <c r="G646">
        <v>1674.9899902</v>
      </c>
      <c r="H646">
        <v>1629.0600586</v>
      </c>
      <c r="I646">
        <v>1706.3900146000001</v>
      </c>
      <c r="J646">
        <v>1618.0607910000001</v>
      </c>
      <c r="L646" t="str">
        <f t="shared" si="73"/>
        <v>27FEB2025:21:00:00</v>
      </c>
      <c r="M646">
        <v>22</v>
      </c>
      <c r="N646">
        <f t="shared" si="74"/>
        <v>89.041625999999951</v>
      </c>
      <c r="O646" t="str">
        <f t="shared" si="76"/>
        <v/>
      </c>
      <c r="P646">
        <f t="shared" si="77"/>
        <v>89.041625999999951</v>
      </c>
      <c r="Q646" t="str">
        <f t="shared" si="78"/>
        <v/>
      </c>
      <c r="R646">
        <f t="shared" si="79"/>
        <v>1</v>
      </c>
      <c r="S646">
        <f t="shared" si="75"/>
        <v>5.5986644806328343</v>
      </c>
    </row>
    <row r="647" spans="1:19" x14ac:dyDescent="0.25">
      <c r="A647" t="s">
        <v>671</v>
      </c>
      <c r="B647">
        <v>1566.2354736</v>
      </c>
      <c r="C647">
        <v>1645.9000243999999</v>
      </c>
      <c r="D647">
        <v>1669.1462402</v>
      </c>
      <c r="E647">
        <v>1462.5690918</v>
      </c>
      <c r="F647">
        <v>1562.3699951000001</v>
      </c>
      <c r="G647">
        <v>1648.5</v>
      </c>
      <c r="H647">
        <v>1584.4799805</v>
      </c>
      <c r="I647">
        <v>1673.9100341999999</v>
      </c>
      <c r="J647">
        <v>1586.3657227000001</v>
      </c>
      <c r="L647" t="str">
        <f t="shared" si="73"/>
        <v>27FEB2025:22:00:00</v>
      </c>
      <c r="M647">
        <v>23</v>
      </c>
      <c r="N647">
        <f t="shared" si="74"/>
        <v>79.664550799999915</v>
      </c>
      <c r="O647" t="str">
        <f t="shared" si="76"/>
        <v/>
      </c>
      <c r="P647">
        <f t="shared" si="77"/>
        <v>79.664550799999915</v>
      </c>
      <c r="Q647" t="str">
        <f t="shared" si="78"/>
        <v/>
      </c>
      <c r="R647">
        <f t="shared" si="79"/>
        <v>1</v>
      </c>
      <c r="S647">
        <f t="shared" si="75"/>
        <v>5.0863712476700931</v>
      </c>
    </row>
    <row r="648" spans="1:19" x14ac:dyDescent="0.25">
      <c r="A648" t="s">
        <v>672</v>
      </c>
      <c r="B648">
        <v>1505.4338379000001</v>
      </c>
      <c r="C648">
        <v>1575.2800293</v>
      </c>
      <c r="D648">
        <v>1645.7077637</v>
      </c>
      <c r="E648">
        <v>1459.8979492000001</v>
      </c>
      <c r="F648">
        <v>1483.6800536999999</v>
      </c>
      <c r="G648">
        <v>1476.5100098</v>
      </c>
      <c r="H648">
        <v>1504.6800536999999</v>
      </c>
      <c r="I648">
        <v>1632.7800293</v>
      </c>
      <c r="J648">
        <v>1511.5096435999999</v>
      </c>
      <c r="L648" t="str">
        <f t="shared" si="73"/>
        <v>27FEB2025:23:00:00</v>
      </c>
      <c r="M648">
        <v>24</v>
      </c>
      <c r="N648">
        <f t="shared" si="74"/>
        <v>69.846191399999952</v>
      </c>
      <c r="O648" t="str">
        <f t="shared" si="76"/>
        <v/>
      </c>
      <c r="P648">
        <f t="shared" si="77"/>
        <v>69.846191399999952</v>
      </c>
      <c r="Q648" t="str">
        <f t="shared" si="78"/>
        <v/>
      </c>
      <c r="R648">
        <f t="shared" si="79"/>
        <v>1</v>
      </c>
      <c r="S648">
        <f t="shared" si="75"/>
        <v>4.6396055171332984</v>
      </c>
    </row>
    <row r="649" spans="1:19" x14ac:dyDescent="0.25">
      <c r="A649" t="s">
        <v>673</v>
      </c>
      <c r="B649">
        <v>1432.0123291</v>
      </c>
      <c r="C649">
        <v>1505.9899902</v>
      </c>
      <c r="D649">
        <v>1588.7270507999999</v>
      </c>
      <c r="E649">
        <v>1412.8629149999999</v>
      </c>
      <c r="F649">
        <v>1413.4799805</v>
      </c>
      <c r="G649">
        <v>1341.1600341999999</v>
      </c>
      <c r="H649">
        <v>1431.3699951000001</v>
      </c>
      <c r="I649">
        <v>1582.7800293</v>
      </c>
      <c r="J649">
        <v>1436.3306885</v>
      </c>
      <c r="L649" t="str">
        <f t="shared" si="73"/>
        <v>28FEB2025:00:00:00</v>
      </c>
      <c r="M649">
        <v>1</v>
      </c>
      <c r="N649">
        <f t="shared" si="74"/>
        <v>73.977661099999978</v>
      </c>
      <c r="O649" t="str">
        <f t="shared" si="76"/>
        <v/>
      </c>
      <c r="P649">
        <f t="shared" si="77"/>
        <v>73.977661099999978</v>
      </c>
      <c r="Q649" t="str">
        <f t="shared" si="78"/>
        <v/>
      </c>
      <c r="R649">
        <f t="shared" si="79"/>
        <v>1</v>
      </c>
      <c r="S649">
        <f t="shared" si="75"/>
        <v>5.1659933086256258</v>
      </c>
    </row>
    <row r="650" spans="1:19" x14ac:dyDescent="0.25">
      <c r="A650" t="s">
        <v>674</v>
      </c>
      <c r="B650">
        <v>1399.5095214999999</v>
      </c>
      <c r="C650">
        <v>1501.7099608999999</v>
      </c>
      <c r="D650">
        <v>1489.4663086</v>
      </c>
      <c r="E650">
        <v>1386.3874512</v>
      </c>
      <c r="F650">
        <v>1295.3800048999999</v>
      </c>
      <c r="G650">
        <v>1149.4499512</v>
      </c>
      <c r="H650">
        <v>1260.5200195</v>
      </c>
      <c r="I650">
        <v>1501.7099608999999</v>
      </c>
      <c r="J650">
        <v>1318.6895752</v>
      </c>
      <c r="L650" t="str">
        <f t="shared" si="73"/>
        <v>28FEB2025:01:00:00</v>
      </c>
      <c r="M650">
        <v>2</v>
      </c>
      <c r="N650">
        <f t="shared" si="74"/>
        <v>102.20043940000005</v>
      </c>
      <c r="O650" t="str">
        <f t="shared" si="76"/>
        <v/>
      </c>
      <c r="P650">
        <f t="shared" si="77"/>
        <v>102.20043940000005</v>
      </c>
      <c r="Q650" t="str">
        <f t="shared" si="78"/>
        <v/>
      </c>
      <c r="R650">
        <f t="shared" si="79"/>
        <v>1</v>
      </c>
      <c r="S650">
        <f t="shared" si="75"/>
        <v>7.3025897880609785</v>
      </c>
    </row>
    <row r="651" spans="1:19" x14ac:dyDescent="0.25">
      <c r="A651" t="s">
        <v>675</v>
      </c>
      <c r="B651">
        <v>1388.3951416</v>
      </c>
      <c r="C651">
        <v>1539.2700195</v>
      </c>
      <c r="D651">
        <v>1501.8760986</v>
      </c>
      <c r="E651">
        <v>1370.7255858999999</v>
      </c>
      <c r="F651">
        <v>1272.5600586</v>
      </c>
      <c r="G651">
        <v>1105.5500488</v>
      </c>
      <c r="H651">
        <v>1229.5899658000001</v>
      </c>
      <c r="I651">
        <v>1539.2700195</v>
      </c>
      <c r="J651">
        <v>1303.5390625</v>
      </c>
      <c r="L651" t="str">
        <f t="shared" si="73"/>
        <v>28FEB2025:02:00:00</v>
      </c>
      <c r="M651">
        <v>3</v>
      </c>
      <c r="N651">
        <f t="shared" si="74"/>
        <v>150.8748779</v>
      </c>
      <c r="O651" t="str">
        <f t="shared" si="76"/>
        <v/>
      </c>
      <c r="P651">
        <f t="shared" si="77"/>
        <v>150.8748779</v>
      </c>
      <c r="Q651" t="str">
        <f t="shared" si="78"/>
        <v/>
      </c>
      <c r="R651">
        <f t="shared" si="79"/>
        <v>1</v>
      </c>
      <c r="S651">
        <f t="shared" si="75"/>
        <v>10.866854354310858</v>
      </c>
    </row>
    <row r="652" spans="1:19" x14ac:dyDescent="0.25">
      <c r="A652" t="s">
        <v>676</v>
      </c>
      <c r="B652">
        <v>1381.3670654</v>
      </c>
      <c r="C652">
        <v>1556.1600341999999</v>
      </c>
      <c r="D652">
        <v>1480.7548827999999</v>
      </c>
      <c r="E652">
        <v>1305.0931396000001</v>
      </c>
      <c r="F652">
        <v>1274.4599608999999</v>
      </c>
      <c r="G652">
        <v>1075.0999756000001</v>
      </c>
      <c r="H652">
        <v>1218.6199951000001</v>
      </c>
      <c r="I652">
        <v>1556.1600341999999</v>
      </c>
      <c r="J652">
        <v>1285.8867187999999</v>
      </c>
      <c r="L652" t="str">
        <f t="shared" si="73"/>
        <v>28FEB2025:03:00:00</v>
      </c>
      <c r="M652">
        <v>4</v>
      </c>
      <c r="N652">
        <f t="shared" si="74"/>
        <v>174.79296879999993</v>
      </c>
      <c r="O652" t="str">
        <f t="shared" si="76"/>
        <v/>
      </c>
      <c r="P652">
        <f t="shared" si="77"/>
        <v>174.79296879999993</v>
      </c>
      <c r="Q652" t="str">
        <f t="shared" si="78"/>
        <v/>
      </c>
      <c r="R652">
        <f t="shared" si="79"/>
        <v>1</v>
      </c>
      <c r="S652">
        <f t="shared" si="75"/>
        <v>12.653622138398488</v>
      </c>
    </row>
    <row r="653" spans="1:19" x14ac:dyDescent="0.25">
      <c r="A653" t="s">
        <v>677</v>
      </c>
      <c r="B653">
        <v>1562.3963623</v>
      </c>
      <c r="C653">
        <v>1537.5500488</v>
      </c>
      <c r="D653">
        <v>1466.4942627</v>
      </c>
      <c r="E653">
        <v>1204.6574707</v>
      </c>
      <c r="F653">
        <v>1295.3299560999999</v>
      </c>
      <c r="G653">
        <v>1089.6999512</v>
      </c>
      <c r="H653">
        <v>1238.6700439000001</v>
      </c>
      <c r="I653">
        <v>1537.5500488</v>
      </c>
      <c r="J653">
        <v>1273.1815185999999</v>
      </c>
      <c r="L653" t="str">
        <f t="shared" si="73"/>
        <v>28FEB2025:04:00:00</v>
      </c>
      <c r="M653">
        <v>5</v>
      </c>
      <c r="N653">
        <f t="shared" si="74"/>
        <v>-24.846313499999951</v>
      </c>
      <c r="O653">
        <f t="shared" si="76"/>
        <v>-24.846313499999951</v>
      </c>
      <c r="P653" t="str">
        <f t="shared" si="77"/>
        <v/>
      </c>
      <c r="Q653">
        <f t="shared" si="78"/>
        <v>1</v>
      </c>
      <c r="R653" t="str">
        <f t="shared" si="79"/>
        <v/>
      </c>
      <c r="S653">
        <f t="shared" si="75"/>
        <v>1.5902695436018393</v>
      </c>
    </row>
    <row r="654" spans="1:19" x14ac:dyDescent="0.25">
      <c r="A654" t="s">
        <v>678</v>
      </c>
      <c r="B654">
        <v>1522.0604248</v>
      </c>
      <c r="C654">
        <v>1572.2099608999999</v>
      </c>
      <c r="D654">
        <v>1516.8359375</v>
      </c>
      <c r="E654">
        <v>1214.0552978999999</v>
      </c>
      <c r="F654">
        <v>1368.7900391000001</v>
      </c>
      <c r="G654">
        <v>1152.4499512</v>
      </c>
      <c r="H654">
        <v>1311.6700439000001</v>
      </c>
      <c r="I654">
        <v>1572.2099608999999</v>
      </c>
      <c r="J654">
        <v>1323.8350829999999</v>
      </c>
      <c r="L654" t="str">
        <f t="shared" si="73"/>
        <v>28FEB2025:05:00:00</v>
      </c>
      <c r="M654">
        <v>6</v>
      </c>
      <c r="N654">
        <f t="shared" si="74"/>
        <v>50.149536099999978</v>
      </c>
      <c r="O654" t="str">
        <f t="shared" si="76"/>
        <v/>
      </c>
      <c r="P654">
        <f t="shared" si="77"/>
        <v>50.149536099999978</v>
      </c>
      <c r="Q654" t="str">
        <f t="shared" si="78"/>
        <v/>
      </c>
      <c r="R654">
        <f t="shared" si="79"/>
        <v>1</v>
      </c>
      <c r="S654">
        <f t="shared" si="75"/>
        <v>3.2948452822817247</v>
      </c>
    </row>
    <row r="655" spans="1:19" x14ac:dyDescent="0.25">
      <c r="A655" t="s">
        <v>679</v>
      </c>
      <c r="B655">
        <v>1627.7319336</v>
      </c>
      <c r="C655">
        <v>1653.5400391000001</v>
      </c>
      <c r="D655">
        <v>1618.5532227000001</v>
      </c>
      <c r="E655">
        <v>1338.9539795000001</v>
      </c>
      <c r="F655">
        <v>1508.5999756000001</v>
      </c>
      <c r="G655">
        <v>1270.9000243999999</v>
      </c>
      <c r="H655">
        <v>1446.4599608999999</v>
      </c>
      <c r="I655">
        <v>1653.5400391000001</v>
      </c>
      <c r="J655">
        <v>1443.6907959</v>
      </c>
      <c r="L655" t="str">
        <f t="shared" si="73"/>
        <v>28FEB2025:06:00:00</v>
      </c>
      <c r="M655">
        <v>7</v>
      </c>
      <c r="N655">
        <f t="shared" si="74"/>
        <v>25.808105500000011</v>
      </c>
      <c r="O655" t="str">
        <f t="shared" si="76"/>
        <v/>
      </c>
      <c r="P655">
        <f t="shared" si="77"/>
        <v>25.808105500000011</v>
      </c>
      <c r="Q655" t="str">
        <f t="shared" si="78"/>
        <v/>
      </c>
      <c r="R655">
        <f t="shared" si="79"/>
        <v>1</v>
      </c>
      <c r="S655">
        <f t="shared" si="75"/>
        <v>1.5855255381591666</v>
      </c>
    </row>
    <row r="656" spans="1:19" x14ac:dyDescent="0.25">
      <c r="A656" t="s">
        <v>680</v>
      </c>
      <c r="B656">
        <v>1772.269043</v>
      </c>
      <c r="C656">
        <v>1741.5899658000001</v>
      </c>
      <c r="D656">
        <v>1697.6783447</v>
      </c>
      <c r="E656">
        <v>1427.5909423999999</v>
      </c>
      <c r="F656">
        <v>1731.1199951000001</v>
      </c>
      <c r="G656">
        <v>1448.9499512</v>
      </c>
      <c r="H656">
        <v>1663.6600341999999</v>
      </c>
      <c r="I656">
        <v>1741.5899658000001</v>
      </c>
      <c r="J656">
        <v>1602.5822754000001</v>
      </c>
      <c r="L656" t="str">
        <f t="shared" si="73"/>
        <v>28FEB2025:07:00:00</v>
      </c>
      <c r="M656">
        <v>8</v>
      </c>
      <c r="N656">
        <f t="shared" si="74"/>
        <v>-30.679077199999938</v>
      </c>
      <c r="O656">
        <f t="shared" si="76"/>
        <v>-30.679077199999938</v>
      </c>
      <c r="P656" t="str">
        <f t="shared" si="77"/>
        <v/>
      </c>
      <c r="Q656">
        <f t="shared" si="78"/>
        <v>1</v>
      </c>
      <c r="R656" t="str">
        <f t="shared" si="79"/>
        <v/>
      </c>
      <c r="S656">
        <f t="shared" si="75"/>
        <v>1.7310620710311611</v>
      </c>
    </row>
    <row r="657" spans="1:19" x14ac:dyDescent="0.25">
      <c r="A657" t="s">
        <v>681</v>
      </c>
      <c r="B657">
        <v>1851.4659423999999</v>
      </c>
      <c r="C657">
        <v>1770.3199463000001</v>
      </c>
      <c r="D657">
        <v>1725.6141356999999</v>
      </c>
      <c r="E657">
        <v>1481.010376</v>
      </c>
      <c r="F657">
        <v>1819.3800048999999</v>
      </c>
      <c r="G657">
        <v>1523.6099853999999</v>
      </c>
      <c r="H657">
        <v>1753.2399902</v>
      </c>
      <c r="I657">
        <v>1770.3199463000001</v>
      </c>
      <c r="J657">
        <v>1669.512207</v>
      </c>
      <c r="L657" t="str">
        <f t="shared" si="73"/>
        <v>28FEB2025:08:00:00</v>
      </c>
      <c r="M657">
        <v>9</v>
      </c>
      <c r="N657">
        <f t="shared" si="74"/>
        <v>-81.14599609999982</v>
      </c>
      <c r="O657">
        <f t="shared" si="76"/>
        <v>-81.14599609999982</v>
      </c>
      <c r="P657" t="str">
        <f t="shared" si="77"/>
        <v/>
      </c>
      <c r="Q657">
        <f t="shared" si="78"/>
        <v>1</v>
      </c>
      <c r="R657" t="str">
        <f t="shared" si="79"/>
        <v/>
      </c>
      <c r="S657">
        <f t="shared" si="75"/>
        <v>4.382797125331547</v>
      </c>
    </row>
    <row r="658" spans="1:19" x14ac:dyDescent="0.25">
      <c r="A658" t="s">
        <v>682</v>
      </c>
      <c r="B658">
        <v>1708.4223632999999</v>
      </c>
      <c r="C658">
        <v>1683.9300536999999</v>
      </c>
      <c r="D658">
        <v>1664.1125488</v>
      </c>
      <c r="E658">
        <v>1397.1625977000001</v>
      </c>
      <c r="F658">
        <v>1743.9699707</v>
      </c>
      <c r="G658">
        <v>1450.2800293</v>
      </c>
      <c r="H658">
        <v>1679.5799560999999</v>
      </c>
      <c r="I658">
        <v>1683.9300536999999</v>
      </c>
      <c r="J658">
        <v>1590.9846190999999</v>
      </c>
      <c r="L658" t="str">
        <f t="shared" si="73"/>
        <v>28FEB2025:09:00:00</v>
      </c>
      <c r="M658">
        <v>10</v>
      </c>
      <c r="N658">
        <f t="shared" si="74"/>
        <v>-24.492309599999999</v>
      </c>
      <c r="O658">
        <f t="shared" si="76"/>
        <v>-24.492309599999999</v>
      </c>
      <c r="P658" t="str">
        <f t="shared" si="77"/>
        <v/>
      </c>
      <c r="Q658">
        <f t="shared" si="78"/>
        <v>1</v>
      </c>
      <c r="R658" t="str">
        <f t="shared" si="79"/>
        <v/>
      </c>
      <c r="S658">
        <f t="shared" si="75"/>
        <v>1.4336214583781548</v>
      </c>
    </row>
    <row r="659" spans="1:19" x14ac:dyDescent="0.25">
      <c r="A659" t="s">
        <v>683</v>
      </c>
      <c r="B659">
        <v>1572.1143798999999</v>
      </c>
      <c r="C659">
        <v>1600.3900146000001</v>
      </c>
      <c r="D659">
        <v>1583.5601807</v>
      </c>
      <c r="E659">
        <v>1363.1124268000001</v>
      </c>
      <c r="F659">
        <v>1669.3100586</v>
      </c>
      <c r="G659">
        <v>1398.6700439000001</v>
      </c>
      <c r="H659">
        <v>1617.5699463000001</v>
      </c>
      <c r="I659">
        <v>1600.3900146000001</v>
      </c>
      <c r="J659">
        <v>1529.8105469</v>
      </c>
      <c r="L659" t="str">
        <f t="shared" si="73"/>
        <v>28FEB2025:10:00:00</v>
      </c>
      <c r="M659">
        <v>11</v>
      </c>
      <c r="N659">
        <f t="shared" si="74"/>
        <v>28.275634700000182</v>
      </c>
      <c r="O659" t="str">
        <f t="shared" si="76"/>
        <v/>
      </c>
      <c r="P659">
        <f t="shared" si="77"/>
        <v>28.275634700000182</v>
      </c>
      <c r="Q659" t="str">
        <f t="shared" si="78"/>
        <v/>
      </c>
      <c r="R659">
        <f t="shared" si="79"/>
        <v>1</v>
      </c>
      <c r="S659">
        <f t="shared" si="75"/>
        <v>1.7985736318879519</v>
      </c>
    </row>
    <row r="660" spans="1:19" x14ac:dyDescent="0.25">
      <c r="A660" t="s">
        <v>684</v>
      </c>
      <c r="B660">
        <v>1476.2104492000001</v>
      </c>
      <c r="C660">
        <v>1543.9399414</v>
      </c>
      <c r="D660">
        <v>1513.2078856999999</v>
      </c>
      <c r="E660">
        <v>1371.0606689000001</v>
      </c>
      <c r="F660">
        <v>1582.6600341999999</v>
      </c>
      <c r="G660">
        <v>1334.3100586</v>
      </c>
      <c r="H660">
        <v>1547.3499756000001</v>
      </c>
      <c r="I660">
        <v>1543.9399414</v>
      </c>
      <c r="J660">
        <v>1475.8641356999999</v>
      </c>
      <c r="L660" t="str">
        <f t="shared" si="73"/>
        <v>28FEB2025:11:00:00</v>
      </c>
      <c r="M660">
        <v>12</v>
      </c>
      <c r="N660">
        <f t="shared" si="74"/>
        <v>67.729492199999868</v>
      </c>
      <c r="O660" t="str">
        <f t="shared" si="76"/>
        <v/>
      </c>
      <c r="P660">
        <f t="shared" si="77"/>
        <v>67.729492199999868</v>
      </c>
      <c r="Q660" t="str">
        <f t="shared" si="78"/>
        <v/>
      </c>
      <c r="R660">
        <f t="shared" si="79"/>
        <v>1</v>
      </c>
      <c r="S660">
        <f t="shared" si="75"/>
        <v>4.5880648139771925</v>
      </c>
    </row>
    <row r="661" spans="1:19" x14ac:dyDescent="0.25">
      <c r="A661" t="s">
        <v>685</v>
      </c>
      <c r="B661">
        <v>1524.3189697</v>
      </c>
      <c r="C661">
        <v>1455.1300048999999</v>
      </c>
      <c r="D661">
        <v>1430.0765381000001</v>
      </c>
      <c r="E661">
        <v>1317.8652344</v>
      </c>
      <c r="F661">
        <v>1492.0799560999999</v>
      </c>
      <c r="G661">
        <v>1253.5300293</v>
      </c>
      <c r="H661">
        <v>1465.7199707</v>
      </c>
      <c r="I661">
        <v>1455.1300048999999</v>
      </c>
      <c r="J661">
        <v>1396.8649902</v>
      </c>
      <c r="L661" t="str">
        <f t="shared" si="73"/>
        <v>28FEB2025:12:00:00</v>
      </c>
      <c r="M661">
        <v>13</v>
      </c>
      <c r="N661">
        <f t="shared" si="74"/>
        <v>-69.188964800000122</v>
      </c>
      <c r="O661">
        <f t="shared" si="76"/>
        <v>-69.188964800000122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75"/>
        <v>4.5390083161936339</v>
      </c>
    </row>
    <row r="662" spans="1:19" x14ac:dyDescent="0.25">
      <c r="A662" t="s">
        <v>686</v>
      </c>
      <c r="B662">
        <v>1518.2751464999999</v>
      </c>
      <c r="C662">
        <v>1414.9799805</v>
      </c>
      <c r="D662">
        <v>1365.5003661999999</v>
      </c>
      <c r="E662">
        <v>1309.8912353999999</v>
      </c>
      <c r="F662">
        <v>1449.5699463000001</v>
      </c>
      <c r="G662">
        <v>1207.8800048999999</v>
      </c>
      <c r="H662">
        <v>1432.9200439000001</v>
      </c>
      <c r="I662">
        <v>1414.9799805</v>
      </c>
      <c r="J662">
        <v>1363.0482178</v>
      </c>
      <c r="L662" t="str">
        <f t="shared" si="73"/>
        <v>28FEB2025:13:00:00</v>
      </c>
      <c r="M662">
        <v>14</v>
      </c>
      <c r="N662">
        <f t="shared" si="74"/>
        <v>-103.29516599999988</v>
      </c>
      <c r="O662">
        <f t="shared" si="76"/>
        <v>-103.29516599999988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75"/>
        <v>6.8034549757414391</v>
      </c>
    </row>
    <row r="663" spans="1:19" x14ac:dyDescent="0.25">
      <c r="A663" t="s">
        <v>687</v>
      </c>
      <c r="B663">
        <v>1421.3433838000001</v>
      </c>
      <c r="C663">
        <v>1382.2399902</v>
      </c>
      <c r="D663">
        <v>1336.7355957</v>
      </c>
      <c r="E663">
        <v>1285.5128173999999</v>
      </c>
      <c r="F663">
        <v>1430.8000488</v>
      </c>
      <c r="G663">
        <v>1194.9399414</v>
      </c>
      <c r="H663">
        <v>1420.9799805</v>
      </c>
      <c r="I663">
        <v>1382.2399902</v>
      </c>
      <c r="J663">
        <v>1342.8945312999999</v>
      </c>
      <c r="L663" t="str">
        <f t="shared" si="73"/>
        <v>28FEB2025:14:00:00</v>
      </c>
      <c r="M663">
        <v>15</v>
      </c>
      <c r="N663">
        <f t="shared" si="74"/>
        <v>-39.103393600000118</v>
      </c>
      <c r="O663">
        <f t="shared" si="76"/>
        <v>-39.103393600000118</v>
      </c>
      <c r="P663" t="str">
        <f t="shared" si="77"/>
        <v/>
      </c>
      <c r="Q663">
        <f t="shared" si="78"/>
        <v>1</v>
      </c>
      <c r="R663" t="str">
        <f t="shared" si="79"/>
        <v/>
      </c>
      <c r="S663">
        <f t="shared" si="75"/>
        <v>2.7511573941728376</v>
      </c>
    </row>
    <row r="664" spans="1:19" x14ac:dyDescent="0.25">
      <c r="A664" t="s">
        <v>688</v>
      </c>
      <c r="B664">
        <v>1411.6439209</v>
      </c>
      <c r="C664">
        <v>1390.0300293</v>
      </c>
      <c r="D664">
        <v>1353.3145752</v>
      </c>
      <c r="E664">
        <v>1340.7521973</v>
      </c>
      <c r="F664">
        <v>1425.0100098</v>
      </c>
      <c r="G664">
        <v>1200.9599608999999</v>
      </c>
      <c r="H664">
        <v>1411.4599608999999</v>
      </c>
      <c r="I664">
        <v>1390.0300293</v>
      </c>
      <c r="J664">
        <v>1353.6424560999999</v>
      </c>
      <c r="L664" t="str">
        <f t="shared" si="73"/>
        <v>28FEB2025:15:00:00</v>
      </c>
      <c r="M664">
        <v>16</v>
      </c>
      <c r="N664">
        <f t="shared" si="74"/>
        <v>-21.613891599999988</v>
      </c>
      <c r="O664">
        <f t="shared" si="76"/>
        <v>-21.613891599999988</v>
      </c>
      <c r="P664" t="str">
        <f t="shared" si="77"/>
        <v/>
      </c>
      <c r="Q664">
        <f t="shared" si="78"/>
        <v>1</v>
      </c>
      <c r="R664" t="str">
        <f t="shared" si="79"/>
        <v/>
      </c>
      <c r="S664">
        <f t="shared" si="75"/>
        <v>1.5311149844515997</v>
      </c>
    </row>
    <row r="665" spans="1:19" x14ac:dyDescent="0.25">
      <c r="A665" t="s">
        <v>689</v>
      </c>
      <c r="B665">
        <v>1347.8201904</v>
      </c>
      <c r="C665">
        <v>1343.1300048999999</v>
      </c>
      <c r="D665">
        <v>1404.463501</v>
      </c>
      <c r="E665">
        <v>1315.3675536999999</v>
      </c>
      <c r="F665">
        <v>1423.6199951000001</v>
      </c>
      <c r="G665">
        <v>1186.9300536999999</v>
      </c>
      <c r="H665">
        <v>1398.6099853999999</v>
      </c>
      <c r="I665">
        <v>1343.1300048999999</v>
      </c>
      <c r="J665">
        <v>1333.5314940999999</v>
      </c>
      <c r="L665" t="str">
        <f t="shared" si="73"/>
        <v>28FEB2025:16:00:00</v>
      </c>
      <c r="M665">
        <v>17</v>
      </c>
      <c r="N665">
        <f t="shared" si="74"/>
        <v>-4.6901855000000978</v>
      </c>
      <c r="O665">
        <f t="shared" si="76"/>
        <v>-4.6901855000000978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75"/>
        <v>0.34798302721731494</v>
      </c>
    </row>
    <row r="666" spans="1:19" x14ac:dyDescent="0.25">
      <c r="A666" t="s">
        <v>690</v>
      </c>
      <c r="B666">
        <v>1367.5266113</v>
      </c>
      <c r="C666">
        <v>1338.6500243999999</v>
      </c>
      <c r="D666">
        <v>1417.4406738</v>
      </c>
      <c r="E666">
        <v>1353.5721435999999</v>
      </c>
      <c r="F666">
        <v>1455.1099853999999</v>
      </c>
      <c r="G666">
        <v>1216.3699951000001</v>
      </c>
      <c r="H666">
        <v>1421.4899902</v>
      </c>
      <c r="I666">
        <v>1338.6500243999999</v>
      </c>
      <c r="J666">
        <v>1357.0384521000001</v>
      </c>
      <c r="L666" t="str">
        <f t="shared" si="73"/>
        <v>28FEB2025:17:00:00</v>
      </c>
      <c r="M666">
        <v>18</v>
      </c>
      <c r="N666">
        <f t="shared" si="74"/>
        <v>-28.87658690000012</v>
      </c>
      <c r="O666">
        <f t="shared" si="76"/>
        <v>-28.87658690000012</v>
      </c>
      <c r="P666" t="str">
        <f t="shared" si="77"/>
        <v/>
      </c>
      <c r="Q666">
        <f t="shared" si="78"/>
        <v>1</v>
      </c>
      <c r="R666" t="str">
        <f t="shared" si="79"/>
        <v/>
      </c>
      <c r="S666">
        <f t="shared" si="75"/>
        <v>2.1115923201340427</v>
      </c>
    </row>
    <row r="667" spans="1:19" x14ac:dyDescent="0.25">
      <c r="A667" t="s">
        <v>691</v>
      </c>
      <c r="B667">
        <v>1424.8081055</v>
      </c>
      <c r="C667">
        <v>1367.0699463000001</v>
      </c>
      <c r="D667">
        <v>1484.1042480000001</v>
      </c>
      <c r="E667">
        <v>1437.3338623</v>
      </c>
      <c r="F667">
        <v>1472.6999512</v>
      </c>
      <c r="G667">
        <v>1221.5400391000001</v>
      </c>
      <c r="H667">
        <v>1423.9000243999999</v>
      </c>
      <c r="I667">
        <v>1367.0699463000001</v>
      </c>
      <c r="J667">
        <v>1384.5087891000001</v>
      </c>
      <c r="L667" t="str">
        <f t="shared" si="73"/>
        <v>28FEB2025:18:00:00</v>
      </c>
      <c r="M667">
        <v>19</v>
      </c>
      <c r="N667">
        <f t="shared" si="74"/>
        <v>-57.738159199999927</v>
      </c>
      <c r="O667">
        <f t="shared" si="76"/>
        <v>-57.738159199999927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75"/>
        <v>4.0523463459479823</v>
      </c>
    </row>
    <row r="668" spans="1:19" x14ac:dyDescent="0.25">
      <c r="A668" t="s">
        <v>692</v>
      </c>
      <c r="B668">
        <v>1428.5738524999999</v>
      </c>
      <c r="C668">
        <v>1393.2099608999999</v>
      </c>
      <c r="D668">
        <v>1510.1013184000001</v>
      </c>
      <c r="E668">
        <v>1465.5687256000001</v>
      </c>
      <c r="F668">
        <v>1526.5300293</v>
      </c>
      <c r="G668">
        <v>1270.2800293</v>
      </c>
      <c r="H668">
        <v>1479.3199463000001</v>
      </c>
      <c r="I668">
        <v>1393.2099608999999</v>
      </c>
      <c r="J668">
        <v>1426.9816894999999</v>
      </c>
      <c r="L668" t="str">
        <f t="shared" si="73"/>
        <v>28FEB2025:19:00:00</v>
      </c>
      <c r="M668">
        <v>20</v>
      </c>
      <c r="N668">
        <f t="shared" si="74"/>
        <v>-35.363891599999988</v>
      </c>
      <c r="O668">
        <f t="shared" si="76"/>
        <v>-35.363891599999988</v>
      </c>
      <c r="P668" t="str">
        <f t="shared" si="77"/>
        <v/>
      </c>
      <c r="Q668">
        <f t="shared" si="78"/>
        <v>1</v>
      </c>
      <c r="R668" t="str">
        <f t="shared" si="79"/>
        <v/>
      </c>
      <c r="S668">
        <f t="shared" si="75"/>
        <v>2.4754682117493108</v>
      </c>
    </row>
    <row r="669" spans="1:19" x14ac:dyDescent="0.25">
      <c r="A669" t="s">
        <v>693</v>
      </c>
      <c r="B669">
        <v>1430.9489745999999</v>
      </c>
      <c r="C669">
        <v>1415.5100098</v>
      </c>
      <c r="D669">
        <v>1512.2257079999999</v>
      </c>
      <c r="E669">
        <v>1463.9000243999999</v>
      </c>
      <c r="F669">
        <v>1523.7900391000001</v>
      </c>
      <c r="G669">
        <v>1288.5100098</v>
      </c>
      <c r="H669">
        <v>1493.3699951000001</v>
      </c>
      <c r="I669">
        <v>1415.5100098</v>
      </c>
      <c r="J669">
        <v>1437.0161132999999</v>
      </c>
      <c r="L669" t="str">
        <f t="shared" si="73"/>
        <v>28FEB2025:20:00:00</v>
      </c>
      <c r="M669">
        <v>21</v>
      </c>
      <c r="N669">
        <f t="shared" si="74"/>
        <v>-15.438964799999894</v>
      </c>
      <c r="O669">
        <f t="shared" si="76"/>
        <v>-15.438964799999894</v>
      </c>
      <c r="P669" t="str">
        <f t="shared" si="77"/>
        <v/>
      </c>
      <c r="Q669">
        <f t="shared" si="78"/>
        <v>1</v>
      </c>
      <c r="R669" t="str">
        <f t="shared" si="79"/>
        <v/>
      </c>
      <c r="S669">
        <f t="shared" si="75"/>
        <v>1.0789318888408039</v>
      </c>
    </row>
    <row r="670" spans="1:19" x14ac:dyDescent="0.25">
      <c r="A670" t="s">
        <v>694</v>
      </c>
      <c r="B670">
        <v>1498.0695800999999</v>
      </c>
      <c r="C670">
        <v>1426.4200439000001</v>
      </c>
      <c r="D670">
        <v>1519.0145264</v>
      </c>
      <c r="E670">
        <v>1485.1014404</v>
      </c>
      <c r="F670">
        <v>1470.9699707</v>
      </c>
      <c r="G670">
        <v>1266.5699463000001</v>
      </c>
      <c r="H670">
        <v>1453.2399902</v>
      </c>
      <c r="I670">
        <v>1426.4200439000001</v>
      </c>
      <c r="J670">
        <v>1420.4603271000001</v>
      </c>
      <c r="L670" t="str">
        <f t="shared" si="73"/>
        <v>28FEB2025:21:00:00</v>
      </c>
      <c r="M670">
        <v>22</v>
      </c>
      <c r="N670">
        <f t="shared" si="74"/>
        <v>-71.649536199999829</v>
      </c>
      <c r="O670">
        <f t="shared" si="76"/>
        <v>-71.649536199999829</v>
      </c>
      <c r="P670" t="str">
        <f t="shared" si="77"/>
        <v/>
      </c>
      <c r="Q670">
        <f t="shared" si="78"/>
        <v>1</v>
      </c>
      <c r="R670" t="str">
        <f t="shared" si="79"/>
        <v/>
      </c>
      <c r="S670">
        <f t="shared" si="75"/>
        <v>4.7827909432095295</v>
      </c>
    </row>
    <row r="671" spans="1:19" x14ac:dyDescent="0.25">
      <c r="A671" t="s">
        <v>695</v>
      </c>
      <c r="B671">
        <v>1487.6998291</v>
      </c>
      <c r="C671">
        <v>1414.4699707</v>
      </c>
      <c r="D671">
        <v>1503.7783202999999</v>
      </c>
      <c r="E671">
        <v>1460.5751952999999</v>
      </c>
      <c r="F671">
        <v>1417.2399902</v>
      </c>
      <c r="G671">
        <v>1229.4899902</v>
      </c>
      <c r="H671">
        <v>1409.1700439000001</v>
      </c>
      <c r="I671">
        <v>1414.4699707</v>
      </c>
      <c r="J671">
        <v>1386.1890868999999</v>
      </c>
      <c r="L671" t="str">
        <f t="shared" si="73"/>
        <v>28FEB2025:22:00:00</v>
      </c>
      <c r="M671">
        <v>23</v>
      </c>
      <c r="N671">
        <f t="shared" si="74"/>
        <v>-73.229858400000012</v>
      </c>
      <c r="O671">
        <f t="shared" si="76"/>
        <v>-73.229858400000012</v>
      </c>
      <c r="P671" t="str">
        <f t="shared" si="77"/>
        <v/>
      </c>
      <c r="Q671">
        <f t="shared" si="78"/>
        <v>1</v>
      </c>
      <c r="R671" t="str">
        <f t="shared" si="79"/>
        <v/>
      </c>
      <c r="S671">
        <f t="shared" si="75"/>
        <v>4.922354427122654</v>
      </c>
    </row>
    <row r="672" spans="1:19" x14ac:dyDescent="0.25">
      <c r="A672" t="s">
        <v>696</v>
      </c>
      <c r="B672">
        <v>1407.5301514</v>
      </c>
      <c r="C672">
        <v>1401.7099608999999</v>
      </c>
      <c r="D672">
        <v>1486.0108643000001</v>
      </c>
      <c r="E672">
        <v>1436.0589600000001</v>
      </c>
      <c r="F672">
        <v>1354.4499512</v>
      </c>
      <c r="G672">
        <v>1181.8699951000001</v>
      </c>
      <c r="H672">
        <v>1349.0500488</v>
      </c>
      <c r="I672">
        <v>1401.7099608999999</v>
      </c>
      <c r="J672">
        <v>1344.6279297000001</v>
      </c>
      <c r="L672" t="str">
        <f t="shared" si="73"/>
        <v>28FEB2025:23:00:00</v>
      </c>
      <c r="M672">
        <v>24</v>
      </c>
      <c r="N672">
        <f t="shared" si="74"/>
        <v>-5.8201905000000806</v>
      </c>
      <c r="O672">
        <f t="shared" si="76"/>
        <v>-5.8201905000000806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75"/>
        <v>0.41350378847735714</v>
      </c>
    </row>
    <row r="673" spans="1:19" x14ac:dyDescent="0.25">
      <c r="A673" t="s">
        <v>697</v>
      </c>
      <c r="B673">
        <v>1442.7657471</v>
      </c>
      <c r="C673">
        <v>1384.4399414</v>
      </c>
      <c r="D673">
        <v>1459.1312256000001</v>
      </c>
      <c r="E673">
        <v>1406.5543213000001</v>
      </c>
      <c r="F673">
        <v>1295.5699463000001</v>
      </c>
      <c r="G673">
        <v>1137.9399414</v>
      </c>
      <c r="H673">
        <v>1286.1500243999999</v>
      </c>
      <c r="I673">
        <v>1384.4399414</v>
      </c>
      <c r="J673">
        <v>1302.1308594</v>
      </c>
      <c r="L673" t="str">
        <f t="shared" si="73"/>
        <v>01MAR2025:00:00:00</v>
      </c>
      <c r="M673">
        <v>1</v>
      </c>
      <c r="N673">
        <f t="shared" si="74"/>
        <v>-58.325805700000046</v>
      </c>
      <c r="O673">
        <f t="shared" si="76"/>
        <v>-58.325805700000046</v>
      </c>
      <c r="P673" t="str">
        <f t="shared" si="77"/>
        <v/>
      </c>
      <c r="Q673">
        <f t="shared" si="78"/>
        <v>1</v>
      </c>
      <c r="R673" t="str">
        <f t="shared" si="79"/>
        <v/>
      </c>
      <c r="S673">
        <f t="shared" si="75"/>
        <v>4.0426386485288113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673"/>
  <sheetViews>
    <sheetView topLeftCell="M1" workbookViewId="0">
      <selection activeCell="X12" sqref="X12"/>
    </sheetView>
  </sheetViews>
  <sheetFormatPr defaultRowHeight="15" x14ac:dyDescent="0.25"/>
  <cols>
    <col min="1" max="1" width="16.7109375" customWidth="1"/>
    <col min="12" max="12" width="15" customWidth="1"/>
    <col min="22" max="22" width="13.140625" bestFit="1" customWidth="1"/>
    <col min="23" max="23" width="16.7109375" bestFit="1" customWidth="1"/>
    <col min="24" max="24" width="15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6795.4541016000003</v>
      </c>
      <c r="C2">
        <v>7221.0200194999998</v>
      </c>
      <c r="D2">
        <v>7576.0532227000003</v>
      </c>
      <c r="E2">
        <v>7547.0576172000001</v>
      </c>
      <c r="F2">
        <v>7485.2299805000002</v>
      </c>
      <c r="G2">
        <v>7320.9199219000002</v>
      </c>
      <c r="H2">
        <v>7617.3999022999997</v>
      </c>
      <c r="I2">
        <v>7342.6098633000001</v>
      </c>
      <c r="J2">
        <v>7462.6435547000001</v>
      </c>
      <c r="L2" t="str">
        <f>A2</f>
        <v>01FEB2025:01:00:00</v>
      </c>
      <c r="M2">
        <v>1</v>
      </c>
      <c r="N2">
        <f>C2-B2</f>
        <v>425.56591789999948</v>
      </c>
      <c r="O2" t="str">
        <f>IF(N2&lt;0,N2,"")</f>
        <v/>
      </c>
      <c r="P2">
        <f>IF(N2&gt;0,N2,"")</f>
        <v>425.56591789999948</v>
      </c>
      <c r="Q2" t="str">
        <f>IF(O2&lt;0,1,"")</f>
        <v/>
      </c>
      <c r="R2">
        <f>IF(AND(P2&gt;0,P2&lt;&gt;""),1,"")</f>
        <v>1</v>
      </c>
      <c r="S2">
        <f>ABS((B2-C2)/B2)*100</f>
        <v>6.2625088998805731</v>
      </c>
      <c r="T2">
        <f>AVERAGE(S2:S721)</f>
        <v>4.7883982402935867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6777.3041991999999</v>
      </c>
      <c r="C3">
        <v>7288.3798827999999</v>
      </c>
      <c r="D3">
        <v>7644.1572266000003</v>
      </c>
      <c r="E3">
        <v>7639.6386719000002</v>
      </c>
      <c r="F3">
        <v>7588.9702147999997</v>
      </c>
      <c r="G3">
        <v>7305.1601563000004</v>
      </c>
      <c r="H3">
        <v>7598.1601563000004</v>
      </c>
      <c r="I3">
        <v>7371.9399414</v>
      </c>
      <c r="J3">
        <v>7500.7739258000001</v>
      </c>
      <c r="L3" t="str">
        <f t="shared" ref="L3:L66" si="0">A3</f>
        <v>01FEB2025:02:00:00</v>
      </c>
      <c r="M3">
        <v>2</v>
      </c>
      <c r="N3">
        <f t="shared" ref="N3:N66" si="1">C3-B3</f>
        <v>511.07568360000005</v>
      </c>
      <c r="O3" t="str">
        <f t="shared" ref="O3:O66" si="2">IF(N3&lt;0,N3,"")</f>
        <v/>
      </c>
      <c r="P3">
        <f t="shared" ref="P3:P66" si="3">IF(N3&gt;0,N3,"")</f>
        <v>511.07568360000005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7.5409878113531921</v>
      </c>
      <c r="V3" s="3">
        <v>1</v>
      </c>
      <c r="W3" s="4">
        <v>-426.24665178571428</v>
      </c>
      <c r="X3" s="4">
        <v>284.01188151333338</v>
      </c>
      <c r="Y3" s="4"/>
      <c r="Z3">
        <v>1</v>
      </c>
      <c r="AA3">
        <f>W3</f>
        <v>-426.24665178571428</v>
      </c>
      <c r="AB3">
        <f>X3</f>
        <v>284.01188151333338</v>
      </c>
    </row>
    <row r="4" spans="1:28" x14ac:dyDescent="0.25">
      <c r="A4" t="s">
        <v>28</v>
      </c>
      <c r="B4">
        <v>6826.5332030999998</v>
      </c>
      <c r="C4">
        <v>7333.6801758000001</v>
      </c>
      <c r="D4">
        <v>7564.2353516000003</v>
      </c>
      <c r="E4">
        <v>7549.2333983999997</v>
      </c>
      <c r="F4">
        <v>7527.0698241999999</v>
      </c>
      <c r="G4">
        <v>7311.0898438000004</v>
      </c>
      <c r="H4">
        <v>7565.2099608999997</v>
      </c>
      <c r="I4">
        <v>7326.7299805000002</v>
      </c>
      <c r="J4">
        <v>7455.8666991999999</v>
      </c>
      <c r="L4" t="str">
        <f t="shared" si="0"/>
        <v>01FEB2025:03:00:00</v>
      </c>
      <c r="M4">
        <v>3</v>
      </c>
      <c r="N4">
        <f t="shared" si="1"/>
        <v>507.14697270000033</v>
      </c>
      <c r="O4" t="str">
        <f t="shared" si="2"/>
        <v/>
      </c>
      <c r="P4">
        <f t="shared" si="3"/>
        <v>507.14697270000033</v>
      </c>
      <c r="Q4" t="str">
        <f t="shared" si="4"/>
        <v/>
      </c>
      <c r="R4">
        <f t="shared" si="5"/>
        <v>1</v>
      </c>
      <c r="S4">
        <f t="shared" si="6"/>
        <v>7.4290559733848447</v>
      </c>
      <c r="V4" s="3">
        <v>2</v>
      </c>
      <c r="W4" s="4">
        <v>-284.77109888947371</v>
      </c>
      <c r="X4" s="4">
        <v>468.41672091111104</v>
      </c>
      <c r="Y4" s="4"/>
      <c r="Z4">
        <v>2</v>
      </c>
      <c r="AA4">
        <f t="shared" ref="AA4:AB26" si="7">W4</f>
        <v>-284.77109888947371</v>
      </c>
      <c r="AB4">
        <f t="shared" si="7"/>
        <v>468.41672091111104</v>
      </c>
    </row>
    <row r="5" spans="1:28" x14ac:dyDescent="0.25">
      <c r="A5" t="s">
        <v>29</v>
      </c>
      <c r="B5">
        <v>6965.0415039</v>
      </c>
      <c r="C5">
        <v>7387.8598633000001</v>
      </c>
      <c r="D5">
        <v>7534.8530272999997</v>
      </c>
      <c r="E5">
        <v>7502.6010741999999</v>
      </c>
      <c r="F5">
        <v>7549.6601563000004</v>
      </c>
      <c r="G5">
        <v>7337.3300780999998</v>
      </c>
      <c r="H5">
        <v>7574.7998047000001</v>
      </c>
      <c r="I5">
        <v>7352.9902344000002</v>
      </c>
      <c r="J5">
        <v>7463.4760741999999</v>
      </c>
      <c r="L5" t="str">
        <f t="shared" si="0"/>
        <v>01FEB2025:04:00:00</v>
      </c>
      <c r="M5">
        <v>4</v>
      </c>
      <c r="N5">
        <f t="shared" si="1"/>
        <v>422.81835940000019</v>
      </c>
      <c r="O5" t="str">
        <f t="shared" si="2"/>
        <v/>
      </c>
      <c r="P5">
        <f t="shared" si="3"/>
        <v>422.81835940000019</v>
      </c>
      <c r="Q5" t="str">
        <f t="shared" si="4"/>
        <v/>
      </c>
      <c r="R5">
        <f t="shared" si="5"/>
        <v>1</v>
      </c>
      <c r="S5">
        <f t="shared" si="6"/>
        <v>6.0705791797973871</v>
      </c>
      <c r="V5" s="3">
        <v>3</v>
      </c>
      <c r="W5" s="4">
        <v>-300.63384651176472</v>
      </c>
      <c r="X5" s="4">
        <v>411.36752931000012</v>
      </c>
      <c r="Y5" s="4"/>
      <c r="Z5">
        <v>3</v>
      </c>
      <c r="AA5">
        <f t="shared" si="7"/>
        <v>-300.63384651176472</v>
      </c>
      <c r="AB5">
        <f t="shared" si="7"/>
        <v>411.36752931000012</v>
      </c>
    </row>
    <row r="6" spans="1:28" x14ac:dyDescent="0.25">
      <c r="A6" t="s">
        <v>30</v>
      </c>
      <c r="B6">
        <v>7147.9340819999998</v>
      </c>
      <c r="C6">
        <v>7446.1801758000001</v>
      </c>
      <c r="D6">
        <v>7531.4956055000002</v>
      </c>
      <c r="E6">
        <v>7536.0131836</v>
      </c>
      <c r="F6">
        <v>7657.8100586</v>
      </c>
      <c r="G6">
        <v>7350.2099608999997</v>
      </c>
      <c r="H6">
        <v>7659.0600586</v>
      </c>
      <c r="I6">
        <v>7405.1499022999997</v>
      </c>
      <c r="J6">
        <v>7521.6484375</v>
      </c>
      <c r="L6" t="str">
        <f t="shared" si="0"/>
        <v>01FEB2025:05:00:00</v>
      </c>
      <c r="M6">
        <v>5</v>
      </c>
      <c r="N6">
        <f t="shared" si="1"/>
        <v>298.24609380000038</v>
      </c>
      <c r="O6" t="str">
        <f t="shared" si="2"/>
        <v/>
      </c>
      <c r="P6">
        <f t="shared" si="3"/>
        <v>298.24609380000038</v>
      </c>
      <c r="Q6" t="str">
        <f t="shared" si="4"/>
        <v/>
      </c>
      <c r="R6">
        <f t="shared" si="5"/>
        <v>1</v>
      </c>
      <c r="S6">
        <f t="shared" si="6"/>
        <v>4.1724796336755086</v>
      </c>
      <c r="V6" s="3">
        <v>4</v>
      </c>
      <c r="W6" s="4">
        <v>-341.78430989333333</v>
      </c>
      <c r="X6" s="4">
        <v>416.13408954615386</v>
      </c>
      <c r="Y6" s="4"/>
      <c r="Z6">
        <v>4</v>
      </c>
      <c r="AA6">
        <f t="shared" si="7"/>
        <v>-341.78430989333333</v>
      </c>
      <c r="AB6">
        <f t="shared" si="7"/>
        <v>416.13408954615386</v>
      </c>
    </row>
    <row r="7" spans="1:28" x14ac:dyDescent="0.25">
      <c r="A7" t="s">
        <v>31</v>
      </c>
      <c r="B7">
        <v>7293.6435547000001</v>
      </c>
      <c r="C7">
        <v>7478.4101563000004</v>
      </c>
      <c r="D7">
        <v>7520.8657227000003</v>
      </c>
      <c r="E7">
        <v>7518.9213866999999</v>
      </c>
      <c r="F7">
        <v>7613.1499022999997</v>
      </c>
      <c r="G7">
        <v>7342.3100586</v>
      </c>
      <c r="H7">
        <v>7638.5097655999998</v>
      </c>
      <c r="I7">
        <v>7373.9702147999997</v>
      </c>
      <c r="J7">
        <v>7497.3725586</v>
      </c>
      <c r="L7" t="str">
        <f t="shared" si="0"/>
        <v>01FEB2025:06:00:00</v>
      </c>
      <c r="M7">
        <v>6</v>
      </c>
      <c r="N7">
        <f t="shared" si="1"/>
        <v>184.76660160000029</v>
      </c>
      <c r="O7" t="str">
        <f t="shared" si="2"/>
        <v/>
      </c>
      <c r="P7">
        <f t="shared" si="3"/>
        <v>184.76660160000029</v>
      </c>
      <c r="Q7" t="str">
        <f t="shared" si="4"/>
        <v/>
      </c>
      <c r="R7">
        <f t="shared" si="5"/>
        <v>1</v>
      </c>
      <c r="S7">
        <f t="shared" si="6"/>
        <v>2.533255158609133</v>
      </c>
      <c r="V7" s="3">
        <v>5</v>
      </c>
      <c r="W7" s="4">
        <v>-265.98641429411765</v>
      </c>
      <c r="X7" s="4">
        <v>535.49564984545441</v>
      </c>
      <c r="Y7" s="4"/>
      <c r="Z7">
        <v>5</v>
      </c>
      <c r="AA7">
        <f t="shared" si="7"/>
        <v>-265.98641429411765</v>
      </c>
      <c r="AB7">
        <f t="shared" si="7"/>
        <v>535.49564984545441</v>
      </c>
    </row>
    <row r="8" spans="1:28" x14ac:dyDescent="0.25">
      <c r="A8" t="s">
        <v>32</v>
      </c>
      <c r="B8">
        <v>7243.0571289</v>
      </c>
      <c r="C8">
        <v>7558.5400391000003</v>
      </c>
      <c r="D8">
        <v>7583.6142577999999</v>
      </c>
      <c r="E8">
        <v>7597.9331055000002</v>
      </c>
      <c r="F8">
        <v>7620.9501952999999</v>
      </c>
      <c r="G8">
        <v>7341.3100586</v>
      </c>
      <c r="H8">
        <v>7641.9702147999997</v>
      </c>
      <c r="I8">
        <v>7399.7900391000003</v>
      </c>
      <c r="J8">
        <v>7520.3911133000001</v>
      </c>
      <c r="L8" t="str">
        <f t="shared" si="0"/>
        <v>01FEB2025:07:00:00</v>
      </c>
      <c r="M8">
        <v>7</v>
      </c>
      <c r="N8">
        <f t="shared" si="1"/>
        <v>315.48291020000033</v>
      </c>
      <c r="O8" t="str">
        <f t="shared" si="2"/>
        <v/>
      </c>
      <c r="P8">
        <f t="shared" si="3"/>
        <v>315.48291020000033</v>
      </c>
      <c r="Q8" t="str">
        <f t="shared" si="4"/>
        <v/>
      </c>
      <c r="R8">
        <f t="shared" si="5"/>
        <v>1</v>
      </c>
      <c r="S8">
        <f t="shared" si="6"/>
        <v>4.3556595590170719</v>
      </c>
      <c r="V8" s="3">
        <v>6</v>
      </c>
      <c r="W8" s="4">
        <v>-284.73748778749996</v>
      </c>
      <c r="X8" s="4">
        <v>531.93261718333326</v>
      </c>
      <c r="Y8" s="4"/>
      <c r="Z8">
        <v>6</v>
      </c>
      <c r="AA8">
        <f t="shared" si="7"/>
        <v>-284.73748778749996</v>
      </c>
      <c r="AB8">
        <f t="shared" si="7"/>
        <v>531.93261718333326</v>
      </c>
    </row>
    <row r="9" spans="1:28" x14ac:dyDescent="0.25">
      <c r="A9" t="s">
        <v>33</v>
      </c>
      <c r="B9">
        <v>7308.6918944999998</v>
      </c>
      <c r="C9">
        <v>7560.6499022999997</v>
      </c>
      <c r="D9">
        <v>7594.5053711</v>
      </c>
      <c r="E9">
        <v>7598.6582030999998</v>
      </c>
      <c r="F9">
        <v>7718.7797852000003</v>
      </c>
      <c r="G9">
        <v>7367.5297852000003</v>
      </c>
      <c r="H9">
        <v>7723.5297852000003</v>
      </c>
      <c r="I9">
        <v>7463.4702147999997</v>
      </c>
      <c r="J9">
        <v>7574.3935547000001</v>
      </c>
      <c r="L9" t="str">
        <f t="shared" si="0"/>
        <v>01FEB2025:08:00:00</v>
      </c>
      <c r="M9">
        <v>8</v>
      </c>
      <c r="N9">
        <f t="shared" si="1"/>
        <v>251.9580077999999</v>
      </c>
      <c r="O9" t="str">
        <f t="shared" si="2"/>
        <v/>
      </c>
      <c r="P9">
        <f t="shared" si="3"/>
        <v>251.9580077999999</v>
      </c>
      <c r="Q9" t="str">
        <f t="shared" si="4"/>
        <v/>
      </c>
      <c r="R9">
        <f t="shared" si="5"/>
        <v>1</v>
      </c>
      <c r="S9">
        <f t="shared" si="6"/>
        <v>3.4473748714131123</v>
      </c>
      <c r="V9" s="3">
        <v>7</v>
      </c>
      <c r="W9" s="4">
        <v>-321.59752603333328</v>
      </c>
      <c r="X9" s="4">
        <v>626.72750150000002</v>
      </c>
      <c r="Y9" s="4"/>
      <c r="Z9">
        <v>7</v>
      </c>
      <c r="AA9">
        <f t="shared" si="7"/>
        <v>-321.59752603333328</v>
      </c>
      <c r="AB9">
        <f t="shared" si="7"/>
        <v>626.72750150000002</v>
      </c>
    </row>
    <row r="10" spans="1:28" x14ac:dyDescent="0.25">
      <c r="A10" t="s">
        <v>34</v>
      </c>
      <c r="B10">
        <v>7430.2631836</v>
      </c>
      <c r="C10">
        <v>7686.5297852000003</v>
      </c>
      <c r="D10">
        <v>7621.7172852000003</v>
      </c>
      <c r="E10">
        <v>7595.2636719000002</v>
      </c>
      <c r="F10">
        <v>7886.6601563000004</v>
      </c>
      <c r="G10">
        <v>7666.7402344000002</v>
      </c>
      <c r="H10">
        <v>7819.9501952999999</v>
      </c>
      <c r="I10">
        <v>7645.2900391000003</v>
      </c>
      <c r="J10">
        <v>7722.78125</v>
      </c>
      <c r="L10" t="str">
        <f t="shared" si="0"/>
        <v>01FEB2025:09:00:00</v>
      </c>
      <c r="M10">
        <v>9</v>
      </c>
      <c r="N10">
        <f t="shared" si="1"/>
        <v>256.26660160000029</v>
      </c>
      <c r="O10" t="str">
        <f t="shared" si="2"/>
        <v/>
      </c>
      <c r="P10">
        <f t="shared" si="3"/>
        <v>256.26660160000029</v>
      </c>
      <c r="Q10" t="str">
        <f t="shared" si="4"/>
        <v/>
      </c>
      <c r="R10">
        <f t="shared" si="5"/>
        <v>1</v>
      </c>
      <c r="S10">
        <f t="shared" si="6"/>
        <v>3.4489572612398072</v>
      </c>
      <c r="V10" s="3">
        <v>8</v>
      </c>
      <c r="W10" s="4">
        <v>-309.47712055000011</v>
      </c>
      <c r="X10" s="4">
        <v>575.88371931428571</v>
      </c>
      <c r="Y10" s="4"/>
      <c r="Z10">
        <v>8</v>
      </c>
      <c r="AA10">
        <f t="shared" si="7"/>
        <v>-309.47712055000011</v>
      </c>
      <c r="AB10">
        <f t="shared" si="7"/>
        <v>575.88371931428571</v>
      </c>
    </row>
    <row r="11" spans="1:28" x14ac:dyDescent="0.25">
      <c r="A11" t="s">
        <v>35</v>
      </c>
      <c r="B11">
        <v>7593.8613280999998</v>
      </c>
      <c r="C11">
        <v>7826.6201172000001</v>
      </c>
      <c r="D11">
        <v>7742.6328125</v>
      </c>
      <c r="E11">
        <v>7500.9555664</v>
      </c>
      <c r="F11">
        <v>8112.0898438000004</v>
      </c>
      <c r="G11">
        <v>7838.8798827999999</v>
      </c>
      <c r="H11">
        <v>8168.8398438000004</v>
      </c>
      <c r="I11">
        <v>7826.8300780999998</v>
      </c>
      <c r="J11">
        <v>7889.5195313000004</v>
      </c>
      <c r="L11" t="str">
        <f t="shared" si="0"/>
        <v>01FEB2025:10:00:00</v>
      </c>
      <c r="M11">
        <v>10</v>
      </c>
      <c r="N11">
        <f t="shared" si="1"/>
        <v>232.75878910000029</v>
      </c>
      <c r="O11" t="str">
        <f t="shared" si="2"/>
        <v/>
      </c>
      <c r="P11">
        <f t="shared" si="3"/>
        <v>232.75878910000029</v>
      </c>
      <c r="Q11" t="str">
        <f t="shared" si="4"/>
        <v/>
      </c>
      <c r="R11">
        <f t="shared" si="5"/>
        <v>1</v>
      </c>
      <c r="S11">
        <f t="shared" si="6"/>
        <v>3.0650913816230698</v>
      </c>
      <c r="V11" s="3">
        <v>9</v>
      </c>
      <c r="W11" s="4">
        <v>-284.42754659230781</v>
      </c>
      <c r="X11" s="4">
        <v>525.51162111333349</v>
      </c>
      <c r="Y11" s="4"/>
      <c r="Z11">
        <v>9</v>
      </c>
      <c r="AA11">
        <f t="shared" si="7"/>
        <v>-284.42754659230781</v>
      </c>
      <c r="AB11">
        <f t="shared" si="7"/>
        <v>525.51162111333349</v>
      </c>
    </row>
    <row r="12" spans="1:28" x14ac:dyDescent="0.25">
      <c r="A12" t="s">
        <v>36</v>
      </c>
      <c r="B12">
        <v>7748.6962891000003</v>
      </c>
      <c r="C12">
        <v>7774.4501952999999</v>
      </c>
      <c r="D12">
        <v>7702.8398438000004</v>
      </c>
      <c r="E12">
        <v>7472.9804688000004</v>
      </c>
      <c r="F12">
        <v>7909.9301758000001</v>
      </c>
      <c r="G12">
        <v>7877.5200194999998</v>
      </c>
      <c r="H12">
        <v>7936.2900391000003</v>
      </c>
      <c r="I12">
        <v>7755.1000977000003</v>
      </c>
      <c r="J12">
        <v>7790.3637694999998</v>
      </c>
      <c r="L12" t="str">
        <f t="shared" si="0"/>
        <v>01FEB2025:11:00:00</v>
      </c>
      <c r="M12">
        <v>11</v>
      </c>
      <c r="N12">
        <f t="shared" si="1"/>
        <v>25.753906199999619</v>
      </c>
      <c r="O12" t="str">
        <f t="shared" si="2"/>
        <v/>
      </c>
      <c r="P12">
        <f t="shared" si="3"/>
        <v>25.753906199999619</v>
      </c>
      <c r="Q12" t="str">
        <f t="shared" si="4"/>
        <v/>
      </c>
      <c r="R12">
        <f t="shared" si="5"/>
        <v>1</v>
      </c>
      <c r="S12">
        <f t="shared" si="6"/>
        <v>0.33236437768540933</v>
      </c>
      <c r="V12" s="3">
        <v>10</v>
      </c>
      <c r="W12" s="4">
        <v>-264.35226780000005</v>
      </c>
      <c r="X12" s="4">
        <v>476.58902138947377</v>
      </c>
      <c r="Y12" s="4"/>
      <c r="Z12">
        <v>10</v>
      </c>
      <c r="AA12">
        <f t="shared" si="7"/>
        <v>-264.35226780000005</v>
      </c>
      <c r="AB12">
        <f t="shared" si="7"/>
        <v>476.58902138947377</v>
      </c>
    </row>
    <row r="13" spans="1:28" x14ac:dyDescent="0.25">
      <c r="A13" t="s">
        <v>37</v>
      </c>
      <c r="B13">
        <v>8030.8325194999998</v>
      </c>
      <c r="C13">
        <v>7796.5200194999998</v>
      </c>
      <c r="D13">
        <v>7735.6962891000003</v>
      </c>
      <c r="E13">
        <v>7590.8862305000002</v>
      </c>
      <c r="F13">
        <v>7707.7099608999997</v>
      </c>
      <c r="G13">
        <v>7727.2998047000001</v>
      </c>
      <c r="H13">
        <v>7785.6801758000001</v>
      </c>
      <c r="I13">
        <v>7623.4599608999997</v>
      </c>
      <c r="J13">
        <v>7687.0073241999999</v>
      </c>
      <c r="L13" t="str">
        <f t="shared" si="0"/>
        <v>01FEB2025:12:00:00</v>
      </c>
      <c r="M13">
        <v>12</v>
      </c>
      <c r="N13">
        <f t="shared" si="1"/>
        <v>-234.3125</v>
      </c>
      <c r="O13">
        <f t="shared" si="2"/>
        <v>-234.3125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2.9176613935237228</v>
      </c>
      <c r="V13" s="3">
        <v>11</v>
      </c>
      <c r="W13" s="4">
        <v>-201.13781737499994</v>
      </c>
      <c r="X13" s="4">
        <v>416.77516682916666</v>
      </c>
      <c r="Y13" s="4"/>
      <c r="Z13">
        <v>11</v>
      </c>
      <c r="AA13">
        <f t="shared" si="7"/>
        <v>-201.13781737499994</v>
      </c>
      <c r="AB13">
        <f t="shared" si="7"/>
        <v>416.77516682916666</v>
      </c>
    </row>
    <row r="14" spans="1:28" x14ac:dyDescent="0.25">
      <c r="A14" t="s">
        <v>38</v>
      </c>
      <c r="B14">
        <v>7718.4179688000004</v>
      </c>
      <c r="C14">
        <v>7756.4902344000002</v>
      </c>
      <c r="D14">
        <v>7801.5336914</v>
      </c>
      <c r="E14">
        <v>7852.6484375</v>
      </c>
      <c r="F14">
        <v>7556.5800780999998</v>
      </c>
      <c r="G14">
        <v>7620.9702147999997</v>
      </c>
      <c r="H14">
        <v>7595.0600586</v>
      </c>
      <c r="I14">
        <v>7533.9101563000004</v>
      </c>
      <c r="J14">
        <v>7631.8344727000003</v>
      </c>
      <c r="L14" t="str">
        <f t="shared" si="0"/>
        <v>01FEB2025:13:00:00</v>
      </c>
      <c r="M14">
        <v>13</v>
      </c>
      <c r="N14">
        <f t="shared" si="1"/>
        <v>38.07226559999981</v>
      </c>
      <c r="O14" t="str">
        <f t="shared" si="2"/>
        <v/>
      </c>
      <c r="P14">
        <f t="shared" si="3"/>
        <v>38.07226559999981</v>
      </c>
      <c r="Q14" t="str">
        <f t="shared" si="4"/>
        <v/>
      </c>
      <c r="R14">
        <f t="shared" si="5"/>
        <v>1</v>
      </c>
      <c r="S14">
        <f t="shared" si="6"/>
        <v>0.49326514518776426</v>
      </c>
      <c r="V14" s="3">
        <v>12</v>
      </c>
      <c r="W14" s="4">
        <v>-167.90692137499991</v>
      </c>
      <c r="X14" s="4">
        <v>367.73876950999983</v>
      </c>
      <c r="Y14" s="4"/>
      <c r="Z14">
        <v>12</v>
      </c>
      <c r="AA14">
        <f t="shared" si="7"/>
        <v>-167.90692137499991</v>
      </c>
      <c r="AB14">
        <f t="shared" si="7"/>
        <v>367.73876950999983</v>
      </c>
    </row>
    <row r="15" spans="1:28" x14ac:dyDescent="0.25">
      <c r="A15" t="s">
        <v>39</v>
      </c>
      <c r="B15">
        <v>7736.5693358999997</v>
      </c>
      <c r="C15">
        <v>7691.1401366999999</v>
      </c>
      <c r="D15">
        <v>7895.2426758000001</v>
      </c>
      <c r="E15">
        <v>7972.6704102000003</v>
      </c>
      <c r="F15">
        <v>7446.8901366999999</v>
      </c>
      <c r="G15">
        <v>7639.1298827999999</v>
      </c>
      <c r="H15">
        <v>7455.9199219000002</v>
      </c>
      <c r="I15">
        <v>7468.9599608999997</v>
      </c>
      <c r="J15">
        <v>7596.7143555000002</v>
      </c>
      <c r="L15" t="str">
        <f t="shared" si="0"/>
        <v>01FEB2025:14:00:00</v>
      </c>
      <c r="M15">
        <v>14</v>
      </c>
      <c r="N15">
        <f t="shared" si="1"/>
        <v>-45.429199199999857</v>
      </c>
      <c r="O15">
        <f t="shared" si="2"/>
        <v>-45.429199199999857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0.58720082801035289</v>
      </c>
      <c r="V15" s="3">
        <v>13</v>
      </c>
      <c r="W15" s="4">
        <v>-284.59326172727282</v>
      </c>
      <c r="X15" s="4">
        <v>297.31821577647071</v>
      </c>
      <c r="Y15" s="4"/>
      <c r="Z15">
        <v>13</v>
      </c>
      <c r="AA15">
        <f t="shared" si="7"/>
        <v>-284.59326172727282</v>
      </c>
      <c r="AB15">
        <f t="shared" si="7"/>
        <v>297.31821577647071</v>
      </c>
    </row>
    <row r="16" spans="1:28" x14ac:dyDescent="0.25">
      <c r="A16" t="s">
        <v>40</v>
      </c>
      <c r="B16">
        <v>7762.6630858999997</v>
      </c>
      <c r="C16">
        <v>7671.0898438000004</v>
      </c>
      <c r="D16">
        <v>7916.1777344000002</v>
      </c>
      <c r="E16">
        <v>7929.4003905999998</v>
      </c>
      <c r="F16">
        <v>7500.75</v>
      </c>
      <c r="G16">
        <v>7659.4702147999997</v>
      </c>
      <c r="H16">
        <v>7516.3300780999998</v>
      </c>
      <c r="I16">
        <v>7503.4301758000001</v>
      </c>
      <c r="J16">
        <v>7621.8764647999997</v>
      </c>
      <c r="L16" t="str">
        <f t="shared" si="0"/>
        <v>01FEB2025:15:00:00</v>
      </c>
      <c r="M16">
        <v>15</v>
      </c>
      <c r="N16">
        <f t="shared" si="1"/>
        <v>-91.573242099999334</v>
      </c>
      <c r="O16">
        <f t="shared" si="2"/>
        <v>-91.573242099999334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1.1796627148012102</v>
      </c>
      <c r="V16" s="3">
        <v>14</v>
      </c>
      <c r="W16" s="4">
        <v>-186.70546874666664</v>
      </c>
      <c r="X16" s="4">
        <v>266.90076620769219</v>
      </c>
      <c r="Y16" s="4"/>
      <c r="Z16">
        <v>14</v>
      </c>
      <c r="AA16">
        <f t="shared" si="7"/>
        <v>-186.70546874666664</v>
      </c>
      <c r="AB16">
        <f t="shared" si="7"/>
        <v>266.90076620769219</v>
      </c>
    </row>
    <row r="17" spans="1:28" x14ac:dyDescent="0.25">
      <c r="A17" t="s">
        <v>41</v>
      </c>
      <c r="B17">
        <v>7605.1513672000001</v>
      </c>
      <c r="C17">
        <v>7619.8598633000001</v>
      </c>
      <c r="D17">
        <v>7650.0009766000003</v>
      </c>
      <c r="E17">
        <v>7684.1850586</v>
      </c>
      <c r="F17">
        <v>7343.4799805000002</v>
      </c>
      <c r="G17">
        <v>7576.5</v>
      </c>
      <c r="H17">
        <v>7432.0698241999999</v>
      </c>
      <c r="I17">
        <v>7391.0600586</v>
      </c>
      <c r="J17">
        <v>7485.4589844000002</v>
      </c>
      <c r="L17" t="str">
        <f t="shared" si="0"/>
        <v>01FEB2025:16:00:00</v>
      </c>
      <c r="M17">
        <v>16</v>
      </c>
      <c r="N17">
        <f t="shared" si="1"/>
        <v>14.708496100000048</v>
      </c>
      <c r="O17" t="str">
        <f t="shared" si="2"/>
        <v/>
      </c>
      <c r="P17">
        <f t="shared" si="3"/>
        <v>14.708496100000048</v>
      </c>
      <c r="Q17" t="str">
        <f t="shared" si="4"/>
        <v/>
      </c>
      <c r="R17">
        <f t="shared" si="5"/>
        <v>1</v>
      </c>
      <c r="S17">
        <f t="shared" si="6"/>
        <v>0.19340175349350472</v>
      </c>
      <c r="V17" s="3">
        <v>15</v>
      </c>
      <c r="W17" s="4">
        <v>-142.59857179375012</v>
      </c>
      <c r="X17" s="4">
        <v>314.22387694999998</v>
      </c>
      <c r="Y17" s="4"/>
      <c r="Z17">
        <v>15</v>
      </c>
      <c r="AA17">
        <f t="shared" si="7"/>
        <v>-142.59857179375012</v>
      </c>
      <c r="AB17">
        <f t="shared" si="7"/>
        <v>314.22387694999998</v>
      </c>
    </row>
    <row r="18" spans="1:28" x14ac:dyDescent="0.25">
      <c r="A18" t="s">
        <v>42</v>
      </c>
      <c r="B18">
        <v>7556.5493164</v>
      </c>
      <c r="C18">
        <v>7513.8901366999999</v>
      </c>
      <c r="D18">
        <v>7445.9282227000003</v>
      </c>
      <c r="E18">
        <v>7520.2495116999999</v>
      </c>
      <c r="F18">
        <v>7199.5600586</v>
      </c>
      <c r="G18">
        <v>7402.2099608999997</v>
      </c>
      <c r="H18">
        <v>7301.8198241999999</v>
      </c>
      <c r="I18">
        <v>7251.8901366999999</v>
      </c>
      <c r="J18">
        <v>7335.1455077999999</v>
      </c>
      <c r="L18" t="str">
        <f t="shared" si="0"/>
        <v>01FEB2025:17:00:00</v>
      </c>
      <c r="M18">
        <v>17</v>
      </c>
      <c r="N18">
        <f t="shared" si="1"/>
        <v>-42.659179700000095</v>
      </c>
      <c r="O18">
        <f t="shared" si="2"/>
        <v>-42.659179700000095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0.56453253877952936</v>
      </c>
      <c r="V18" s="3">
        <v>16</v>
      </c>
      <c r="W18" s="4">
        <v>-167.13092914285724</v>
      </c>
      <c r="X18" s="4">
        <v>283.99546597142864</v>
      </c>
      <c r="Y18" s="4"/>
      <c r="Z18">
        <v>16</v>
      </c>
      <c r="AA18">
        <f t="shared" si="7"/>
        <v>-167.13092914285724</v>
      </c>
      <c r="AB18">
        <f t="shared" si="7"/>
        <v>283.99546597142864</v>
      </c>
    </row>
    <row r="19" spans="1:28" x14ac:dyDescent="0.25">
      <c r="A19" t="s">
        <v>43</v>
      </c>
      <c r="B19">
        <v>7360.1679688000004</v>
      </c>
      <c r="C19">
        <v>7384.5898438000004</v>
      </c>
      <c r="D19">
        <v>7435.7949219000002</v>
      </c>
      <c r="E19">
        <v>7456.2856444999998</v>
      </c>
      <c r="F19">
        <v>7258.3100586</v>
      </c>
      <c r="G19">
        <v>7294.6000977000003</v>
      </c>
      <c r="H19">
        <v>7206.3100586</v>
      </c>
      <c r="I19">
        <v>7260.9599608999997</v>
      </c>
      <c r="J19">
        <v>7295.2934569999998</v>
      </c>
      <c r="L19" t="str">
        <f t="shared" si="0"/>
        <v>01FEB2025:18:00:00</v>
      </c>
      <c r="M19">
        <v>18</v>
      </c>
      <c r="N19">
        <f t="shared" si="1"/>
        <v>24.421875</v>
      </c>
      <c r="O19" t="str">
        <f t="shared" si="2"/>
        <v/>
      </c>
      <c r="P19">
        <f t="shared" si="3"/>
        <v>24.421875</v>
      </c>
      <c r="Q19" t="str">
        <f t="shared" si="4"/>
        <v/>
      </c>
      <c r="R19">
        <f t="shared" si="5"/>
        <v>1</v>
      </c>
      <c r="S19">
        <f t="shared" si="6"/>
        <v>0.33181138125549781</v>
      </c>
      <c r="V19" s="3">
        <v>17</v>
      </c>
      <c r="W19" s="4">
        <v>-231.0506480727272</v>
      </c>
      <c r="X19" s="4">
        <v>223.92293771764696</v>
      </c>
      <c r="Y19" s="4"/>
      <c r="Z19">
        <v>17</v>
      </c>
      <c r="AA19">
        <f t="shared" si="7"/>
        <v>-231.0506480727272</v>
      </c>
      <c r="AB19">
        <f t="shared" si="7"/>
        <v>223.92293771764696</v>
      </c>
    </row>
    <row r="20" spans="1:28" x14ac:dyDescent="0.25">
      <c r="A20" t="s">
        <v>44</v>
      </c>
      <c r="B20">
        <v>7276.8833008000001</v>
      </c>
      <c r="C20">
        <v>7228.1201172000001</v>
      </c>
      <c r="D20">
        <v>7520.9799805000002</v>
      </c>
      <c r="E20">
        <v>7515.0410155999998</v>
      </c>
      <c r="F20">
        <v>7341.6601563000004</v>
      </c>
      <c r="G20">
        <v>7262.6601563000004</v>
      </c>
      <c r="H20">
        <v>7247.5800780999998</v>
      </c>
      <c r="I20">
        <v>7283.2700194999998</v>
      </c>
      <c r="J20">
        <v>7330.0429688000004</v>
      </c>
      <c r="L20" t="str">
        <f t="shared" si="0"/>
        <v>01FEB2025:19:00:00</v>
      </c>
      <c r="M20">
        <v>19</v>
      </c>
      <c r="N20">
        <f t="shared" si="1"/>
        <v>-48.763183600000048</v>
      </c>
      <c r="O20">
        <f t="shared" si="2"/>
        <v>-48.763183600000048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0.67011083707552599</v>
      </c>
      <c r="V20" s="3">
        <v>18</v>
      </c>
      <c r="W20" s="4">
        <v>-190.28338301052625</v>
      </c>
      <c r="X20" s="4">
        <v>306.53879122222213</v>
      </c>
      <c r="Y20" s="4"/>
      <c r="Z20">
        <v>18</v>
      </c>
      <c r="AA20">
        <f t="shared" si="7"/>
        <v>-190.28338301052625</v>
      </c>
      <c r="AB20">
        <f t="shared" si="7"/>
        <v>306.53879122222213</v>
      </c>
    </row>
    <row r="21" spans="1:28" x14ac:dyDescent="0.25">
      <c r="A21" t="s">
        <v>45</v>
      </c>
      <c r="B21">
        <v>7388.8535155999998</v>
      </c>
      <c r="C21">
        <v>7322.4501952999999</v>
      </c>
      <c r="D21">
        <v>7563.9477539</v>
      </c>
      <c r="E21">
        <v>7546.4223633000001</v>
      </c>
      <c r="F21">
        <v>7452.8901366999999</v>
      </c>
      <c r="G21">
        <v>7248.4199219000002</v>
      </c>
      <c r="H21">
        <v>7328.7700194999998</v>
      </c>
      <c r="I21">
        <v>7337.8100586</v>
      </c>
      <c r="J21">
        <v>7382.8623047000001</v>
      </c>
      <c r="L21" t="str">
        <f t="shared" si="0"/>
        <v>01FEB2025:20:00:00</v>
      </c>
      <c r="M21">
        <v>20</v>
      </c>
      <c r="N21">
        <f t="shared" si="1"/>
        <v>-66.403320299999905</v>
      </c>
      <c r="O21">
        <f t="shared" si="2"/>
        <v>-66.403320299999905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0.89869585531508167</v>
      </c>
      <c r="V21" s="3">
        <v>19</v>
      </c>
      <c r="W21" s="4">
        <v>-271.07316080555552</v>
      </c>
      <c r="X21" s="4">
        <v>407.73823243000004</v>
      </c>
      <c r="Y21" s="4"/>
      <c r="Z21">
        <v>19</v>
      </c>
      <c r="AA21">
        <f t="shared" si="7"/>
        <v>-271.07316080555552</v>
      </c>
      <c r="AB21">
        <f t="shared" si="7"/>
        <v>407.73823243000004</v>
      </c>
    </row>
    <row r="22" spans="1:28" x14ac:dyDescent="0.25">
      <c r="A22" t="s">
        <v>46</v>
      </c>
      <c r="B22">
        <v>7390.0703125</v>
      </c>
      <c r="C22">
        <v>7382.9799805000002</v>
      </c>
      <c r="D22">
        <v>7457.3911133000001</v>
      </c>
      <c r="E22">
        <v>7435.9101563000004</v>
      </c>
      <c r="F22">
        <v>7262.2402344000002</v>
      </c>
      <c r="G22">
        <v>7156.0097655999998</v>
      </c>
      <c r="H22">
        <v>7281.1401366999999</v>
      </c>
      <c r="I22">
        <v>7196.0297852000003</v>
      </c>
      <c r="J22">
        <v>7266.2661133000001</v>
      </c>
      <c r="L22" t="str">
        <f t="shared" si="0"/>
        <v>01FEB2025:21:00:00</v>
      </c>
      <c r="M22">
        <v>21</v>
      </c>
      <c r="N22">
        <f t="shared" si="1"/>
        <v>-7.090331999999762</v>
      </c>
      <c r="O22">
        <f t="shared" si="2"/>
        <v>-7.090331999999762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9.5944039774652171E-2</v>
      </c>
      <c r="V22" s="3">
        <v>20</v>
      </c>
      <c r="W22" s="4">
        <v>-279.15797182631576</v>
      </c>
      <c r="X22" s="4">
        <v>613.72081162222219</v>
      </c>
      <c r="Y22" s="4"/>
      <c r="Z22">
        <v>20</v>
      </c>
      <c r="AA22">
        <f t="shared" si="7"/>
        <v>-279.15797182631576</v>
      </c>
      <c r="AB22">
        <f t="shared" si="7"/>
        <v>613.72081162222219</v>
      </c>
    </row>
    <row r="23" spans="1:28" x14ac:dyDescent="0.25">
      <c r="A23" t="s">
        <v>47</v>
      </c>
      <c r="B23">
        <v>7385.2553711</v>
      </c>
      <c r="C23">
        <v>7409.2099608999997</v>
      </c>
      <c r="D23">
        <v>7495.4414063000004</v>
      </c>
      <c r="E23">
        <v>7508.1821289</v>
      </c>
      <c r="F23">
        <v>7246.4501952999999</v>
      </c>
      <c r="G23">
        <v>7135.6298827999999</v>
      </c>
      <c r="H23">
        <v>7308.3598633000001</v>
      </c>
      <c r="I23">
        <v>7172.0400391000003</v>
      </c>
      <c r="J23">
        <v>7274.1328125</v>
      </c>
      <c r="L23" t="str">
        <f t="shared" si="0"/>
        <v>01FEB2025:22:00:00</v>
      </c>
      <c r="M23">
        <v>22</v>
      </c>
      <c r="N23">
        <f t="shared" si="1"/>
        <v>23.954589799999667</v>
      </c>
      <c r="O23" t="str">
        <f t="shared" si="2"/>
        <v/>
      </c>
      <c r="P23">
        <f t="shared" si="3"/>
        <v>23.954589799999667</v>
      </c>
      <c r="Q23" t="str">
        <f t="shared" si="4"/>
        <v/>
      </c>
      <c r="R23">
        <f t="shared" si="5"/>
        <v>1</v>
      </c>
      <c r="S23">
        <f t="shared" si="6"/>
        <v>0.32435695986544799</v>
      </c>
      <c r="V23" s="3">
        <v>21</v>
      </c>
      <c r="W23" s="4">
        <v>-298.47977940588231</v>
      </c>
      <c r="X23" s="4">
        <v>530.82714844545455</v>
      </c>
      <c r="Y23" s="4"/>
      <c r="Z23">
        <v>21</v>
      </c>
      <c r="AA23">
        <f t="shared" si="7"/>
        <v>-298.47977940588231</v>
      </c>
      <c r="AB23">
        <f t="shared" si="7"/>
        <v>530.82714844545455</v>
      </c>
    </row>
    <row r="24" spans="1:28" x14ac:dyDescent="0.25">
      <c r="A24" t="s">
        <v>48</v>
      </c>
      <c r="B24">
        <v>7411.2167969000002</v>
      </c>
      <c r="C24">
        <v>7364.7700194999998</v>
      </c>
      <c r="D24">
        <v>7461.6552733999997</v>
      </c>
      <c r="E24">
        <v>7425.1791991999999</v>
      </c>
      <c r="F24">
        <v>7187.4599608999997</v>
      </c>
      <c r="G24">
        <v>7113.7202147999997</v>
      </c>
      <c r="H24">
        <v>7238.8398438000004</v>
      </c>
      <c r="I24">
        <v>7107.9702147999997</v>
      </c>
      <c r="J24">
        <v>7214.6342772999997</v>
      </c>
      <c r="L24" t="str">
        <f t="shared" si="0"/>
        <v>01FEB2025:23:00:00</v>
      </c>
      <c r="M24">
        <v>23</v>
      </c>
      <c r="N24">
        <f t="shared" si="1"/>
        <v>-46.446777400000428</v>
      </c>
      <c r="O24">
        <f t="shared" si="2"/>
        <v>-46.446777400000428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0.62670919867609876</v>
      </c>
      <c r="V24" s="3">
        <v>22</v>
      </c>
      <c r="W24" s="4">
        <v>-329.24910959999994</v>
      </c>
      <c r="X24" s="4">
        <v>411.37184835454536</v>
      </c>
      <c r="Y24" s="4"/>
      <c r="Z24">
        <v>22</v>
      </c>
      <c r="AA24">
        <f t="shared" si="7"/>
        <v>-329.24910959999994</v>
      </c>
      <c r="AB24">
        <f t="shared" si="7"/>
        <v>411.37184835454536</v>
      </c>
    </row>
    <row r="25" spans="1:28" x14ac:dyDescent="0.25">
      <c r="A25" t="s">
        <v>49</v>
      </c>
      <c r="B25">
        <v>7465.3222655999998</v>
      </c>
      <c r="C25">
        <v>7346.4301758000001</v>
      </c>
      <c r="D25">
        <v>7415.1948241999999</v>
      </c>
      <c r="E25">
        <v>7264.0332030999998</v>
      </c>
      <c r="F25">
        <v>7197.0698241999999</v>
      </c>
      <c r="G25">
        <v>7133.3100586</v>
      </c>
      <c r="H25">
        <v>7261.7099608999997</v>
      </c>
      <c r="I25">
        <v>7111.2597655999998</v>
      </c>
      <c r="J25">
        <v>7193.4765625</v>
      </c>
      <c r="L25" t="str">
        <f t="shared" si="0"/>
        <v>02FEB2025:00:00:00</v>
      </c>
      <c r="M25">
        <v>24</v>
      </c>
      <c r="N25">
        <f t="shared" si="1"/>
        <v>-118.89208979999967</v>
      </c>
      <c r="O25">
        <f t="shared" si="2"/>
        <v>-118.89208979999967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1.5925915261267576</v>
      </c>
      <c r="V25" s="3">
        <v>23</v>
      </c>
      <c r="W25" s="4">
        <v>-322.347943482353</v>
      </c>
      <c r="X25" s="4">
        <v>372.04376777272739</v>
      </c>
      <c r="Y25" s="4"/>
      <c r="Z25">
        <v>23</v>
      </c>
      <c r="AA25">
        <f t="shared" si="7"/>
        <v>-322.347943482353</v>
      </c>
      <c r="AB25">
        <f t="shared" si="7"/>
        <v>372.04376777272739</v>
      </c>
    </row>
    <row r="26" spans="1:28" x14ac:dyDescent="0.25">
      <c r="A26" t="s">
        <v>50</v>
      </c>
      <c r="B26">
        <v>7484.9458008000001</v>
      </c>
      <c r="C26">
        <v>7287.2402344000002</v>
      </c>
      <c r="D26">
        <v>7329.8188477000003</v>
      </c>
      <c r="E26">
        <v>7216.8168944999998</v>
      </c>
      <c r="F26">
        <v>6933.2797852000003</v>
      </c>
      <c r="G26">
        <v>7115.7597655999998</v>
      </c>
      <c r="H26">
        <v>7325.3999022999997</v>
      </c>
      <c r="I26">
        <v>6984.25</v>
      </c>
      <c r="J26">
        <v>7115.1015625</v>
      </c>
      <c r="L26" t="str">
        <f t="shared" si="0"/>
        <v>02FEB2025:01:00:00</v>
      </c>
      <c r="M26">
        <v>1</v>
      </c>
      <c r="N26">
        <f t="shared" si="1"/>
        <v>-197.70556639999995</v>
      </c>
      <c r="O26">
        <f t="shared" si="2"/>
        <v>-197.70556639999995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2.6413760588469315</v>
      </c>
      <c r="V26" s="3">
        <v>24</v>
      </c>
      <c r="W26" s="4">
        <v>-318.23531899999995</v>
      </c>
      <c r="X26" s="4">
        <v>288.44918117692299</v>
      </c>
      <c r="Y26" s="4"/>
      <c r="Z26">
        <v>24</v>
      </c>
      <c r="AA26">
        <f t="shared" si="7"/>
        <v>-318.23531899999995</v>
      </c>
      <c r="AB26">
        <f t="shared" si="7"/>
        <v>288.44918117692299</v>
      </c>
    </row>
    <row r="27" spans="1:28" x14ac:dyDescent="0.25">
      <c r="A27" t="s">
        <v>51</v>
      </c>
      <c r="B27">
        <v>7431.0415039</v>
      </c>
      <c r="C27">
        <v>7284.0297852000003</v>
      </c>
      <c r="D27">
        <v>7425.1992188000004</v>
      </c>
      <c r="E27">
        <v>7379.8598633000001</v>
      </c>
      <c r="F27">
        <v>7050.1499022999997</v>
      </c>
      <c r="G27">
        <v>7088.0698241999999</v>
      </c>
      <c r="H27">
        <v>7323.7998047000001</v>
      </c>
      <c r="I27">
        <v>7017.1401366999999</v>
      </c>
      <c r="J27">
        <v>7171.8041991999999</v>
      </c>
      <c r="L27" t="str">
        <f t="shared" si="0"/>
        <v>02FEB2025:02:00:00</v>
      </c>
      <c r="M27">
        <v>2</v>
      </c>
      <c r="N27">
        <f t="shared" si="1"/>
        <v>-147.01171869999962</v>
      </c>
      <c r="O27">
        <f t="shared" si="2"/>
        <v>-147.01171869999962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1.978346085442318</v>
      </c>
      <c r="V27" s="3" t="s">
        <v>698</v>
      </c>
      <c r="W27" s="4"/>
      <c r="X27" s="4"/>
      <c r="Y27" s="4"/>
    </row>
    <row r="28" spans="1:28" x14ac:dyDescent="0.25">
      <c r="A28" t="s">
        <v>52</v>
      </c>
      <c r="B28">
        <v>7377.8354491999999</v>
      </c>
      <c r="C28">
        <v>7285.25</v>
      </c>
      <c r="D28">
        <v>7431.5429688000004</v>
      </c>
      <c r="E28">
        <v>7337.5786133000001</v>
      </c>
      <c r="F28">
        <v>7003.8500977000003</v>
      </c>
      <c r="G28">
        <v>7150.7202147999997</v>
      </c>
      <c r="H28">
        <v>7296.8100586</v>
      </c>
      <c r="I28">
        <v>6975.3300780999998</v>
      </c>
      <c r="J28">
        <v>7152.8579102000003</v>
      </c>
      <c r="L28" t="str">
        <f t="shared" si="0"/>
        <v>02FEB2025:03:00:00</v>
      </c>
      <c r="M28">
        <v>3</v>
      </c>
      <c r="N28">
        <f t="shared" si="1"/>
        <v>-92.585449199999857</v>
      </c>
      <c r="O28">
        <f t="shared" si="2"/>
        <v>-92.585449199999857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1.254913447683889</v>
      </c>
      <c r="V28" s="3" t="s">
        <v>13</v>
      </c>
      <c r="W28" s="4">
        <v>-273.97715541314284</v>
      </c>
      <c r="X28" s="4">
        <v>408.14200795745359</v>
      </c>
    </row>
    <row r="29" spans="1:28" x14ac:dyDescent="0.25">
      <c r="A29" t="s">
        <v>53</v>
      </c>
      <c r="B29">
        <v>7098.4179688000004</v>
      </c>
      <c r="C29">
        <v>7260.5400391000003</v>
      </c>
      <c r="D29">
        <v>7396.6079102000003</v>
      </c>
      <c r="E29">
        <v>7211.5722655999998</v>
      </c>
      <c r="F29">
        <v>7159.7299805000002</v>
      </c>
      <c r="G29">
        <v>7178.6601563000004</v>
      </c>
      <c r="H29">
        <v>7295.2998047000001</v>
      </c>
      <c r="I29">
        <v>7096.5097655999998</v>
      </c>
      <c r="J29">
        <v>7188.3544922000001</v>
      </c>
      <c r="L29" t="str">
        <f t="shared" si="0"/>
        <v>02FEB2025:04:00:00</v>
      </c>
      <c r="M29">
        <v>4</v>
      </c>
      <c r="N29">
        <f t="shared" si="1"/>
        <v>162.1220702999999</v>
      </c>
      <c r="O29" t="str">
        <f t="shared" si="2"/>
        <v/>
      </c>
      <c r="P29">
        <f t="shared" si="3"/>
        <v>162.1220702999999</v>
      </c>
      <c r="Q29" t="str">
        <f t="shared" si="4"/>
        <v/>
      </c>
      <c r="R29">
        <f t="shared" si="5"/>
        <v>1</v>
      </c>
      <c r="S29">
        <f t="shared" si="6"/>
        <v>2.2839183464904775</v>
      </c>
    </row>
    <row r="30" spans="1:28" x14ac:dyDescent="0.25">
      <c r="A30" t="s">
        <v>54</v>
      </c>
      <c r="B30">
        <v>7045.3876952999999</v>
      </c>
      <c r="C30">
        <v>7264.8300780999998</v>
      </c>
      <c r="D30">
        <v>7405.2778319999998</v>
      </c>
      <c r="E30">
        <v>7245.8652344000002</v>
      </c>
      <c r="F30">
        <v>7195.4501952999999</v>
      </c>
      <c r="G30">
        <v>7178.2900391000003</v>
      </c>
      <c r="H30">
        <v>7395.6499022999997</v>
      </c>
      <c r="I30">
        <v>7104.5400391000003</v>
      </c>
      <c r="J30">
        <v>7223.9594727000003</v>
      </c>
      <c r="L30" t="str">
        <f t="shared" si="0"/>
        <v>02FEB2025:05:00:00</v>
      </c>
      <c r="M30">
        <v>5</v>
      </c>
      <c r="N30">
        <f t="shared" si="1"/>
        <v>219.4423827999999</v>
      </c>
      <c r="O30" t="str">
        <f t="shared" si="2"/>
        <v/>
      </c>
      <c r="P30">
        <f t="shared" si="3"/>
        <v>219.4423827999999</v>
      </c>
      <c r="Q30" t="str">
        <f t="shared" si="4"/>
        <v/>
      </c>
      <c r="R30">
        <f t="shared" si="5"/>
        <v>1</v>
      </c>
      <c r="S30">
        <f t="shared" si="6"/>
        <v>3.1146956319577783</v>
      </c>
    </row>
    <row r="31" spans="1:28" x14ac:dyDescent="0.25">
      <c r="A31" t="s">
        <v>55</v>
      </c>
      <c r="B31">
        <v>6987.3212891000003</v>
      </c>
      <c r="C31">
        <v>7258.7900391000003</v>
      </c>
      <c r="D31">
        <v>7447.6113280999998</v>
      </c>
      <c r="E31">
        <v>7249.0698241999999</v>
      </c>
      <c r="F31">
        <v>7235.4599608999997</v>
      </c>
      <c r="G31">
        <v>7152.7700194999998</v>
      </c>
      <c r="H31">
        <v>7330</v>
      </c>
      <c r="I31">
        <v>7110.8100586</v>
      </c>
      <c r="J31">
        <v>7215.6220702999999</v>
      </c>
      <c r="L31" t="str">
        <f t="shared" si="0"/>
        <v>02FEB2025:06:00:00</v>
      </c>
      <c r="M31">
        <v>6</v>
      </c>
      <c r="N31">
        <f t="shared" si="1"/>
        <v>271.46875</v>
      </c>
      <c r="O31" t="str">
        <f t="shared" si="2"/>
        <v/>
      </c>
      <c r="P31">
        <f t="shared" si="3"/>
        <v>271.46875</v>
      </c>
      <c r="Q31" t="str">
        <f t="shared" si="4"/>
        <v/>
      </c>
      <c r="R31">
        <f t="shared" si="5"/>
        <v>1</v>
      </c>
      <c r="S31">
        <f t="shared" si="6"/>
        <v>3.8851619779311228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7122.2583008000001</v>
      </c>
      <c r="C32">
        <v>7318.7998047000001</v>
      </c>
      <c r="D32">
        <v>7499.0205077999999</v>
      </c>
      <c r="E32">
        <v>7302.6928711</v>
      </c>
      <c r="F32">
        <v>7242.3300780999998</v>
      </c>
      <c r="G32">
        <v>7137.8398438000004</v>
      </c>
      <c r="H32">
        <v>7322.0698241999999</v>
      </c>
      <c r="I32">
        <v>7122.3798827999999</v>
      </c>
      <c r="J32">
        <v>7225.4628905999998</v>
      </c>
      <c r="L32" t="str">
        <f t="shared" si="0"/>
        <v>02FEB2025:07:00:00</v>
      </c>
      <c r="M32">
        <v>7</v>
      </c>
      <c r="N32">
        <f t="shared" si="1"/>
        <v>196.54150389999995</v>
      </c>
      <c r="O32" t="str">
        <f t="shared" si="2"/>
        <v/>
      </c>
      <c r="P32">
        <f t="shared" si="3"/>
        <v>196.54150389999995</v>
      </c>
      <c r="Q32" t="str">
        <f t="shared" si="4"/>
        <v/>
      </c>
      <c r="R32">
        <f t="shared" si="5"/>
        <v>1</v>
      </c>
      <c r="S32">
        <f t="shared" si="6"/>
        <v>2.7595391180620847</v>
      </c>
      <c r="V32" s="3">
        <v>1</v>
      </c>
      <c r="W32" s="4">
        <v>14</v>
      </c>
      <c r="X32" s="4">
        <v>15</v>
      </c>
      <c r="Z32">
        <v>1</v>
      </c>
      <c r="AA32">
        <f>W32</f>
        <v>14</v>
      </c>
      <c r="AB32">
        <f>X32</f>
        <v>15</v>
      </c>
    </row>
    <row r="33" spans="1:28" x14ac:dyDescent="0.25">
      <c r="A33" t="s">
        <v>57</v>
      </c>
      <c r="B33">
        <v>7088.5180664</v>
      </c>
      <c r="C33">
        <v>7349.1201172000001</v>
      </c>
      <c r="D33">
        <v>7508.2695313000004</v>
      </c>
      <c r="E33">
        <v>7319.2534180000002</v>
      </c>
      <c r="F33">
        <v>7345.3100586</v>
      </c>
      <c r="G33">
        <v>7179.4301758000001</v>
      </c>
      <c r="H33">
        <v>7410.6899414</v>
      </c>
      <c r="I33">
        <v>7180.8300780999998</v>
      </c>
      <c r="J33">
        <v>7287.1030272999997</v>
      </c>
      <c r="L33" t="str">
        <f t="shared" si="0"/>
        <v>02FEB2025:08:00:00</v>
      </c>
      <c r="M33">
        <v>8</v>
      </c>
      <c r="N33">
        <f t="shared" si="1"/>
        <v>260.60205080000014</v>
      </c>
      <c r="O33" t="str">
        <f t="shared" si="2"/>
        <v/>
      </c>
      <c r="P33">
        <f t="shared" si="3"/>
        <v>260.60205080000014</v>
      </c>
      <c r="Q33" t="str">
        <f t="shared" si="4"/>
        <v/>
      </c>
      <c r="R33">
        <f t="shared" si="5"/>
        <v>1</v>
      </c>
      <c r="S33">
        <f t="shared" si="6"/>
        <v>3.6763967920921221</v>
      </c>
      <c r="V33" s="3">
        <v>2</v>
      </c>
      <c r="W33" s="4">
        <v>19</v>
      </c>
      <c r="X33" s="4">
        <v>9</v>
      </c>
      <c r="Z33">
        <v>2</v>
      </c>
      <c r="AA33">
        <f t="shared" ref="AA33:AA55" si="8">W33</f>
        <v>19</v>
      </c>
      <c r="AB33">
        <f t="shared" ref="AB33:AB55" si="9">X33</f>
        <v>9</v>
      </c>
    </row>
    <row r="34" spans="1:28" x14ac:dyDescent="0.25">
      <c r="A34" t="s">
        <v>58</v>
      </c>
      <c r="B34">
        <v>7635.2485352000003</v>
      </c>
      <c r="C34">
        <v>7528.6499022999997</v>
      </c>
      <c r="D34">
        <v>7711.3823241999999</v>
      </c>
      <c r="E34">
        <v>7617.3608397999997</v>
      </c>
      <c r="F34">
        <v>7593.9501952999999</v>
      </c>
      <c r="G34">
        <v>7532.8198241999999</v>
      </c>
      <c r="H34">
        <v>7680.0097655999998</v>
      </c>
      <c r="I34">
        <v>7487.6298827999999</v>
      </c>
      <c r="J34">
        <v>7582.3540039</v>
      </c>
      <c r="L34" t="str">
        <f t="shared" si="0"/>
        <v>02FEB2025:09:00:00</v>
      </c>
      <c r="M34">
        <v>9</v>
      </c>
      <c r="N34">
        <f t="shared" si="1"/>
        <v>-106.59863290000067</v>
      </c>
      <c r="O34">
        <f t="shared" si="2"/>
        <v>-106.59863290000067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1.3961383497676594</v>
      </c>
      <c r="V34" s="3">
        <v>3</v>
      </c>
      <c r="W34" s="4">
        <v>17</v>
      </c>
      <c r="X34" s="4">
        <v>10</v>
      </c>
      <c r="Z34">
        <v>3</v>
      </c>
      <c r="AA34">
        <f t="shared" si="8"/>
        <v>17</v>
      </c>
      <c r="AB34">
        <f t="shared" si="9"/>
        <v>10</v>
      </c>
    </row>
    <row r="35" spans="1:28" x14ac:dyDescent="0.25">
      <c r="A35" t="s">
        <v>59</v>
      </c>
      <c r="B35">
        <v>8082.0825194999998</v>
      </c>
      <c r="C35">
        <v>7724.8901366999999</v>
      </c>
      <c r="D35">
        <v>8036.7568358999997</v>
      </c>
      <c r="E35">
        <v>8122.3774414</v>
      </c>
      <c r="F35">
        <v>8031.2900391000003</v>
      </c>
      <c r="G35">
        <v>7850.3300780999998</v>
      </c>
      <c r="H35">
        <v>8120.1499022999997</v>
      </c>
      <c r="I35">
        <v>7887.1499022999997</v>
      </c>
      <c r="J35">
        <v>8002.2592772999997</v>
      </c>
      <c r="L35" t="str">
        <f t="shared" si="0"/>
        <v>02FEB2025:10:00:00</v>
      </c>
      <c r="M35">
        <v>10</v>
      </c>
      <c r="N35">
        <f t="shared" si="1"/>
        <v>-357.1923827999999</v>
      </c>
      <c r="O35">
        <f t="shared" si="2"/>
        <v>-357.1923827999999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4.4195587206414428</v>
      </c>
      <c r="V35" s="3">
        <v>4</v>
      </c>
      <c r="W35" s="4">
        <v>15</v>
      </c>
      <c r="X35" s="4">
        <v>13</v>
      </c>
      <c r="Z35">
        <v>4</v>
      </c>
      <c r="AA35">
        <f t="shared" si="8"/>
        <v>15</v>
      </c>
      <c r="AB35">
        <f t="shared" si="9"/>
        <v>13</v>
      </c>
    </row>
    <row r="36" spans="1:28" x14ac:dyDescent="0.25">
      <c r="A36" t="s">
        <v>60</v>
      </c>
      <c r="B36">
        <v>8069.7695313000004</v>
      </c>
      <c r="C36">
        <v>7735.7797852000003</v>
      </c>
      <c r="D36">
        <v>7997.3334961</v>
      </c>
      <c r="E36">
        <v>8010.1704102000003</v>
      </c>
      <c r="F36">
        <v>7985.0698241999999</v>
      </c>
      <c r="G36">
        <v>7943.7299805000002</v>
      </c>
      <c r="H36">
        <v>7946.1699219000002</v>
      </c>
      <c r="I36">
        <v>7917.4501952999999</v>
      </c>
      <c r="J36">
        <v>7960.5180664</v>
      </c>
      <c r="L36" t="str">
        <f t="shared" si="0"/>
        <v>02FEB2025:11:00:00</v>
      </c>
      <c r="M36">
        <v>11</v>
      </c>
      <c r="N36">
        <f t="shared" si="1"/>
        <v>-333.98974610000005</v>
      </c>
      <c r="O36">
        <f t="shared" si="2"/>
        <v>-333.98974610000005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4.1387767618958993</v>
      </c>
      <c r="V36" s="3">
        <v>5</v>
      </c>
      <c r="W36" s="4">
        <v>17</v>
      </c>
      <c r="X36" s="4">
        <v>11</v>
      </c>
      <c r="Z36">
        <v>5</v>
      </c>
      <c r="AA36">
        <f t="shared" si="8"/>
        <v>17</v>
      </c>
      <c r="AB36">
        <f t="shared" si="9"/>
        <v>11</v>
      </c>
    </row>
    <row r="37" spans="1:28" x14ac:dyDescent="0.25">
      <c r="A37" t="s">
        <v>61</v>
      </c>
      <c r="B37">
        <v>7791.9672852000003</v>
      </c>
      <c r="C37">
        <v>7730.6601563000004</v>
      </c>
      <c r="D37">
        <v>7976.6674805000002</v>
      </c>
      <c r="E37">
        <v>7913.4350586</v>
      </c>
      <c r="F37">
        <v>7747.4599608999997</v>
      </c>
      <c r="G37">
        <v>7790.5800780999998</v>
      </c>
      <c r="H37">
        <v>7744.4399414</v>
      </c>
      <c r="I37">
        <v>7757.2700194999998</v>
      </c>
      <c r="J37">
        <v>7790.6376952999999</v>
      </c>
      <c r="L37" t="str">
        <f t="shared" si="0"/>
        <v>02FEB2025:12:00:00</v>
      </c>
      <c r="M37">
        <v>12</v>
      </c>
      <c r="N37">
        <f t="shared" si="1"/>
        <v>-61.307128899999952</v>
      </c>
      <c r="O37">
        <f t="shared" si="2"/>
        <v>-61.307128899999952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0.78679910548965248</v>
      </c>
      <c r="V37" s="3">
        <v>6</v>
      </c>
      <c r="W37" s="4">
        <v>16</v>
      </c>
      <c r="X37" s="4">
        <v>12</v>
      </c>
      <c r="Z37">
        <v>6</v>
      </c>
      <c r="AA37">
        <f t="shared" si="8"/>
        <v>16</v>
      </c>
      <c r="AB37">
        <f t="shared" si="9"/>
        <v>12</v>
      </c>
    </row>
    <row r="38" spans="1:28" x14ac:dyDescent="0.25">
      <c r="A38" t="s">
        <v>62</v>
      </c>
      <c r="B38">
        <v>7523.4077147999997</v>
      </c>
      <c r="C38">
        <v>7676.8500977000003</v>
      </c>
      <c r="D38">
        <v>7897.9018555000002</v>
      </c>
      <c r="E38">
        <v>7808.6113280999998</v>
      </c>
      <c r="F38">
        <v>7495.8100586</v>
      </c>
      <c r="G38">
        <v>7674.0498047000001</v>
      </c>
      <c r="H38">
        <v>7599.8300780999998</v>
      </c>
      <c r="I38">
        <v>7639.0898438000004</v>
      </c>
      <c r="J38">
        <v>7643.4780272999997</v>
      </c>
      <c r="L38" t="str">
        <f t="shared" si="0"/>
        <v>02FEB2025:13:00:00</v>
      </c>
      <c r="M38">
        <v>13</v>
      </c>
      <c r="N38">
        <f t="shared" si="1"/>
        <v>153.44238290000067</v>
      </c>
      <c r="O38" t="str">
        <f t="shared" si="2"/>
        <v/>
      </c>
      <c r="P38">
        <f t="shared" si="3"/>
        <v>153.44238290000067</v>
      </c>
      <c r="Q38" t="str">
        <f t="shared" si="4"/>
        <v/>
      </c>
      <c r="R38">
        <f t="shared" si="5"/>
        <v>1</v>
      </c>
      <c r="S38">
        <f t="shared" si="6"/>
        <v>2.0395329977684153</v>
      </c>
      <c r="V38" s="3">
        <v>7</v>
      </c>
      <c r="W38" s="4">
        <v>15</v>
      </c>
      <c r="X38" s="4">
        <v>13</v>
      </c>
      <c r="Z38">
        <v>7</v>
      </c>
      <c r="AA38">
        <f t="shared" si="8"/>
        <v>15</v>
      </c>
      <c r="AB38">
        <f t="shared" si="9"/>
        <v>13</v>
      </c>
    </row>
    <row r="39" spans="1:28" x14ac:dyDescent="0.25">
      <c r="A39" t="s">
        <v>63</v>
      </c>
      <c r="B39">
        <v>7542.2041016000003</v>
      </c>
      <c r="C39">
        <v>7623.9101563000004</v>
      </c>
      <c r="D39">
        <v>7841.3144530999998</v>
      </c>
      <c r="E39">
        <v>7720.3549805000002</v>
      </c>
      <c r="F39">
        <v>7326.3901366999999</v>
      </c>
      <c r="G39">
        <v>7717.7001952999999</v>
      </c>
      <c r="H39">
        <v>7535.5200194999998</v>
      </c>
      <c r="I39">
        <v>7591.8198241999999</v>
      </c>
      <c r="J39">
        <v>7578.3574219000002</v>
      </c>
      <c r="L39" t="str">
        <f t="shared" si="0"/>
        <v>02FEB2025:14:00:00</v>
      </c>
      <c r="M39">
        <v>14</v>
      </c>
      <c r="N39">
        <f t="shared" si="1"/>
        <v>81.706054700000095</v>
      </c>
      <c r="O39" t="str">
        <f t="shared" si="2"/>
        <v/>
      </c>
      <c r="P39">
        <f t="shared" si="3"/>
        <v>81.706054700000095</v>
      </c>
      <c r="Q39" t="str">
        <f t="shared" si="4"/>
        <v/>
      </c>
      <c r="R39">
        <f t="shared" si="5"/>
        <v>1</v>
      </c>
      <c r="S39">
        <f t="shared" si="6"/>
        <v>1.0833180009364505</v>
      </c>
      <c r="V39" s="3">
        <v>8</v>
      </c>
      <c r="W39" s="4">
        <v>14</v>
      </c>
      <c r="X39" s="4">
        <v>14</v>
      </c>
      <c r="Z39">
        <v>8</v>
      </c>
      <c r="AA39">
        <f t="shared" si="8"/>
        <v>14</v>
      </c>
      <c r="AB39">
        <f t="shared" si="9"/>
        <v>14</v>
      </c>
    </row>
    <row r="40" spans="1:28" x14ac:dyDescent="0.25">
      <c r="A40" t="s">
        <v>64</v>
      </c>
      <c r="B40">
        <v>7489.2290039</v>
      </c>
      <c r="C40">
        <v>7603.3999022999997</v>
      </c>
      <c r="D40">
        <v>7772.1777344000002</v>
      </c>
      <c r="E40">
        <v>7608.2514647999997</v>
      </c>
      <c r="F40">
        <v>7308.2700194999998</v>
      </c>
      <c r="G40">
        <v>7772.8100586</v>
      </c>
      <c r="H40">
        <v>7633.1000977000003</v>
      </c>
      <c r="I40">
        <v>7629.75</v>
      </c>
      <c r="J40">
        <v>7590.4365233999997</v>
      </c>
      <c r="L40" t="str">
        <f t="shared" si="0"/>
        <v>02FEB2025:15:00:00</v>
      </c>
      <c r="M40">
        <v>15</v>
      </c>
      <c r="N40">
        <f t="shared" si="1"/>
        <v>114.17089839999971</v>
      </c>
      <c r="O40" t="str">
        <f t="shared" si="2"/>
        <v/>
      </c>
      <c r="P40">
        <f t="shared" si="3"/>
        <v>114.17089839999971</v>
      </c>
      <c r="Q40" t="str">
        <f t="shared" si="4"/>
        <v/>
      </c>
      <c r="R40">
        <f t="shared" si="5"/>
        <v>1</v>
      </c>
      <c r="S40">
        <f t="shared" si="6"/>
        <v>1.5244679838277808</v>
      </c>
      <c r="V40" s="3">
        <v>9</v>
      </c>
      <c r="W40" s="4">
        <v>13</v>
      </c>
      <c r="X40" s="4">
        <v>15</v>
      </c>
      <c r="Z40">
        <v>9</v>
      </c>
      <c r="AA40">
        <f t="shared" si="8"/>
        <v>13</v>
      </c>
      <c r="AB40">
        <f t="shared" si="9"/>
        <v>15</v>
      </c>
    </row>
    <row r="41" spans="1:28" x14ac:dyDescent="0.25">
      <c r="A41" t="s">
        <v>65</v>
      </c>
      <c r="B41">
        <v>7664.8818358999997</v>
      </c>
      <c r="C41">
        <v>7561.7998047000001</v>
      </c>
      <c r="D41">
        <v>7564.8315430000002</v>
      </c>
      <c r="E41">
        <v>7487.9799805000002</v>
      </c>
      <c r="F41">
        <v>7254.0898438000004</v>
      </c>
      <c r="G41">
        <v>7705.0400391000003</v>
      </c>
      <c r="H41">
        <v>7440.9399414</v>
      </c>
      <c r="I41">
        <v>7580.5898438000004</v>
      </c>
      <c r="J41">
        <v>7493.7280272999997</v>
      </c>
      <c r="L41" t="str">
        <f t="shared" si="0"/>
        <v>02FEB2025:16:00:00</v>
      </c>
      <c r="M41">
        <v>16</v>
      </c>
      <c r="N41">
        <f t="shared" si="1"/>
        <v>-103.08203119999962</v>
      </c>
      <c r="O41">
        <f t="shared" si="2"/>
        <v>-103.08203119999962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1.3448613221562582</v>
      </c>
      <c r="V41" s="3">
        <v>10</v>
      </c>
      <c r="W41" s="4">
        <v>9</v>
      </c>
      <c r="X41" s="4">
        <v>19</v>
      </c>
      <c r="Z41">
        <v>10</v>
      </c>
      <c r="AA41">
        <f t="shared" si="8"/>
        <v>9</v>
      </c>
      <c r="AB41">
        <f t="shared" si="9"/>
        <v>19</v>
      </c>
    </row>
    <row r="42" spans="1:28" x14ac:dyDescent="0.25">
      <c r="A42" t="s">
        <v>66</v>
      </c>
      <c r="B42">
        <v>7435.4633789</v>
      </c>
      <c r="C42">
        <v>7484.9902344000002</v>
      </c>
      <c r="D42">
        <v>7473.7456055000002</v>
      </c>
      <c r="E42">
        <v>7397.4018555000002</v>
      </c>
      <c r="F42">
        <v>7277.0600586</v>
      </c>
      <c r="G42">
        <v>7524.7597655999998</v>
      </c>
      <c r="H42">
        <v>7201.9399414</v>
      </c>
      <c r="I42">
        <v>7469.6000977000003</v>
      </c>
      <c r="J42">
        <v>7374.1523438000004</v>
      </c>
      <c r="L42" t="str">
        <f t="shared" si="0"/>
        <v>02FEB2025:17:00:00</v>
      </c>
      <c r="M42">
        <v>17</v>
      </c>
      <c r="N42">
        <f t="shared" si="1"/>
        <v>49.526855500000238</v>
      </c>
      <c r="O42" t="str">
        <f t="shared" si="2"/>
        <v/>
      </c>
      <c r="P42">
        <f t="shared" si="3"/>
        <v>49.526855500000238</v>
      </c>
      <c r="Q42" t="str">
        <f t="shared" si="4"/>
        <v/>
      </c>
      <c r="R42">
        <f t="shared" si="5"/>
        <v>1</v>
      </c>
      <c r="S42">
        <f t="shared" si="6"/>
        <v>0.6660896971202247</v>
      </c>
      <c r="V42" s="3">
        <v>11</v>
      </c>
      <c r="W42" s="4">
        <v>4</v>
      </c>
      <c r="X42" s="4">
        <v>24</v>
      </c>
      <c r="Z42">
        <v>11</v>
      </c>
      <c r="AA42">
        <f t="shared" si="8"/>
        <v>4</v>
      </c>
      <c r="AB42">
        <f t="shared" si="9"/>
        <v>24</v>
      </c>
    </row>
    <row r="43" spans="1:28" x14ac:dyDescent="0.25">
      <c r="A43" t="s">
        <v>67</v>
      </c>
      <c r="B43">
        <v>7392.8125</v>
      </c>
      <c r="C43">
        <v>7328.8198241999999</v>
      </c>
      <c r="D43">
        <v>7573.5971680000002</v>
      </c>
      <c r="E43">
        <v>7452.2890625</v>
      </c>
      <c r="F43">
        <v>7358.7402344000002</v>
      </c>
      <c r="G43">
        <v>7378.7001952999999</v>
      </c>
      <c r="H43">
        <v>7083.3999022999997</v>
      </c>
      <c r="I43">
        <v>7407.1298827999999</v>
      </c>
      <c r="J43">
        <v>7336.0527344000002</v>
      </c>
      <c r="L43" t="str">
        <f t="shared" si="0"/>
        <v>02FEB2025:18:00:00</v>
      </c>
      <c r="M43">
        <v>18</v>
      </c>
      <c r="N43">
        <f t="shared" si="1"/>
        <v>-63.992675800000143</v>
      </c>
      <c r="O43">
        <f t="shared" si="2"/>
        <v>-63.992675800000143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0.86560663888067146</v>
      </c>
      <c r="V43" s="3">
        <v>12</v>
      </c>
      <c r="W43" s="4">
        <v>8</v>
      </c>
      <c r="X43" s="4">
        <v>20</v>
      </c>
      <c r="Z43">
        <v>12</v>
      </c>
      <c r="AA43">
        <f t="shared" si="8"/>
        <v>8</v>
      </c>
      <c r="AB43">
        <f t="shared" si="9"/>
        <v>20</v>
      </c>
    </row>
    <row r="44" spans="1:28" x14ac:dyDescent="0.25">
      <c r="A44" t="s">
        <v>68</v>
      </c>
      <c r="B44">
        <v>7463.3125</v>
      </c>
      <c r="C44">
        <v>7184.2001952999999</v>
      </c>
      <c r="D44">
        <v>7459.3129883000001</v>
      </c>
      <c r="E44">
        <v>7322.1943358999997</v>
      </c>
      <c r="F44">
        <v>7181.6601563000004</v>
      </c>
      <c r="G44">
        <v>7236.2299805000002</v>
      </c>
      <c r="H44">
        <v>7125.2597655999998</v>
      </c>
      <c r="I44">
        <v>7216.1201172000001</v>
      </c>
      <c r="J44">
        <v>7216.2934569999998</v>
      </c>
      <c r="L44" t="str">
        <f t="shared" si="0"/>
        <v>02FEB2025:19:00:00</v>
      </c>
      <c r="M44">
        <v>19</v>
      </c>
      <c r="N44">
        <f t="shared" si="1"/>
        <v>-279.1123047000001</v>
      </c>
      <c r="O44">
        <f t="shared" si="2"/>
        <v>-279.1123047000001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3.7397912079924307</v>
      </c>
      <c r="V44" s="3">
        <v>13</v>
      </c>
      <c r="W44" s="4">
        <v>11</v>
      </c>
      <c r="X44" s="4">
        <v>17</v>
      </c>
      <c r="Z44">
        <v>13</v>
      </c>
      <c r="AA44">
        <f t="shared" si="8"/>
        <v>11</v>
      </c>
      <c r="AB44">
        <f t="shared" si="9"/>
        <v>17</v>
      </c>
    </row>
    <row r="45" spans="1:28" x14ac:dyDescent="0.25">
      <c r="A45" t="s">
        <v>69</v>
      </c>
      <c r="B45">
        <v>7316.8720702999999</v>
      </c>
      <c r="C45">
        <v>7248.5898438000004</v>
      </c>
      <c r="D45">
        <v>7448.3564452999999</v>
      </c>
      <c r="E45">
        <v>7234.2929688000004</v>
      </c>
      <c r="F45">
        <v>7332.3198241999999</v>
      </c>
      <c r="G45">
        <v>7222.7001952999999</v>
      </c>
      <c r="H45">
        <v>7191.9702147999997</v>
      </c>
      <c r="I45">
        <v>7277.3999022999997</v>
      </c>
      <c r="J45">
        <v>7251.7368164</v>
      </c>
      <c r="L45" t="str">
        <f t="shared" si="0"/>
        <v>02FEB2025:20:00:00</v>
      </c>
      <c r="M45">
        <v>20</v>
      </c>
      <c r="N45">
        <f t="shared" si="1"/>
        <v>-68.282226499999524</v>
      </c>
      <c r="O45">
        <f t="shared" si="2"/>
        <v>-68.282226499999524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0.93321607708797727</v>
      </c>
      <c r="V45" s="3">
        <v>14</v>
      </c>
      <c r="W45" s="4">
        <v>15</v>
      </c>
      <c r="X45" s="4">
        <v>13</v>
      </c>
      <c r="Z45">
        <v>14</v>
      </c>
      <c r="AA45">
        <f t="shared" si="8"/>
        <v>15</v>
      </c>
      <c r="AB45">
        <f t="shared" si="9"/>
        <v>13</v>
      </c>
    </row>
    <row r="46" spans="1:28" x14ac:dyDescent="0.25">
      <c r="A46" t="s">
        <v>70</v>
      </c>
      <c r="B46">
        <v>7534.7006836</v>
      </c>
      <c r="C46">
        <v>7263.6401366999999</v>
      </c>
      <c r="D46">
        <v>7328.8510741999999</v>
      </c>
      <c r="E46">
        <v>7139.5478516000003</v>
      </c>
      <c r="F46">
        <v>6967.2700194999998</v>
      </c>
      <c r="G46">
        <v>7122.2202147999997</v>
      </c>
      <c r="H46">
        <v>7158.5498047000001</v>
      </c>
      <c r="I46">
        <v>7069.7597655999998</v>
      </c>
      <c r="J46">
        <v>7091.4697266000003</v>
      </c>
      <c r="L46" t="str">
        <f t="shared" si="0"/>
        <v>02FEB2025:21:00:00</v>
      </c>
      <c r="M46">
        <v>21</v>
      </c>
      <c r="N46">
        <f t="shared" si="1"/>
        <v>-271.06054690000019</v>
      </c>
      <c r="O46">
        <f t="shared" si="2"/>
        <v>-271.06054690000019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3.5974958831475488</v>
      </c>
      <c r="V46" s="3">
        <v>15</v>
      </c>
      <c r="W46" s="4">
        <v>16</v>
      </c>
      <c r="X46" s="4">
        <v>12</v>
      </c>
      <c r="Z46">
        <v>15</v>
      </c>
      <c r="AA46">
        <f t="shared" si="8"/>
        <v>16</v>
      </c>
      <c r="AB46">
        <f t="shared" si="9"/>
        <v>12</v>
      </c>
    </row>
    <row r="47" spans="1:28" x14ac:dyDescent="0.25">
      <c r="A47" t="s">
        <v>71</v>
      </c>
      <c r="B47">
        <v>7473.5146483999997</v>
      </c>
      <c r="C47">
        <v>7267.2900391000003</v>
      </c>
      <c r="D47">
        <v>7347.21875</v>
      </c>
      <c r="E47">
        <v>7097.1850586</v>
      </c>
      <c r="F47">
        <v>7026.7597655999998</v>
      </c>
      <c r="G47">
        <v>7107.0097655999998</v>
      </c>
      <c r="H47">
        <v>7144.4799805000002</v>
      </c>
      <c r="I47">
        <v>7103.6899414</v>
      </c>
      <c r="J47">
        <v>7095.8251952999999</v>
      </c>
      <c r="L47" t="str">
        <f t="shared" si="0"/>
        <v>02FEB2025:22:00:00</v>
      </c>
      <c r="M47">
        <v>22</v>
      </c>
      <c r="N47">
        <f t="shared" si="1"/>
        <v>-206.22460929999943</v>
      </c>
      <c r="O47">
        <f t="shared" si="2"/>
        <v>-206.22460929999943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2.7594059689727097</v>
      </c>
      <c r="V47" s="3">
        <v>16</v>
      </c>
      <c r="W47" s="4">
        <v>14</v>
      </c>
      <c r="X47" s="4">
        <v>14</v>
      </c>
      <c r="Z47">
        <v>16</v>
      </c>
      <c r="AA47">
        <f t="shared" si="8"/>
        <v>14</v>
      </c>
      <c r="AB47">
        <f t="shared" si="9"/>
        <v>14</v>
      </c>
    </row>
    <row r="48" spans="1:28" x14ac:dyDescent="0.25">
      <c r="A48" t="s">
        <v>72</v>
      </c>
      <c r="B48">
        <v>7405.7949219000002</v>
      </c>
      <c r="C48">
        <v>7246.9199219000002</v>
      </c>
      <c r="D48">
        <v>7459.7705077999999</v>
      </c>
      <c r="E48">
        <v>7187.8442383000001</v>
      </c>
      <c r="F48">
        <v>7018.7299805000002</v>
      </c>
      <c r="G48">
        <v>7107.6201172000001</v>
      </c>
      <c r="H48">
        <v>7075.3798827999999</v>
      </c>
      <c r="I48">
        <v>7094</v>
      </c>
      <c r="J48">
        <v>7096.7148438000004</v>
      </c>
      <c r="L48" t="str">
        <f t="shared" si="0"/>
        <v>02FEB2025:23:00:00</v>
      </c>
      <c r="M48">
        <v>23</v>
      </c>
      <c r="N48">
        <f t="shared" si="1"/>
        <v>-158.875</v>
      </c>
      <c r="O48">
        <f t="shared" si="2"/>
        <v>-158.875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2.1452794963331185</v>
      </c>
      <c r="V48" s="3">
        <v>17</v>
      </c>
      <c r="W48" s="4">
        <v>11</v>
      </c>
      <c r="X48" s="4">
        <v>17</v>
      </c>
      <c r="Z48">
        <v>17</v>
      </c>
      <c r="AA48">
        <f t="shared" si="8"/>
        <v>11</v>
      </c>
      <c r="AB48">
        <f t="shared" si="9"/>
        <v>17</v>
      </c>
    </row>
    <row r="49" spans="1:28" x14ac:dyDescent="0.25">
      <c r="A49" t="s">
        <v>73</v>
      </c>
      <c r="B49">
        <v>7366.5791016000003</v>
      </c>
      <c r="C49">
        <v>7236.9702147999997</v>
      </c>
      <c r="D49">
        <v>7521.6206055000002</v>
      </c>
      <c r="E49">
        <v>7217.8100586</v>
      </c>
      <c r="F49">
        <v>7045.1298827999999</v>
      </c>
      <c r="G49">
        <v>7093.4199219000002</v>
      </c>
      <c r="H49">
        <v>7054.9599608999997</v>
      </c>
      <c r="I49">
        <v>7099.8300780999998</v>
      </c>
      <c r="J49">
        <v>7102.2304688000004</v>
      </c>
      <c r="L49" t="str">
        <f t="shared" si="0"/>
        <v>03FEB2025:00:00:00</v>
      </c>
      <c r="M49">
        <v>24</v>
      </c>
      <c r="N49">
        <f t="shared" si="1"/>
        <v>-129.60888680000062</v>
      </c>
      <c r="O49">
        <f t="shared" si="2"/>
        <v>-129.60888680000062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1.7594175669932051</v>
      </c>
      <c r="V49" s="3">
        <v>18</v>
      </c>
      <c r="W49" s="4">
        <v>19</v>
      </c>
      <c r="X49" s="4">
        <v>9</v>
      </c>
      <c r="Z49">
        <v>18</v>
      </c>
      <c r="AA49">
        <f t="shared" si="8"/>
        <v>19</v>
      </c>
      <c r="AB49">
        <f t="shared" si="9"/>
        <v>9</v>
      </c>
    </row>
    <row r="50" spans="1:28" x14ac:dyDescent="0.25">
      <c r="A50" t="s">
        <v>74</v>
      </c>
      <c r="B50">
        <v>7359.4799805000002</v>
      </c>
      <c r="C50">
        <v>7028.5</v>
      </c>
      <c r="D50">
        <v>7346.0429688000004</v>
      </c>
      <c r="E50">
        <v>7141.1308594000002</v>
      </c>
      <c r="F50">
        <v>7053.4199219000002</v>
      </c>
      <c r="G50">
        <v>7076.3100586</v>
      </c>
      <c r="H50">
        <v>7028.5</v>
      </c>
      <c r="I50">
        <v>7125.1699219000002</v>
      </c>
      <c r="J50">
        <v>7084.9067383000001</v>
      </c>
      <c r="L50" t="str">
        <f t="shared" si="0"/>
        <v>03FEB2025:01:00:00</v>
      </c>
      <c r="M50">
        <v>1</v>
      </c>
      <c r="N50">
        <f t="shared" si="1"/>
        <v>-330.97998050000024</v>
      </c>
      <c r="O50">
        <f t="shared" si="2"/>
        <v>-330.97998050000024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4.4973283625606602</v>
      </c>
      <c r="V50" s="3">
        <v>19</v>
      </c>
      <c r="W50" s="4">
        <v>18</v>
      </c>
      <c r="X50" s="4">
        <v>10</v>
      </c>
      <c r="Z50">
        <v>19</v>
      </c>
      <c r="AA50">
        <f t="shared" si="8"/>
        <v>18</v>
      </c>
      <c r="AB50">
        <f t="shared" si="9"/>
        <v>10</v>
      </c>
    </row>
    <row r="51" spans="1:28" x14ac:dyDescent="0.25">
      <c r="A51" t="s">
        <v>75</v>
      </c>
      <c r="B51">
        <v>7332.3359375</v>
      </c>
      <c r="C51">
        <v>7072.0898438000004</v>
      </c>
      <c r="D51">
        <v>7420.171875</v>
      </c>
      <c r="E51">
        <v>7221.6547852000003</v>
      </c>
      <c r="F51">
        <v>7056.3901366999999</v>
      </c>
      <c r="G51">
        <v>7048.8901366999999</v>
      </c>
      <c r="H51">
        <v>7072.0898438000004</v>
      </c>
      <c r="I51">
        <v>7129.7001952999999</v>
      </c>
      <c r="J51">
        <v>7105.7446289</v>
      </c>
      <c r="L51" t="str">
        <f t="shared" si="0"/>
        <v>03FEB2025:02:00:00</v>
      </c>
      <c r="M51">
        <v>2</v>
      </c>
      <c r="N51">
        <f t="shared" si="1"/>
        <v>-260.24609369999962</v>
      </c>
      <c r="O51">
        <f t="shared" si="2"/>
        <v>-260.24609369999962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3.5492931027479893</v>
      </c>
      <c r="V51" s="3">
        <v>20</v>
      </c>
      <c r="W51" s="4">
        <v>19</v>
      </c>
      <c r="X51" s="4">
        <v>9</v>
      </c>
      <c r="Z51">
        <v>20</v>
      </c>
      <c r="AA51">
        <f t="shared" si="8"/>
        <v>19</v>
      </c>
      <c r="AB51">
        <f t="shared" si="9"/>
        <v>9</v>
      </c>
    </row>
    <row r="52" spans="1:28" x14ac:dyDescent="0.25">
      <c r="A52" t="s">
        <v>76</v>
      </c>
      <c r="B52">
        <v>7196.5029297000001</v>
      </c>
      <c r="C52">
        <v>7025</v>
      </c>
      <c r="D52">
        <v>7406.7021483999997</v>
      </c>
      <c r="E52">
        <v>7237.8378905999998</v>
      </c>
      <c r="F52">
        <v>6973.3598633000001</v>
      </c>
      <c r="G52">
        <v>7019.3300780999998</v>
      </c>
      <c r="H52">
        <v>7025</v>
      </c>
      <c r="I52">
        <v>7070.5898438000004</v>
      </c>
      <c r="J52">
        <v>7065.2241211</v>
      </c>
      <c r="L52" t="str">
        <f t="shared" si="0"/>
        <v>03FEB2025:03:00:00</v>
      </c>
      <c r="M52">
        <v>3</v>
      </c>
      <c r="N52">
        <f t="shared" si="1"/>
        <v>-171.5029297000001</v>
      </c>
      <c r="O52">
        <f t="shared" si="2"/>
        <v>-171.5029297000001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2.3831426371301361</v>
      </c>
      <c r="V52" s="3">
        <v>21</v>
      </c>
      <c r="W52" s="4">
        <v>17</v>
      </c>
      <c r="X52" s="4">
        <v>11</v>
      </c>
      <c r="Z52">
        <v>21</v>
      </c>
      <c r="AA52">
        <f t="shared" si="8"/>
        <v>17</v>
      </c>
      <c r="AB52">
        <f t="shared" si="9"/>
        <v>11</v>
      </c>
    </row>
    <row r="53" spans="1:28" x14ac:dyDescent="0.25">
      <c r="A53" t="s">
        <v>77</v>
      </c>
      <c r="B53">
        <v>7199.7583008000001</v>
      </c>
      <c r="C53">
        <v>7064.5600586</v>
      </c>
      <c r="D53">
        <v>7383.2275391000003</v>
      </c>
      <c r="E53">
        <v>7204.3305664</v>
      </c>
      <c r="F53">
        <v>6894.5200194999998</v>
      </c>
      <c r="G53">
        <v>7048.3398438000004</v>
      </c>
      <c r="H53">
        <v>7064.5600586</v>
      </c>
      <c r="I53">
        <v>7036.1899414</v>
      </c>
      <c r="J53">
        <v>7049.5878905999998</v>
      </c>
      <c r="L53" t="str">
        <f t="shared" si="0"/>
        <v>03FEB2025:04:00:00</v>
      </c>
      <c r="M53">
        <v>4</v>
      </c>
      <c r="N53">
        <f t="shared" si="1"/>
        <v>-135.1982422000001</v>
      </c>
      <c r="O53">
        <f t="shared" si="2"/>
        <v>-135.1982422000001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1.8778164009335918</v>
      </c>
      <c r="V53" s="3">
        <v>22</v>
      </c>
      <c r="W53" s="4">
        <v>17</v>
      </c>
      <c r="X53" s="4">
        <v>11</v>
      </c>
      <c r="Z53">
        <v>22</v>
      </c>
      <c r="AA53">
        <f t="shared" si="8"/>
        <v>17</v>
      </c>
      <c r="AB53">
        <f t="shared" si="9"/>
        <v>11</v>
      </c>
    </row>
    <row r="54" spans="1:28" x14ac:dyDescent="0.25">
      <c r="A54" t="s">
        <v>78</v>
      </c>
      <c r="B54">
        <v>7319.3686522999997</v>
      </c>
      <c r="C54">
        <v>7205.9399414</v>
      </c>
      <c r="D54">
        <v>7378.2783202999999</v>
      </c>
      <c r="E54">
        <v>7274.1484375</v>
      </c>
      <c r="F54">
        <v>6862.8999022999997</v>
      </c>
      <c r="G54">
        <v>7043.8999022999997</v>
      </c>
      <c r="H54">
        <v>7205.9399414</v>
      </c>
      <c r="I54">
        <v>7014.2797852000003</v>
      </c>
      <c r="J54">
        <v>7080.2333983999997</v>
      </c>
      <c r="L54" t="str">
        <f t="shared" si="0"/>
        <v>03FEB2025:05:00:00</v>
      </c>
      <c r="M54">
        <v>5</v>
      </c>
      <c r="N54">
        <f t="shared" si="1"/>
        <v>-113.42871089999971</v>
      </c>
      <c r="O54">
        <f t="shared" si="2"/>
        <v>-113.42871089999971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1.5497062149527947</v>
      </c>
      <c r="V54" s="3">
        <v>23</v>
      </c>
      <c r="W54" s="4">
        <v>17</v>
      </c>
      <c r="X54" s="4">
        <v>11</v>
      </c>
      <c r="Z54">
        <v>23</v>
      </c>
      <c r="AA54">
        <f t="shared" si="8"/>
        <v>17</v>
      </c>
      <c r="AB54">
        <f t="shared" si="9"/>
        <v>11</v>
      </c>
    </row>
    <row r="55" spans="1:28" x14ac:dyDescent="0.25">
      <c r="A55" t="s">
        <v>79</v>
      </c>
      <c r="B55">
        <v>7262.3925780999998</v>
      </c>
      <c r="C55">
        <v>7170.9799805000002</v>
      </c>
      <c r="D55">
        <v>7395.4047852000003</v>
      </c>
      <c r="E55">
        <v>7331.2871094000002</v>
      </c>
      <c r="F55">
        <v>6864.8500977000003</v>
      </c>
      <c r="G55">
        <v>6974.5297852000003</v>
      </c>
      <c r="H55">
        <v>7170.9799805000002</v>
      </c>
      <c r="I55">
        <v>6987.6000977000003</v>
      </c>
      <c r="J55">
        <v>7065.8500977000003</v>
      </c>
      <c r="L55" t="str">
        <f t="shared" si="0"/>
        <v>03FEB2025:06:00:00</v>
      </c>
      <c r="M55">
        <v>6</v>
      </c>
      <c r="N55">
        <f t="shared" si="1"/>
        <v>-91.412597599999572</v>
      </c>
      <c r="O55">
        <f t="shared" si="2"/>
        <v>-91.412597599999572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1.2587118723884119</v>
      </c>
      <c r="V55" s="3">
        <v>24</v>
      </c>
      <c r="W55" s="4">
        <v>15</v>
      </c>
      <c r="X55" s="4">
        <v>13</v>
      </c>
      <c r="Z55">
        <v>24</v>
      </c>
      <c r="AA55">
        <f t="shared" si="8"/>
        <v>15</v>
      </c>
      <c r="AB55">
        <f t="shared" si="9"/>
        <v>13</v>
      </c>
    </row>
    <row r="56" spans="1:28" x14ac:dyDescent="0.25">
      <c r="A56" t="s">
        <v>80</v>
      </c>
      <c r="B56">
        <v>7423.8535155999998</v>
      </c>
      <c r="C56">
        <v>7159.1000977000003</v>
      </c>
      <c r="D56">
        <v>7455.4975586</v>
      </c>
      <c r="E56">
        <v>7296.2480469000002</v>
      </c>
      <c r="F56">
        <v>6969.1298827999999</v>
      </c>
      <c r="G56">
        <v>6963.6298827999999</v>
      </c>
      <c r="H56">
        <v>7159.1000977000003</v>
      </c>
      <c r="I56">
        <v>7036.0297852000003</v>
      </c>
      <c r="J56">
        <v>7084.828125</v>
      </c>
      <c r="L56" t="str">
        <f t="shared" si="0"/>
        <v>03FEB2025:07:00:00</v>
      </c>
      <c r="M56">
        <v>7</v>
      </c>
      <c r="N56">
        <f t="shared" si="1"/>
        <v>-264.75341789999948</v>
      </c>
      <c r="O56">
        <f t="shared" si="2"/>
        <v>-264.75341789999948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3.5662532584144335</v>
      </c>
      <c r="V56" s="3" t="s">
        <v>698</v>
      </c>
      <c r="W56" s="4"/>
      <c r="X56" s="4"/>
    </row>
    <row r="57" spans="1:28" x14ac:dyDescent="0.25">
      <c r="A57" t="s">
        <v>81</v>
      </c>
      <c r="B57">
        <v>7347.4150391000003</v>
      </c>
      <c r="C57">
        <v>7278.4702147999997</v>
      </c>
      <c r="D57">
        <v>7444.9208983999997</v>
      </c>
      <c r="E57">
        <v>7275.2895508000001</v>
      </c>
      <c r="F57">
        <v>7141.8500977000003</v>
      </c>
      <c r="G57">
        <v>7015.7001952999999</v>
      </c>
      <c r="H57">
        <v>7278.4702147999997</v>
      </c>
      <c r="I57">
        <v>7148.3999022999997</v>
      </c>
      <c r="J57">
        <v>7171.9418944999998</v>
      </c>
      <c r="L57" t="str">
        <f t="shared" si="0"/>
        <v>03FEB2025:08:00:00</v>
      </c>
      <c r="M57">
        <v>8</v>
      </c>
      <c r="N57">
        <f t="shared" si="1"/>
        <v>-68.944824300000619</v>
      </c>
      <c r="O57">
        <f t="shared" si="2"/>
        <v>-68.944824300000619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0.93835483545034371</v>
      </c>
      <c r="V57" s="3" t="s">
        <v>13</v>
      </c>
      <c r="W57" s="4">
        <v>350</v>
      </c>
      <c r="X57" s="4">
        <v>322</v>
      </c>
    </row>
    <row r="58" spans="1:28" x14ac:dyDescent="0.25">
      <c r="A58" t="s">
        <v>82</v>
      </c>
      <c r="B58">
        <v>7505.6411133000001</v>
      </c>
      <c r="C58">
        <v>7437.1098633000001</v>
      </c>
      <c r="D58">
        <v>7517.3857422000001</v>
      </c>
      <c r="E58">
        <v>7462.9741211</v>
      </c>
      <c r="F58">
        <v>7334.2099608999997</v>
      </c>
      <c r="G58">
        <v>7435.1699219000002</v>
      </c>
      <c r="H58">
        <v>7437.1098633000001</v>
      </c>
      <c r="I58">
        <v>7378.9702147999997</v>
      </c>
      <c r="J58">
        <v>7409.6870116999999</v>
      </c>
      <c r="L58" t="str">
        <f t="shared" si="0"/>
        <v>03FEB2025:09:00:00</v>
      </c>
      <c r="M58">
        <v>9</v>
      </c>
      <c r="N58">
        <f t="shared" si="1"/>
        <v>-68.53125</v>
      </c>
      <c r="O58">
        <f t="shared" si="2"/>
        <v>-68.53125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0.91306324090772994</v>
      </c>
    </row>
    <row r="59" spans="1:28" x14ac:dyDescent="0.25">
      <c r="A59" t="s">
        <v>83</v>
      </c>
      <c r="B59">
        <v>7810.8339844000002</v>
      </c>
      <c r="C59">
        <v>7722.5400391000003</v>
      </c>
      <c r="D59">
        <v>7718.0869141000003</v>
      </c>
      <c r="E59">
        <v>7714.9291991999999</v>
      </c>
      <c r="F59">
        <v>7489.0600586</v>
      </c>
      <c r="G59">
        <v>7864.0200194999998</v>
      </c>
      <c r="H59">
        <v>7722.5400391000003</v>
      </c>
      <c r="I59">
        <v>7636.4902344000002</v>
      </c>
      <c r="J59">
        <v>7685.4082030999998</v>
      </c>
      <c r="L59" t="str">
        <f t="shared" si="0"/>
        <v>03FEB2025:10:00:00</v>
      </c>
      <c r="M59">
        <v>10</v>
      </c>
      <c r="N59">
        <f t="shared" si="1"/>
        <v>-88.293945299999905</v>
      </c>
      <c r="O59">
        <f t="shared" si="2"/>
        <v>-88.293945299999905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1.1304035583952092</v>
      </c>
    </row>
    <row r="60" spans="1:28" x14ac:dyDescent="0.25">
      <c r="A60" t="s">
        <v>84</v>
      </c>
      <c r="B60">
        <v>7388.9741211</v>
      </c>
      <c r="C60">
        <v>7675.1601563000004</v>
      </c>
      <c r="D60">
        <v>7696.8950194999998</v>
      </c>
      <c r="E60">
        <v>7748.1909180000002</v>
      </c>
      <c r="F60">
        <v>7453.2001952999999</v>
      </c>
      <c r="G60">
        <v>7922.1801758000001</v>
      </c>
      <c r="H60">
        <v>7675.1601563000004</v>
      </c>
      <c r="I60">
        <v>7633.0400391000003</v>
      </c>
      <c r="J60">
        <v>7686.3544922000001</v>
      </c>
      <c r="L60" t="str">
        <f t="shared" si="0"/>
        <v>03FEB2025:11:00:00</v>
      </c>
      <c r="M60">
        <v>11</v>
      </c>
      <c r="N60">
        <f t="shared" si="1"/>
        <v>286.18603520000033</v>
      </c>
      <c r="O60" t="str">
        <f t="shared" si="2"/>
        <v/>
      </c>
      <c r="P60">
        <f t="shared" si="3"/>
        <v>286.18603520000033</v>
      </c>
      <c r="Q60" t="str">
        <f t="shared" si="4"/>
        <v/>
      </c>
      <c r="R60">
        <f t="shared" si="5"/>
        <v>1</v>
      </c>
      <c r="S60">
        <f t="shared" si="6"/>
        <v>3.8731497838484197</v>
      </c>
    </row>
    <row r="61" spans="1:28" x14ac:dyDescent="0.25">
      <c r="A61" t="s">
        <v>85</v>
      </c>
      <c r="B61">
        <v>7497.8007813000004</v>
      </c>
      <c r="C61">
        <v>7759.0200194999998</v>
      </c>
      <c r="D61">
        <v>7812.5498047000001</v>
      </c>
      <c r="E61">
        <v>7901.5830077999999</v>
      </c>
      <c r="F61">
        <v>7503.25</v>
      </c>
      <c r="G61">
        <v>7767.3300780999998</v>
      </c>
      <c r="H61">
        <v>7759.0200194999998</v>
      </c>
      <c r="I61">
        <v>7602.6298827999999</v>
      </c>
      <c r="J61">
        <v>7706.7626952999999</v>
      </c>
      <c r="L61" t="str">
        <f t="shared" si="0"/>
        <v>03FEB2025:12:00:00</v>
      </c>
      <c r="M61">
        <v>12</v>
      </c>
      <c r="N61">
        <f t="shared" si="1"/>
        <v>261.21923819999938</v>
      </c>
      <c r="O61" t="str">
        <f t="shared" si="2"/>
        <v/>
      </c>
      <c r="P61">
        <f t="shared" si="3"/>
        <v>261.21923819999938</v>
      </c>
      <c r="Q61" t="str">
        <f t="shared" si="4"/>
        <v/>
      </c>
      <c r="R61">
        <f t="shared" si="5"/>
        <v>1</v>
      </c>
      <c r="S61">
        <f t="shared" si="6"/>
        <v>3.483944770198443</v>
      </c>
    </row>
    <row r="62" spans="1:28" x14ac:dyDescent="0.25">
      <c r="A62" t="s">
        <v>86</v>
      </c>
      <c r="B62">
        <v>7174.7792969000002</v>
      </c>
      <c r="C62">
        <v>7595.7299805000002</v>
      </c>
      <c r="D62">
        <v>7835.8989258000001</v>
      </c>
      <c r="E62">
        <v>7744.3935547000001</v>
      </c>
      <c r="F62">
        <v>7610.8798827999999</v>
      </c>
      <c r="G62">
        <v>7673.1000977000003</v>
      </c>
      <c r="H62">
        <v>7595.7299805000002</v>
      </c>
      <c r="I62">
        <v>7639</v>
      </c>
      <c r="J62">
        <v>7652.6210938000004</v>
      </c>
      <c r="L62" t="str">
        <f t="shared" si="0"/>
        <v>03FEB2025:13:00:00</v>
      </c>
      <c r="M62">
        <v>13</v>
      </c>
      <c r="N62">
        <f t="shared" si="1"/>
        <v>420.95068360000005</v>
      </c>
      <c r="O62" t="str">
        <f t="shared" si="2"/>
        <v/>
      </c>
      <c r="P62">
        <f t="shared" si="3"/>
        <v>420.95068360000005</v>
      </c>
      <c r="Q62" t="str">
        <f t="shared" si="4"/>
        <v/>
      </c>
      <c r="R62">
        <f t="shared" si="5"/>
        <v>1</v>
      </c>
      <c r="S62">
        <f t="shared" si="6"/>
        <v>5.8670889539679614</v>
      </c>
    </row>
    <row r="63" spans="1:28" x14ac:dyDescent="0.25">
      <c r="A63" t="s">
        <v>87</v>
      </c>
      <c r="B63">
        <v>7264.4189452999999</v>
      </c>
      <c r="C63">
        <v>7528.7099608999997</v>
      </c>
      <c r="D63">
        <v>7852.6494141000003</v>
      </c>
      <c r="E63">
        <v>7724.3530272999997</v>
      </c>
      <c r="F63">
        <v>7676.3300780999998</v>
      </c>
      <c r="G63">
        <v>7654.9501952999999</v>
      </c>
      <c r="H63">
        <v>7528.7099608999997</v>
      </c>
      <c r="I63">
        <v>7668.5898438000004</v>
      </c>
      <c r="J63">
        <v>7650.5869141000003</v>
      </c>
      <c r="L63" t="str">
        <f t="shared" si="0"/>
        <v>03FEB2025:14:00:00</v>
      </c>
      <c r="M63">
        <v>14</v>
      </c>
      <c r="N63">
        <f t="shared" si="1"/>
        <v>264.29101559999981</v>
      </c>
      <c r="O63" t="str">
        <f t="shared" si="2"/>
        <v/>
      </c>
      <c r="P63">
        <f t="shared" si="3"/>
        <v>264.29101559999981</v>
      </c>
      <c r="Q63" t="str">
        <f t="shared" si="4"/>
        <v/>
      </c>
      <c r="R63">
        <f t="shared" si="5"/>
        <v>1</v>
      </c>
      <c r="S63">
        <f t="shared" si="6"/>
        <v>3.6381576777175439</v>
      </c>
    </row>
    <row r="64" spans="1:28" x14ac:dyDescent="0.25">
      <c r="A64" t="s">
        <v>88</v>
      </c>
      <c r="B64">
        <v>7275.4438477000003</v>
      </c>
      <c r="C64">
        <v>7671.2099608999997</v>
      </c>
      <c r="D64">
        <v>7798.9345702999999</v>
      </c>
      <c r="E64">
        <v>7670.0541991999999</v>
      </c>
      <c r="F64">
        <v>7718.8798827999999</v>
      </c>
      <c r="G64">
        <v>7705.6098633000001</v>
      </c>
      <c r="H64">
        <v>7671.2099608999997</v>
      </c>
      <c r="I64">
        <v>7734.2299805000002</v>
      </c>
      <c r="J64">
        <v>7699.9970702999999</v>
      </c>
      <c r="L64" t="str">
        <f t="shared" si="0"/>
        <v>03FEB2025:15:00:00</v>
      </c>
      <c r="M64">
        <v>15</v>
      </c>
      <c r="N64">
        <f t="shared" si="1"/>
        <v>395.76611319999938</v>
      </c>
      <c r="O64" t="str">
        <f t="shared" si="2"/>
        <v/>
      </c>
      <c r="P64">
        <f t="shared" si="3"/>
        <v>395.76611319999938</v>
      </c>
      <c r="Q64" t="str">
        <f t="shared" si="4"/>
        <v/>
      </c>
      <c r="R64">
        <f t="shared" si="5"/>
        <v>1</v>
      </c>
      <c r="S64">
        <f t="shared" si="6"/>
        <v>5.4397521509991957</v>
      </c>
    </row>
    <row r="65" spans="1:19" x14ac:dyDescent="0.25">
      <c r="A65" t="s">
        <v>89</v>
      </c>
      <c r="B65">
        <v>7278.4462891000003</v>
      </c>
      <c r="C65">
        <v>7532.8701172000001</v>
      </c>
      <c r="D65">
        <v>7612.2041016000003</v>
      </c>
      <c r="E65">
        <v>7537.1333008000001</v>
      </c>
      <c r="F65">
        <v>7457.2202147999997</v>
      </c>
      <c r="G65">
        <v>7622.7099608999997</v>
      </c>
      <c r="H65">
        <v>7532.8701172000001</v>
      </c>
      <c r="I65">
        <v>7531.8701172000001</v>
      </c>
      <c r="J65">
        <v>7536.3608397999997</v>
      </c>
      <c r="L65" t="str">
        <f t="shared" si="0"/>
        <v>03FEB2025:16:00:00</v>
      </c>
      <c r="M65">
        <v>16</v>
      </c>
      <c r="N65">
        <f t="shared" si="1"/>
        <v>254.42382809999981</v>
      </c>
      <c r="O65" t="str">
        <f t="shared" si="2"/>
        <v/>
      </c>
      <c r="P65">
        <f t="shared" si="3"/>
        <v>254.42382809999981</v>
      </c>
      <c r="Q65" t="str">
        <f t="shared" si="4"/>
        <v/>
      </c>
      <c r="R65">
        <f t="shared" si="5"/>
        <v>1</v>
      </c>
      <c r="S65">
        <f t="shared" si="6"/>
        <v>3.4955788363928422</v>
      </c>
    </row>
    <row r="66" spans="1:19" x14ac:dyDescent="0.25">
      <c r="A66" t="s">
        <v>90</v>
      </c>
      <c r="B66">
        <v>7297.7514647999997</v>
      </c>
      <c r="C66">
        <v>7399.7998047000001</v>
      </c>
      <c r="D66">
        <v>7452.1728516000003</v>
      </c>
      <c r="E66">
        <v>7428.5322266000003</v>
      </c>
      <c r="F66">
        <v>7327.9599608999997</v>
      </c>
      <c r="G66">
        <v>7471.3398438000004</v>
      </c>
      <c r="H66">
        <v>7399.7998047000001</v>
      </c>
      <c r="I66">
        <v>7390.2001952999999</v>
      </c>
      <c r="J66">
        <v>7403.5664063000004</v>
      </c>
      <c r="L66" t="str">
        <f t="shared" si="0"/>
        <v>03FEB2025:17:00:00</v>
      </c>
      <c r="M66">
        <v>17</v>
      </c>
      <c r="N66">
        <f t="shared" si="1"/>
        <v>102.04833990000043</v>
      </c>
      <c r="O66" t="str">
        <f t="shared" si="2"/>
        <v/>
      </c>
      <c r="P66">
        <f t="shared" si="3"/>
        <v>102.04833990000043</v>
      </c>
      <c r="Q66" t="str">
        <f t="shared" si="4"/>
        <v/>
      </c>
      <c r="R66">
        <f t="shared" si="5"/>
        <v>1</v>
      </c>
      <c r="S66">
        <f t="shared" si="6"/>
        <v>1.398353183062218</v>
      </c>
    </row>
    <row r="67" spans="1:19" x14ac:dyDescent="0.25">
      <c r="A67" t="s">
        <v>91</v>
      </c>
      <c r="B67">
        <v>7380.9492188000004</v>
      </c>
      <c r="C67">
        <v>7285.2797852000003</v>
      </c>
      <c r="D67">
        <v>7395.6606444999998</v>
      </c>
      <c r="E67">
        <v>7293.3789063000004</v>
      </c>
      <c r="F67">
        <v>7344.0600586</v>
      </c>
      <c r="G67">
        <v>7267.8198241999999</v>
      </c>
      <c r="H67">
        <v>7285.2797852000003</v>
      </c>
      <c r="I67">
        <v>7337.8598633000001</v>
      </c>
      <c r="J67">
        <v>7305.6796875</v>
      </c>
      <c r="L67" t="str">
        <f t="shared" ref="L67:L130" si="10">A67</f>
        <v>03FEB2025:18:00:00</v>
      </c>
      <c r="M67">
        <v>18</v>
      </c>
      <c r="N67">
        <f t="shared" ref="N67:N130" si="11">C67-B67</f>
        <v>-95.669433600000048</v>
      </c>
      <c r="O67">
        <f t="shared" ref="O67:O130" si="12">IF(N67&lt;0,N67,"")</f>
        <v>-95.669433600000048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1.2961670750466705</v>
      </c>
    </row>
    <row r="68" spans="1:19" x14ac:dyDescent="0.25">
      <c r="A68" t="s">
        <v>92</v>
      </c>
      <c r="B68">
        <v>7017.8999022999997</v>
      </c>
      <c r="C68">
        <v>7256.5400391000003</v>
      </c>
      <c r="D68">
        <v>7285.8691405999998</v>
      </c>
      <c r="E68">
        <v>7138.2773438000004</v>
      </c>
      <c r="F68">
        <v>7147.2001952999999</v>
      </c>
      <c r="G68">
        <v>7108.1401366999999</v>
      </c>
      <c r="H68">
        <v>7256.5400391000003</v>
      </c>
      <c r="I68">
        <v>7190.9501952999999</v>
      </c>
      <c r="J68">
        <v>7168.2216797000001</v>
      </c>
      <c r="L68" t="str">
        <f t="shared" si="10"/>
        <v>03FEB2025:19:00:00</v>
      </c>
      <c r="M68">
        <v>19</v>
      </c>
      <c r="N68">
        <f t="shared" si="11"/>
        <v>238.64013680000062</v>
      </c>
      <c r="O68" t="str">
        <f t="shared" si="12"/>
        <v/>
      </c>
      <c r="P68">
        <f t="shared" si="13"/>
        <v>238.64013680000062</v>
      </c>
      <c r="Q68" t="str">
        <f t="shared" si="14"/>
        <v/>
      </c>
      <c r="R68">
        <f t="shared" si="15"/>
        <v>1</v>
      </c>
      <c r="S68">
        <f t="shared" si="16"/>
        <v>3.4004494239336513</v>
      </c>
    </row>
    <row r="69" spans="1:19" x14ac:dyDescent="0.25">
      <c r="A69" t="s">
        <v>93</v>
      </c>
      <c r="B69">
        <v>7149.7612305000002</v>
      </c>
      <c r="C69">
        <v>7437.1699219000002</v>
      </c>
      <c r="D69">
        <v>7309.5273438000004</v>
      </c>
      <c r="E69">
        <v>7165.3618164</v>
      </c>
      <c r="F69">
        <v>7031.4199219000002</v>
      </c>
      <c r="G69">
        <v>7180.7900391000003</v>
      </c>
      <c r="H69">
        <v>7437.1699219000002</v>
      </c>
      <c r="I69">
        <v>7164.6699219000002</v>
      </c>
      <c r="J69">
        <v>7195.8828125</v>
      </c>
      <c r="L69" t="str">
        <f t="shared" si="10"/>
        <v>03FEB2025:20:00:00</v>
      </c>
      <c r="M69">
        <v>20</v>
      </c>
      <c r="N69">
        <f t="shared" si="11"/>
        <v>287.40869139999995</v>
      </c>
      <c r="O69" t="str">
        <f t="shared" si="12"/>
        <v/>
      </c>
      <c r="P69">
        <f t="shared" si="13"/>
        <v>287.40869139999995</v>
      </c>
      <c r="Q69" t="str">
        <f t="shared" si="14"/>
        <v/>
      </c>
      <c r="R69">
        <f t="shared" si="15"/>
        <v>1</v>
      </c>
      <c r="S69">
        <f t="shared" si="16"/>
        <v>4.0198362173823359</v>
      </c>
    </row>
    <row r="70" spans="1:19" x14ac:dyDescent="0.25">
      <c r="A70" t="s">
        <v>94</v>
      </c>
      <c r="B70">
        <v>6996.3237305000002</v>
      </c>
      <c r="C70">
        <v>7337.8798827999999</v>
      </c>
      <c r="D70">
        <v>7316.9614258000001</v>
      </c>
      <c r="E70">
        <v>7204.4482422000001</v>
      </c>
      <c r="F70">
        <v>6946.2099608999997</v>
      </c>
      <c r="G70">
        <v>7042.2202147999997</v>
      </c>
      <c r="H70">
        <v>7337.8798827999999</v>
      </c>
      <c r="I70">
        <v>7075.5400391000003</v>
      </c>
      <c r="J70">
        <v>7121.2602539</v>
      </c>
      <c r="L70" t="str">
        <f t="shared" si="10"/>
        <v>03FEB2025:21:00:00</v>
      </c>
      <c r="M70">
        <v>21</v>
      </c>
      <c r="N70">
        <f t="shared" si="11"/>
        <v>341.55615229999967</v>
      </c>
      <c r="O70" t="str">
        <f t="shared" si="12"/>
        <v/>
      </c>
      <c r="P70">
        <f t="shared" si="13"/>
        <v>341.55615229999967</v>
      </c>
      <c r="Q70" t="str">
        <f t="shared" si="14"/>
        <v/>
      </c>
      <c r="R70">
        <f t="shared" si="15"/>
        <v>1</v>
      </c>
      <c r="S70">
        <f t="shared" si="16"/>
        <v>4.8819375068510436</v>
      </c>
    </row>
    <row r="71" spans="1:19" x14ac:dyDescent="0.25">
      <c r="A71" t="s">
        <v>95</v>
      </c>
      <c r="B71">
        <v>7010.2651366999999</v>
      </c>
      <c r="C71">
        <v>7281.9702147999997</v>
      </c>
      <c r="D71">
        <v>7377.9414063000004</v>
      </c>
      <c r="E71">
        <v>7233.3398438000004</v>
      </c>
      <c r="F71">
        <v>6941.3798827999999</v>
      </c>
      <c r="G71">
        <v>7079.5400391000003</v>
      </c>
      <c r="H71">
        <v>7281.9702147999997</v>
      </c>
      <c r="I71">
        <v>7071.7797852000003</v>
      </c>
      <c r="J71">
        <v>7121.6020508000001</v>
      </c>
      <c r="L71" t="str">
        <f t="shared" si="10"/>
        <v>03FEB2025:22:00:00</v>
      </c>
      <c r="M71">
        <v>22</v>
      </c>
      <c r="N71">
        <f t="shared" si="11"/>
        <v>271.70507809999981</v>
      </c>
      <c r="O71" t="str">
        <f t="shared" si="12"/>
        <v/>
      </c>
      <c r="P71">
        <f t="shared" si="13"/>
        <v>271.70507809999981</v>
      </c>
      <c r="Q71" t="str">
        <f t="shared" si="14"/>
        <v/>
      </c>
      <c r="R71">
        <f t="shared" si="15"/>
        <v>1</v>
      </c>
      <c r="S71">
        <f t="shared" si="16"/>
        <v>3.8758174306072224</v>
      </c>
    </row>
    <row r="72" spans="1:19" x14ac:dyDescent="0.25">
      <c r="A72" t="s">
        <v>96</v>
      </c>
      <c r="B72">
        <v>7273.6660155999998</v>
      </c>
      <c r="C72">
        <v>7240.0800780999998</v>
      </c>
      <c r="D72">
        <v>7440.3530272999997</v>
      </c>
      <c r="E72">
        <v>7321.8237305000002</v>
      </c>
      <c r="F72">
        <v>7024.8198241999999</v>
      </c>
      <c r="G72">
        <v>7152.1699219000002</v>
      </c>
      <c r="H72">
        <v>7240.0800780999998</v>
      </c>
      <c r="I72">
        <v>7115.1098633000001</v>
      </c>
      <c r="J72">
        <v>7170.8007813000004</v>
      </c>
      <c r="L72" t="str">
        <f t="shared" si="10"/>
        <v>03FEB2025:23:00:00</v>
      </c>
      <c r="M72">
        <v>23</v>
      </c>
      <c r="N72">
        <f t="shared" si="11"/>
        <v>-33.5859375</v>
      </c>
      <c r="O72">
        <f t="shared" si="12"/>
        <v>-33.5859375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0.46174703963541164</v>
      </c>
    </row>
    <row r="73" spans="1:19" x14ac:dyDescent="0.25">
      <c r="A73" t="s">
        <v>97</v>
      </c>
      <c r="B73">
        <v>7234.6411133000001</v>
      </c>
      <c r="C73">
        <v>7185.9101563000004</v>
      </c>
      <c r="D73">
        <v>7437.3144530999998</v>
      </c>
      <c r="E73">
        <v>7364.9536133000001</v>
      </c>
      <c r="F73">
        <v>7089.9399414</v>
      </c>
      <c r="G73">
        <v>7156.3500977000003</v>
      </c>
      <c r="H73">
        <v>7185.9101563000004</v>
      </c>
      <c r="I73">
        <v>7135.0800780999998</v>
      </c>
      <c r="J73">
        <v>7186.4472655999998</v>
      </c>
      <c r="L73" t="str">
        <f t="shared" si="10"/>
        <v>04FEB2025:00:00:00</v>
      </c>
      <c r="M73">
        <v>24</v>
      </c>
      <c r="N73">
        <f t="shared" si="11"/>
        <v>-48.730956999999762</v>
      </c>
      <c r="O73">
        <f t="shared" si="12"/>
        <v>-48.730956999999762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0.67357808406575792</v>
      </c>
    </row>
    <row r="74" spans="1:19" x14ac:dyDescent="0.25">
      <c r="A74" t="s">
        <v>98</v>
      </c>
      <c r="B74">
        <v>7127.0400391000003</v>
      </c>
      <c r="C74">
        <v>7048.0498047000001</v>
      </c>
      <c r="D74">
        <v>7420.5795897999997</v>
      </c>
      <c r="E74">
        <v>7315.4614258000001</v>
      </c>
      <c r="F74">
        <v>7077.7998047000001</v>
      </c>
      <c r="G74">
        <v>7237.0600586</v>
      </c>
      <c r="H74">
        <v>7048.0498047000001</v>
      </c>
      <c r="I74">
        <v>7152.1601563000004</v>
      </c>
      <c r="J74">
        <v>7166.1064452999999</v>
      </c>
      <c r="L74" t="str">
        <f t="shared" si="10"/>
        <v>04FEB2025:01:00:00</v>
      </c>
      <c r="M74">
        <v>1</v>
      </c>
      <c r="N74">
        <f t="shared" si="11"/>
        <v>-78.99023440000019</v>
      </c>
      <c r="O74">
        <f t="shared" si="12"/>
        <v>-78.99023440000019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1.1083175338800966</v>
      </c>
    </row>
    <row r="75" spans="1:19" x14ac:dyDescent="0.25">
      <c r="A75" t="s">
        <v>99</v>
      </c>
      <c r="B75">
        <v>7113.7963866999999</v>
      </c>
      <c r="C75">
        <v>7044.9702147999997</v>
      </c>
      <c r="D75">
        <v>7466.1401366999999</v>
      </c>
      <c r="E75">
        <v>7306.9379883000001</v>
      </c>
      <c r="F75">
        <v>7103.1499022999997</v>
      </c>
      <c r="G75">
        <v>7173.1801758000001</v>
      </c>
      <c r="H75">
        <v>7044.9702147999997</v>
      </c>
      <c r="I75">
        <v>7161.4702147999997</v>
      </c>
      <c r="J75">
        <v>7157.9418944999998</v>
      </c>
      <c r="L75" t="str">
        <f t="shared" si="10"/>
        <v>04FEB2025:02:00:00</v>
      </c>
      <c r="M75">
        <v>2</v>
      </c>
      <c r="N75">
        <f t="shared" si="11"/>
        <v>-68.82617190000019</v>
      </c>
      <c r="O75">
        <f t="shared" si="12"/>
        <v>-68.82617190000019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0.96750269699422442</v>
      </c>
    </row>
    <row r="76" spans="1:19" x14ac:dyDescent="0.25">
      <c r="A76" t="s">
        <v>100</v>
      </c>
      <c r="B76">
        <v>7100.5004883000001</v>
      </c>
      <c r="C76">
        <v>6985.5200194999998</v>
      </c>
      <c r="D76">
        <v>7437.6464844000002</v>
      </c>
      <c r="E76">
        <v>7266.1196289</v>
      </c>
      <c r="F76">
        <v>7024.7900391000003</v>
      </c>
      <c r="G76">
        <v>7120.3598633000001</v>
      </c>
      <c r="H76">
        <v>6985.5200194999998</v>
      </c>
      <c r="I76">
        <v>7073.6401366999999</v>
      </c>
      <c r="J76">
        <v>7094.0859375</v>
      </c>
      <c r="L76" t="str">
        <f t="shared" si="10"/>
        <v>04FEB2025:03:00:00</v>
      </c>
      <c r="M76">
        <v>3</v>
      </c>
      <c r="N76">
        <f t="shared" si="11"/>
        <v>-114.98046880000038</v>
      </c>
      <c r="O76">
        <f t="shared" si="12"/>
        <v>-114.98046880000038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1.6193290739077038</v>
      </c>
    </row>
    <row r="77" spans="1:19" x14ac:dyDescent="0.25">
      <c r="A77" t="s">
        <v>101</v>
      </c>
      <c r="B77">
        <v>7050.1831055000002</v>
      </c>
      <c r="C77">
        <v>7012.6000977000003</v>
      </c>
      <c r="D77">
        <v>7351.8496094000002</v>
      </c>
      <c r="E77">
        <v>7131.5698241999999</v>
      </c>
      <c r="F77">
        <v>6992.5</v>
      </c>
      <c r="G77">
        <v>7136.6000977000003</v>
      </c>
      <c r="H77">
        <v>7012.6000977000003</v>
      </c>
      <c r="I77">
        <v>7039.7202147999997</v>
      </c>
      <c r="J77">
        <v>7062.5976563000004</v>
      </c>
      <c r="L77" t="str">
        <f t="shared" si="10"/>
        <v>04FEB2025:04:00:00</v>
      </c>
      <c r="M77">
        <v>4</v>
      </c>
      <c r="N77">
        <f t="shared" si="11"/>
        <v>-37.583007799999905</v>
      </c>
      <c r="O77">
        <f t="shared" si="12"/>
        <v>-37.583007799999905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0.53307846388671221</v>
      </c>
    </row>
    <row r="78" spans="1:19" x14ac:dyDescent="0.25">
      <c r="A78" t="s">
        <v>102</v>
      </c>
      <c r="B78">
        <v>7078.7158202999999</v>
      </c>
      <c r="C78">
        <v>7058.5898438000004</v>
      </c>
      <c r="D78">
        <v>7325.9912108999997</v>
      </c>
      <c r="E78">
        <v>7107.3339844000002</v>
      </c>
      <c r="F78">
        <v>6903.5400391000003</v>
      </c>
      <c r="G78">
        <v>7104.7797852000003</v>
      </c>
      <c r="H78">
        <v>7058.5898438000004</v>
      </c>
      <c r="I78">
        <v>6963.1298827999999</v>
      </c>
      <c r="J78">
        <v>7027.4746094000002</v>
      </c>
      <c r="L78" t="str">
        <f t="shared" si="10"/>
        <v>04FEB2025:05:00:00</v>
      </c>
      <c r="M78">
        <v>5</v>
      </c>
      <c r="N78">
        <f t="shared" si="11"/>
        <v>-20.125976499999524</v>
      </c>
      <c r="O78">
        <f t="shared" si="12"/>
        <v>-20.125976499999524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0.28431677455228843</v>
      </c>
    </row>
    <row r="79" spans="1:19" x14ac:dyDescent="0.25">
      <c r="A79" t="s">
        <v>103</v>
      </c>
      <c r="B79">
        <v>7269.4091797000001</v>
      </c>
      <c r="C79">
        <v>7004.6601563000004</v>
      </c>
      <c r="D79">
        <v>7314.0029297000001</v>
      </c>
      <c r="E79">
        <v>7066.5610352000003</v>
      </c>
      <c r="F79">
        <v>6832.3100586</v>
      </c>
      <c r="G79">
        <v>7040.5</v>
      </c>
      <c r="H79">
        <v>7004.6601563000004</v>
      </c>
      <c r="I79">
        <v>6908.2099608999997</v>
      </c>
      <c r="J79">
        <v>6970.4487305000002</v>
      </c>
      <c r="L79" t="str">
        <f t="shared" si="10"/>
        <v>04FEB2025:06:00:00</v>
      </c>
      <c r="M79">
        <v>6</v>
      </c>
      <c r="N79">
        <f t="shared" si="11"/>
        <v>-264.74902339999971</v>
      </c>
      <c r="O79">
        <f t="shared" si="12"/>
        <v>-264.74902339999971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3.6419606718427366</v>
      </c>
    </row>
    <row r="80" spans="1:19" x14ac:dyDescent="0.25">
      <c r="A80" t="s">
        <v>104</v>
      </c>
      <c r="B80">
        <v>7344.9106444999998</v>
      </c>
      <c r="C80">
        <v>6985.2402344000002</v>
      </c>
      <c r="D80">
        <v>7398.1142577999999</v>
      </c>
      <c r="E80">
        <v>7198.0180664</v>
      </c>
      <c r="F80">
        <v>6869.7700194999998</v>
      </c>
      <c r="G80">
        <v>7024.7299805000002</v>
      </c>
      <c r="H80">
        <v>6985.2402344000002</v>
      </c>
      <c r="I80">
        <v>6931.7700194999998</v>
      </c>
      <c r="J80">
        <v>7001.9057616999999</v>
      </c>
      <c r="L80" t="str">
        <f t="shared" si="10"/>
        <v>04FEB2025:07:00:00</v>
      </c>
      <c r="M80">
        <v>7</v>
      </c>
      <c r="N80">
        <f t="shared" si="11"/>
        <v>-359.67041009999957</v>
      </c>
      <c r="O80">
        <f t="shared" si="12"/>
        <v>-359.67041009999957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4.8968657007328904</v>
      </c>
    </row>
    <row r="81" spans="1:19" x14ac:dyDescent="0.25">
      <c r="A81" t="s">
        <v>105</v>
      </c>
      <c r="B81">
        <v>7395.3388672000001</v>
      </c>
      <c r="C81">
        <v>7051.0200194999998</v>
      </c>
      <c r="D81">
        <v>7383.6782227000003</v>
      </c>
      <c r="E81">
        <v>7195.7119141000003</v>
      </c>
      <c r="F81">
        <v>6874.6699219000002</v>
      </c>
      <c r="G81">
        <v>7052.8701172000001</v>
      </c>
      <c r="H81">
        <v>7051.0200194999998</v>
      </c>
      <c r="I81">
        <v>6943.2597655999998</v>
      </c>
      <c r="J81">
        <v>7023.5063477000003</v>
      </c>
      <c r="L81" t="str">
        <f t="shared" si="10"/>
        <v>04FEB2025:08:00:00</v>
      </c>
      <c r="M81">
        <v>8</v>
      </c>
      <c r="N81">
        <f t="shared" si="11"/>
        <v>-344.31884770000033</v>
      </c>
      <c r="O81">
        <f t="shared" si="12"/>
        <v>-344.31884770000033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4.6558900664732521</v>
      </c>
    </row>
    <row r="82" spans="1:19" x14ac:dyDescent="0.25">
      <c r="A82" t="s">
        <v>106</v>
      </c>
      <c r="B82">
        <v>7402.0263672000001</v>
      </c>
      <c r="C82">
        <v>7364.4702147999997</v>
      </c>
      <c r="D82">
        <v>7532.8364258000001</v>
      </c>
      <c r="E82">
        <v>7509.0966797000001</v>
      </c>
      <c r="F82">
        <v>7195.6000977000003</v>
      </c>
      <c r="G82">
        <v>7346.7299805000002</v>
      </c>
      <c r="H82">
        <v>7364.4702147999997</v>
      </c>
      <c r="I82">
        <v>7139.3100586</v>
      </c>
      <c r="J82">
        <v>7311.0419922000001</v>
      </c>
      <c r="L82" t="str">
        <f t="shared" si="10"/>
        <v>04FEB2025:09:00:00</v>
      </c>
      <c r="M82">
        <v>9</v>
      </c>
      <c r="N82">
        <f t="shared" si="11"/>
        <v>-37.556152400000428</v>
      </c>
      <c r="O82">
        <f t="shared" si="12"/>
        <v>-37.556152400000428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0.5073766363008374</v>
      </c>
    </row>
    <row r="83" spans="1:19" x14ac:dyDescent="0.25">
      <c r="A83" t="s">
        <v>107</v>
      </c>
      <c r="B83">
        <v>7426.0512694999998</v>
      </c>
      <c r="C83">
        <v>7781.8701172000001</v>
      </c>
      <c r="D83">
        <v>7764.2353516000003</v>
      </c>
      <c r="E83">
        <v>7858.1606444999998</v>
      </c>
      <c r="F83">
        <v>7617.1298827999999</v>
      </c>
      <c r="G83">
        <v>7750.6601563000004</v>
      </c>
      <c r="H83">
        <v>7781.8701172000001</v>
      </c>
      <c r="I83">
        <v>7445.9799805000002</v>
      </c>
      <c r="J83">
        <v>7690.7607422000001</v>
      </c>
      <c r="L83" t="str">
        <f t="shared" si="10"/>
        <v>04FEB2025:10:00:00</v>
      </c>
      <c r="M83">
        <v>10</v>
      </c>
      <c r="N83">
        <f t="shared" si="11"/>
        <v>355.81884770000033</v>
      </c>
      <c r="O83" t="str">
        <f t="shared" si="12"/>
        <v/>
      </c>
      <c r="P83">
        <f t="shared" si="13"/>
        <v>355.81884770000033</v>
      </c>
      <c r="Q83" t="str">
        <f t="shared" si="14"/>
        <v/>
      </c>
      <c r="R83">
        <f t="shared" si="15"/>
        <v>1</v>
      </c>
      <c r="S83">
        <f t="shared" si="16"/>
        <v>4.7914946286649833</v>
      </c>
    </row>
    <row r="84" spans="1:19" x14ac:dyDescent="0.25">
      <c r="A84" t="s">
        <v>108</v>
      </c>
      <c r="B84">
        <v>7340.8291016000003</v>
      </c>
      <c r="C84">
        <v>7796.4399414</v>
      </c>
      <c r="D84">
        <v>7723.9594727000003</v>
      </c>
      <c r="E84">
        <v>7833.0219727000003</v>
      </c>
      <c r="F84">
        <v>7693.2099608999997</v>
      </c>
      <c r="G84">
        <v>7897.0200194999998</v>
      </c>
      <c r="H84">
        <v>7796.4399414</v>
      </c>
      <c r="I84">
        <v>7466.6098633000001</v>
      </c>
      <c r="J84">
        <v>7737.2607422000001</v>
      </c>
      <c r="L84" t="str">
        <f t="shared" si="10"/>
        <v>04FEB2025:11:00:00</v>
      </c>
      <c r="M84">
        <v>11</v>
      </c>
      <c r="N84">
        <f t="shared" si="11"/>
        <v>455.61083979999967</v>
      </c>
      <c r="O84" t="str">
        <f t="shared" si="12"/>
        <v/>
      </c>
      <c r="P84">
        <f t="shared" si="13"/>
        <v>455.61083979999967</v>
      </c>
      <c r="Q84" t="str">
        <f t="shared" si="14"/>
        <v/>
      </c>
      <c r="R84">
        <f t="shared" si="15"/>
        <v>1</v>
      </c>
      <c r="S84">
        <f t="shared" si="16"/>
        <v>6.2065310810831313</v>
      </c>
    </row>
    <row r="85" spans="1:19" x14ac:dyDescent="0.25">
      <c r="A85" t="s">
        <v>109</v>
      </c>
      <c r="B85">
        <v>7459.8500977000003</v>
      </c>
      <c r="C85">
        <v>7795.4702147999997</v>
      </c>
      <c r="D85">
        <v>7753.0659180000002</v>
      </c>
      <c r="E85">
        <v>7758.3999022999997</v>
      </c>
      <c r="F85">
        <v>7671.5200194999998</v>
      </c>
      <c r="G85">
        <v>7857.7402344000002</v>
      </c>
      <c r="H85">
        <v>7795.4702147999997</v>
      </c>
      <c r="I85">
        <v>7419.4399414</v>
      </c>
      <c r="J85">
        <v>7700.5146483999997</v>
      </c>
      <c r="L85" t="str">
        <f t="shared" si="10"/>
        <v>04FEB2025:12:00:00</v>
      </c>
      <c r="M85">
        <v>12</v>
      </c>
      <c r="N85">
        <f t="shared" si="11"/>
        <v>335.62011709999933</v>
      </c>
      <c r="O85" t="str">
        <f t="shared" si="12"/>
        <v/>
      </c>
      <c r="P85">
        <f t="shared" si="13"/>
        <v>335.62011709999933</v>
      </c>
      <c r="Q85" t="str">
        <f t="shared" si="14"/>
        <v/>
      </c>
      <c r="R85">
        <f t="shared" si="15"/>
        <v>1</v>
      </c>
      <c r="S85">
        <f t="shared" si="16"/>
        <v>4.499019587584967</v>
      </c>
    </row>
    <row r="86" spans="1:19" x14ac:dyDescent="0.25">
      <c r="A86" t="s">
        <v>110</v>
      </c>
      <c r="B86">
        <v>7330.6040039</v>
      </c>
      <c r="C86">
        <v>7691.2998047000001</v>
      </c>
      <c r="D86">
        <v>7741.9052733999997</v>
      </c>
      <c r="E86">
        <v>7604.8134766000003</v>
      </c>
      <c r="F86">
        <v>7683.75</v>
      </c>
      <c r="G86">
        <v>7845.4702147999997</v>
      </c>
      <c r="H86">
        <v>7691.2998047000001</v>
      </c>
      <c r="I86">
        <v>7459.1601563000004</v>
      </c>
      <c r="J86">
        <v>7656.8994141000003</v>
      </c>
      <c r="L86" t="str">
        <f t="shared" si="10"/>
        <v>04FEB2025:13:00:00</v>
      </c>
      <c r="M86">
        <v>13</v>
      </c>
      <c r="N86">
        <f t="shared" si="11"/>
        <v>360.69580080000014</v>
      </c>
      <c r="O86" t="str">
        <f t="shared" si="12"/>
        <v/>
      </c>
      <c r="P86">
        <f t="shared" si="13"/>
        <v>360.69580080000014</v>
      </c>
      <c r="Q86" t="str">
        <f t="shared" si="14"/>
        <v/>
      </c>
      <c r="R86">
        <f t="shared" si="15"/>
        <v>1</v>
      </c>
      <c r="S86">
        <f t="shared" si="16"/>
        <v>4.9204103864852629</v>
      </c>
    </row>
    <row r="87" spans="1:19" x14ac:dyDescent="0.25">
      <c r="A87" t="s">
        <v>111</v>
      </c>
      <c r="B87">
        <v>7196.1645508000001</v>
      </c>
      <c r="C87">
        <v>7637.1499022999997</v>
      </c>
      <c r="D87">
        <v>7772.2451172000001</v>
      </c>
      <c r="E87">
        <v>7634.8701172000001</v>
      </c>
      <c r="F87">
        <v>7666.4199219000002</v>
      </c>
      <c r="G87">
        <v>7776.4301758000001</v>
      </c>
      <c r="H87">
        <v>7637.1499022999997</v>
      </c>
      <c r="I87">
        <v>7470.2797852000003</v>
      </c>
      <c r="J87">
        <v>7637.0302733999997</v>
      </c>
      <c r="L87" t="str">
        <f t="shared" si="10"/>
        <v>04FEB2025:14:00:00</v>
      </c>
      <c r="M87">
        <v>14</v>
      </c>
      <c r="N87">
        <f t="shared" si="11"/>
        <v>440.98535149999952</v>
      </c>
      <c r="O87" t="str">
        <f t="shared" si="12"/>
        <v/>
      </c>
      <c r="P87">
        <f t="shared" si="13"/>
        <v>440.98535149999952</v>
      </c>
      <c r="Q87" t="str">
        <f t="shared" si="14"/>
        <v/>
      </c>
      <c r="R87">
        <f t="shared" si="15"/>
        <v>1</v>
      </c>
      <c r="S87">
        <f t="shared" si="16"/>
        <v>6.1280609745225325</v>
      </c>
    </row>
    <row r="88" spans="1:19" x14ac:dyDescent="0.25">
      <c r="A88" t="s">
        <v>112</v>
      </c>
      <c r="B88">
        <v>7494.0800780999998</v>
      </c>
      <c r="C88">
        <v>7667.4501952999999</v>
      </c>
      <c r="D88">
        <v>7721.6689452999999</v>
      </c>
      <c r="E88">
        <v>7590.5185547000001</v>
      </c>
      <c r="F88">
        <v>7656.0400391000003</v>
      </c>
      <c r="G88">
        <v>7679.8798827999999</v>
      </c>
      <c r="H88">
        <v>7667.4501952999999</v>
      </c>
      <c r="I88">
        <v>7497.75</v>
      </c>
      <c r="J88">
        <v>7618.328125</v>
      </c>
      <c r="L88" t="str">
        <f t="shared" si="10"/>
        <v>04FEB2025:15:00:00</v>
      </c>
      <c r="M88">
        <v>15</v>
      </c>
      <c r="N88">
        <f t="shared" si="11"/>
        <v>173.3701172000001</v>
      </c>
      <c r="O88" t="str">
        <f t="shared" si="12"/>
        <v/>
      </c>
      <c r="P88">
        <f t="shared" si="13"/>
        <v>173.3701172000001</v>
      </c>
      <c r="Q88" t="str">
        <f t="shared" si="14"/>
        <v/>
      </c>
      <c r="R88">
        <f t="shared" si="15"/>
        <v>1</v>
      </c>
      <c r="S88">
        <f t="shared" si="16"/>
        <v>2.3134276040983432</v>
      </c>
    </row>
    <row r="89" spans="1:19" x14ac:dyDescent="0.25">
      <c r="A89" t="s">
        <v>113</v>
      </c>
      <c r="B89">
        <v>7583.1196289</v>
      </c>
      <c r="C89">
        <v>7589.1000977000003</v>
      </c>
      <c r="D89">
        <v>7616.5014647999997</v>
      </c>
      <c r="E89">
        <v>7636.2788086</v>
      </c>
      <c r="F89">
        <v>7507.5200194999998</v>
      </c>
      <c r="G89">
        <v>7665.4501952999999</v>
      </c>
      <c r="H89">
        <v>7589.1000977000003</v>
      </c>
      <c r="I89">
        <v>7268.7402344000002</v>
      </c>
      <c r="J89">
        <v>7533.4179688000004</v>
      </c>
      <c r="L89" t="str">
        <f t="shared" si="10"/>
        <v>04FEB2025:16:00:00</v>
      </c>
      <c r="M89">
        <v>16</v>
      </c>
      <c r="N89">
        <f t="shared" si="11"/>
        <v>5.9804688000003807</v>
      </c>
      <c r="O89" t="str">
        <f t="shared" si="12"/>
        <v/>
      </c>
      <c r="P89">
        <f t="shared" si="13"/>
        <v>5.9804688000003807</v>
      </c>
      <c r="Q89" t="str">
        <f t="shared" si="14"/>
        <v/>
      </c>
      <c r="R89">
        <f t="shared" si="15"/>
        <v>1</v>
      </c>
      <c r="S89">
        <f t="shared" si="16"/>
        <v>7.8865547329732708E-2</v>
      </c>
    </row>
    <row r="90" spans="1:19" x14ac:dyDescent="0.25">
      <c r="A90" t="s">
        <v>114</v>
      </c>
      <c r="B90">
        <v>7400.3964844000002</v>
      </c>
      <c r="C90">
        <v>7425.7597655999998</v>
      </c>
      <c r="D90">
        <v>7419.2895508000001</v>
      </c>
      <c r="E90">
        <v>7423.3784180000002</v>
      </c>
      <c r="F90">
        <v>7400.7900391000003</v>
      </c>
      <c r="G90">
        <v>7422.5898438000004</v>
      </c>
      <c r="H90">
        <v>7425.7597655999998</v>
      </c>
      <c r="I90">
        <v>7150.3798827999999</v>
      </c>
      <c r="J90">
        <v>7364.5795897999997</v>
      </c>
      <c r="L90" t="str">
        <f t="shared" si="10"/>
        <v>04FEB2025:17:00:00</v>
      </c>
      <c r="M90">
        <v>17</v>
      </c>
      <c r="N90">
        <f t="shared" si="11"/>
        <v>25.363281199999619</v>
      </c>
      <c r="O90" t="str">
        <f t="shared" si="12"/>
        <v/>
      </c>
      <c r="P90">
        <f t="shared" si="13"/>
        <v>25.363281199999619</v>
      </c>
      <c r="Q90" t="str">
        <f t="shared" si="14"/>
        <v/>
      </c>
      <c r="R90">
        <f t="shared" si="15"/>
        <v>1</v>
      </c>
      <c r="S90">
        <f t="shared" si="16"/>
        <v>0.34272868019254499</v>
      </c>
    </row>
    <row r="91" spans="1:19" x14ac:dyDescent="0.25">
      <c r="A91" t="s">
        <v>115</v>
      </c>
      <c r="B91">
        <v>7254.9160155999998</v>
      </c>
      <c r="C91">
        <v>7229.3398438000004</v>
      </c>
      <c r="D91">
        <v>7341.1669922000001</v>
      </c>
      <c r="E91">
        <v>7289.1503905999998</v>
      </c>
      <c r="F91">
        <v>7238.7299805000002</v>
      </c>
      <c r="G91">
        <v>7274</v>
      </c>
      <c r="H91">
        <v>7229.3398438000004</v>
      </c>
      <c r="I91">
        <v>7061.0200194999998</v>
      </c>
      <c r="J91">
        <v>7218.4482422000001</v>
      </c>
      <c r="L91" t="str">
        <f t="shared" si="10"/>
        <v>04FEB2025:18:00:00</v>
      </c>
      <c r="M91">
        <v>18</v>
      </c>
      <c r="N91">
        <f t="shared" si="11"/>
        <v>-25.576171799999429</v>
      </c>
      <c r="O91">
        <f t="shared" si="12"/>
        <v>-25.576171799999429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0.35253573914575792</v>
      </c>
    </row>
    <row r="92" spans="1:19" x14ac:dyDescent="0.25">
      <c r="A92" t="s">
        <v>116</v>
      </c>
      <c r="B92">
        <v>6867.0458983999997</v>
      </c>
      <c r="C92">
        <v>7085.3598633000001</v>
      </c>
      <c r="D92">
        <v>7279.8930664</v>
      </c>
      <c r="E92">
        <v>7267.6303711</v>
      </c>
      <c r="F92">
        <v>6983.8100586</v>
      </c>
      <c r="G92">
        <v>7189</v>
      </c>
      <c r="H92">
        <v>7085.3598633000001</v>
      </c>
      <c r="I92">
        <v>6921.4799805000002</v>
      </c>
      <c r="J92">
        <v>7089.4560547000001</v>
      </c>
      <c r="L92" t="str">
        <f t="shared" si="10"/>
        <v>04FEB2025:19:00:00</v>
      </c>
      <c r="M92">
        <v>19</v>
      </c>
      <c r="N92">
        <f t="shared" si="11"/>
        <v>218.31396490000043</v>
      </c>
      <c r="O92" t="str">
        <f t="shared" si="12"/>
        <v/>
      </c>
      <c r="P92">
        <f t="shared" si="13"/>
        <v>218.31396490000043</v>
      </c>
      <c r="Q92" t="str">
        <f t="shared" si="14"/>
        <v/>
      </c>
      <c r="R92">
        <f t="shared" si="15"/>
        <v>1</v>
      </c>
      <c r="S92">
        <f t="shared" si="16"/>
        <v>3.1791540078517153</v>
      </c>
    </row>
    <row r="93" spans="1:19" x14ac:dyDescent="0.25">
      <c r="A93" t="s">
        <v>117</v>
      </c>
      <c r="B93">
        <v>6866.1923827999999</v>
      </c>
      <c r="C93">
        <v>7220.1000977000003</v>
      </c>
      <c r="D93">
        <v>7273.1713866999999</v>
      </c>
      <c r="E93">
        <v>7206.9174805000002</v>
      </c>
      <c r="F93">
        <v>7016.4799805000002</v>
      </c>
      <c r="G93">
        <v>7343.2597655999998</v>
      </c>
      <c r="H93">
        <v>7220.1000977000003</v>
      </c>
      <c r="I93">
        <v>6980.8999022999997</v>
      </c>
      <c r="J93">
        <v>7153.5317383000001</v>
      </c>
      <c r="L93" t="str">
        <f t="shared" si="10"/>
        <v>04FEB2025:20:00:00</v>
      </c>
      <c r="M93">
        <v>20</v>
      </c>
      <c r="N93">
        <f t="shared" si="11"/>
        <v>353.90771490000043</v>
      </c>
      <c r="O93" t="str">
        <f t="shared" si="12"/>
        <v/>
      </c>
      <c r="P93">
        <f t="shared" si="13"/>
        <v>353.90771490000043</v>
      </c>
      <c r="Q93" t="str">
        <f t="shared" si="14"/>
        <v/>
      </c>
      <c r="R93">
        <f t="shared" si="15"/>
        <v>1</v>
      </c>
      <c r="S93">
        <f t="shared" si="16"/>
        <v>5.1543518615433639</v>
      </c>
    </row>
    <row r="94" spans="1:19" x14ac:dyDescent="0.25">
      <c r="A94" t="s">
        <v>118</v>
      </c>
      <c r="B94">
        <v>6456.8393555000002</v>
      </c>
      <c r="C94">
        <v>7100.6298827999999</v>
      </c>
      <c r="D94">
        <v>7350.7153319999998</v>
      </c>
      <c r="E94">
        <v>7378.5439452999999</v>
      </c>
      <c r="F94">
        <v>6929.1499022999997</v>
      </c>
      <c r="G94">
        <v>7240.5800780999998</v>
      </c>
      <c r="H94">
        <v>7100.6298827999999</v>
      </c>
      <c r="I94">
        <v>6941.0898438000004</v>
      </c>
      <c r="J94">
        <v>7117.9990233999997</v>
      </c>
      <c r="L94" t="str">
        <f t="shared" si="10"/>
        <v>04FEB2025:21:00:00</v>
      </c>
      <c r="M94">
        <v>21</v>
      </c>
      <c r="N94">
        <f t="shared" si="11"/>
        <v>643.79052729999967</v>
      </c>
      <c r="O94" t="str">
        <f t="shared" si="12"/>
        <v/>
      </c>
      <c r="P94">
        <f t="shared" si="13"/>
        <v>643.79052729999967</v>
      </c>
      <c r="Q94" t="str">
        <f t="shared" si="14"/>
        <v/>
      </c>
      <c r="R94">
        <f t="shared" si="15"/>
        <v>1</v>
      </c>
      <c r="S94">
        <f t="shared" si="16"/>
        <v>9.9706759275590855</v>
      </c>
    </row>
    <row r="95" spans="1:19" x14ac:dyDescent="0.25">
      <c r="A95" t="s">
        <v>119</v>
      </c>
      <c r="B95">
        <v>6639.8383789</v>
      </c>
      <c r="C95">
        <v>7070.3798827999999</v>
      </c>
      <c r="D95">
        <v>7395.2807616999999</v>
      </c>
      <c r="E95">
        <v>7372.2861327999999</v>
      </c>
      <c r="F95">
        <v>6906.6499022999997</v>
      </c>
      <c r="G95">
        <v>7252.4799805000002</v>
      </c>
      <c r="H95">
        <v>7070.3798827999999</v>
      </c>
      <c r="I95">
        <v>6949</v>
      </c>
      <c r="J95">
        <v>7110.1591797000001</v>
      </c>
      <c r="L95" t="str">
        <f t="shared" si="10"/>
        <v>04FEB2025:22:00:00</v>
      </c>
      <c r="M95">
        <v>22</v>
      </c>
      <c r="N95">
        <f t="shared" si="11"/>
        <v>430.54150389999995</v>
      </c>
      <c r="O95" t="str">
        <f t="shared" si="12"/>
        <v/>
      </c>
      <c r="P95">
        <f t="shared" si="13"/>
        <v>430.54150389999995</v>
      </c>
      <c r="Q95" t="str">
        <f t="shared" si="14"/>
        <v/>
      </c>
      <c r="R95">
        <f t="shared" si="15"/>
        <v>1</v>
      </c>
      <c r="S95">
        <f t="shared" si="16"/>
        <v>6.4842166229251861</v>
      </c>
    </row>
    <row r="96" spans="1:19" x14ac:dyDescent="0.25">
      <c r="A96" t="s">
        <v>120</v>
      </c>
      <c r="B96">
        <v>6736.1889647999997</v>
      </c>
      <c r="C96">
        <v>7084.2299805000002</v>
      </c>
      <c r="D96">
        <v>7416.5117188000004</v>
      </c>
      <c r="E96">
        <v>7348.6762694999998</v>
      </c>
      <c r="F96">
        <v>6969.8500977000003</v>
      </c>
      <c r="G96">
        <v>7272.7597655999998</v>
      </c>
      <c r="H96">
        <v>7084.2299805000002</v>
      </c>
      <c r="I96">
        <v>7004.6401366999999</v>
      </c>
      <c r="J96">
        <v>7136.0317383000001</v>
      </c>
      <c r="L96" t="str">
        <f t="shared" si="10"/>
        <v>04FEB2025:23:00:00</v>
      </c>
      <c r="M96">
        <v>23</v>
      </c>
      <c r="N96">
        <f t="shared" si="11"/>
        <v>348.04101570000057</v>
      </c>
      <c r="O96" t="str">
        <f t="shared" si="12"/>
        <v/>
      </c>
      <c r="P96">
        <f t="shared" si="13"/>
        <v>348.04101570000057</v>
      </c>
      <c r="Q96" t="str">
        <f t="shared" si="14"/>
        <v/>
      </c>
      <c r="R96">
        <f t="shared" si="15"/>
        <v>1</v>
      </c>
      <c r="S96">
        <f t="shared" si="16"/>
        <v>5.1667347445074832</v>
      </c>
    </row>
    <row r="97" spans="1:19" x14ac:dyDescent="0.25">
      <c r="A97" t="s">
        <v>121</v>
      </c>
      <c r="B97">
        <v>6540.0629883000001</v>
      </c>
      <c r="C97">
        <v>7128.1499022999997</v>
      </c>
      <c r="D97">
        <v>7391.4604491999999</v>
      </c>
      <c r="E97">
        <v>7316.6689452999999</v>
      </c>
      <c r="F97">
        <v>7022.9799805000002</v>
      </c>
      <c r="G97">
        <v>7266.25</v>
      </c>
      <c r="H97">
        <v>7128.1499022999997</v>
      </c>
      <c r="I97">
        <v>7059.8500977000003</v>
      </c>
      <c r="J97">
        <v>7158.7797852000003</v>
      </c>
      <c r="L97" t="str">
        <f t="shared" si="10"/>
        <v>05FEB2025:00:00:00</v>
      </c>
      <c r="M97">
        <v>24</v>
      </c>
      <c r="N97">
        <f t="shared" si="11"/>
        <v>588.08691399999952</v>
      </c>
      <c r="O97" t="str">
        <f t="shared" si="12"/>
        <v/>
      </c>
      <c r="P97">
        <f t="shared" si="13"/>
        <v>588.08691399999952</v>
      </c>
      <c r="Q97" t="str">
        <f t="shared" si="14"/>
        <v/>
      </c>
      <c r="R97">
        <f t="shared" si="15"/>
        <v>1</v>
      </c>
      <c r="S97">
        <f t="shared" si="16"/>
        <v>8.9920680435658102</v>
      </c>
    </row>
    <row r="98" spans="1:19" x14ac:dyDescent="0.25">
      <c r="A98" t="s">
        <v>122</v>
      </c>
      <c r="B98">
        <v>7051.7172852000003</v>
      </c>
      <c r="C98">
        <v>6942.75</v>
      </c>
      <c r="D98">
        <v>7352.8002930000002</v>
      </c>
      <c r="E98">
        <v>7235.4101563000004</v>
      </c>
      <c r="F98">
        <v>6942.75</v>
      </c>
      <c r="G98">
        <v>7132.2299805000002</v>
      </c>
      <c r="H98">
        <v>6985.3198241999999</v>
      </c>
      <c r="I98">
        <v>6990.7202147999997</v>
      </c>
      <c r="J98">
        <v>7057.2861327999999</v>
      </c>
      <c r="L98" t="str">
        <f t="shared" si="10"/>
        <v>05FEB2025:01:00:00</v>
      </c>
      <c r="M98">
        <v>1</v>
      </c>
      <c r="N98">
        <f t="shared" si="11"/>
        <v>-108.96728520000033</v>
      </c>
      <c r="O98">
        <f t="shared" si="12"/>
        <v>-108.96728520000033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1.5452588467875568</v>
      </c>
    </row>
    <row r="99" spans="1:19" x14ac:dyDescent="0.25">
      <c r="A99" t="s">
        <v>123</v>
      </c>
      <c r="B99">
        <v>7089.2172852000003</v>
      </c>
      <c r="C99">
        <v>6923.8198241999999</v>
      </c>
      <c r="D99">
        <v>7380.5698241999999</v>
      </c>
      <c r="E99">
        <v>7214.9648438000004</v>
      </c>
      <c r="F99">
        <v>6923.8198241999999</v>
      </c>
      <c r="G99">
        <v>7036.9399414</v>
      </c>
      <c r="H99">
        <v>7028.5097655999998</v>
      </c>
      <c r="I99">
        <v>6968.3999022999997</v>
      </c>
      <c r="J99">
        <v>7034.5273438000004</v>
      </c>
      <c r="L99" t="str">
        <f t="shared" si="10"/>
        <v>05FEB2025:02:00:00</v>
      </c>
      <c r="M99">
        <v>2</v>
      </c>
      <c r="N99">
        <f t="shared" si="11"/>
        <v>-165.39746100000048</v>
      </c>
      <c r="O99">
        <f t="shared" si="12"/>
        <v>-165.39746100000048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2.3330849421881457</v>
      </c>
    </row>
    <row r="100" spans="1:19" x14ac:dyDescent="0.25">
      <c r="A100" t="s">
        <v>124</v>
      </c>
      <c r="B100">
        <v>6766.8203125</v>
      </c>
      <c r="C100">
        <v>6833.8701172000001</v>
      </c>
      <c r="D100">
        <v>7321.3808594000002</v>
      </c>
      <c r="E100">
        <v>7128.9423827999999</v>
      </c>
      <c r="F100">
        <v>6833.8701172000001</v>
      </c>
      <c r="G100">
        <v>6975.4399414</v>
      </c>
      <c r="H100">
        <v>7016.6601563000004</v>
      </c>
      <c r="I100">
        <v>6882.3901366999999</v>
      </c>
      <c r="J100">
        <v>6967.4604491999999</v>
      </c>
      <c r="L100" t="str">
        <f t="shared" si="10"/>
        <v>05FEB2025:03:00:00</v>
      </c>
      <c r="M100">
        <v>3</v>
      </c>
      <c r="N100">
        <f t="shared" si="11"/>
        <v>67.049804700000095</v>
      </c>
      <c r="O100" t="str">
        <f t="shared" si="12"/>
        <v/>
      </c>
      <c r="P100">
        <f t="shared" si="13"/>
        <v>67.049804700000095</v>
      </c>
      <c r="Q100" t="str">
        <f t="shared" si="14"/>
        <v/>
      </c>
      <c r="R100">
        <f t="shared" si="15"/>
        <v>1</v>
      </c>
      <c r="S100">
        <f t="shared" si="16"/>
        <v>0.99086131452526438</v>
      </c>
    </row>
    <row r="101" spans="1:19" x14ac:dyDescent="0.25">
      <c r="A101" t="s">
        <v>125</v>
      </c>
      <c r="B101">
        <v>6775.3256836</v>
      </c>
      <c r="C101">
        <v>6842.7202147999997</v>
      </c>
      <c r="D101">
        <v>7269.4599608999997</v>
      </c>
      <c r="E101">
        <v>7118.5356444999998</v>
      </c>
      <c r="F101">
        <v>6842.7202147999997</v>
      </c>
      <c r="G101">
        <v>6969.2202147999997</v>
      </c>
      <c r="H101">
        <v>7038.7402344000002</v>
      </c>
      <c r="I101">
        <v>6888.5400391000003</v>
      </c>
      <c r="J101">
        <v>6971.5512694999998</v>
      </c>
      <c r="L101" t="str">
        <f t="shared" si="10"/>
        <v>05FEB2025:04:00:00</v>
      </c>
      <c r="M101">
        <v>4</v>
      </c>
      <c r="N101">
        <f t="shared" si="11"/>
        <v>67.394531199999619</v>
      </c>
      <c r="O101" t="str">
        <f t="shared" si="12"/>
        <v/>
      </c>
      <c r="P101">
        <f t="shared" si="13"/>
        <v>67.394531199999619</v>
      </c>
      <c r="Q101" t="str">
        <f t="shared" si="14"/>
        <v/>
      </c>
      <c r="R101">
        <f t="shared" si="15"/>
        <v>1</v>
      </c>
      <c r="S101">
        <f t="shared" si="16"/>
        <v>0.99470541118239242</v>
      </c>
    </row>
    <row r="102" spans="1:19" x14ac:dyDescent="0.25">
      <c r="A102" t="s">
        <v>126</v>
      </c>
      <c r="B102">
        <v>6982.3188477000003</v>
      </c>
      <c r="C102">
        <v>6793.2797852000003</v>
      </c>
      <c r="D102">
        <v>7301.3901366999999</v>
      </c>
      <c r="E102">
        <v>7182.2207030999998</v>
      </c>
      <c r="F102">
        <v>6793.2797852000003</v>
      </c>
      <c r="G102">
        <v>6873.4702147999997</v>
      </c>
      <c r="H102">
        <v>7105.8100586</v>
      </c>
      <c r="I102">
        <v>6838.2001952999999</v>
      </c>
      <c r="J102">
        <v>6958.5961914</v>
      </c>
      <c r="L102" t="str">
        <f t="shared" si="10"/>
        <v>05FEB2025:05:00:00</v>
      </c>
      <c r="M102">
        <v>5</v>
      </c>
      <c r="N102">
        <f t="shared" si="11"/>
        <v>-189.0390625</v>
      </c>
      <c r="O102">
        <f t="shared" si="12"/>
        <v>-189.0390625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2.7073965916390383</v>
      </c>
    </row>
    <row r="103" spans="1:19" x14ac:dyDescent="0.25">
      <c r="A103" t="s">
        <v>127</v>
      </c>
      <c r="B103">
        <v>6869.3588866999999</v>
      </c>
      <c r="C103">
        <v>6786.8901366999999</v>
      </c>
      <c r="D103">
        <v>7281.3286133000001</v>
      </c>
      <c r="E103">
        <v>7138.3125</v>
      </c>
      <c r="F103">
        <v>6786.8901366999999</v>
      </c>
      <c r="G103">
        <v>6825.9301758000001</v>
      </c>
      <c r="H103">
        <v>7080.2700194999998</v>
      </c>
      <c r="I103">
        <v>6819.6499022999997</v>
      </c>
      <c r="J103">
        <v>6930.2109375</v>
      </c>
      <c r="L103" t="str">
        <f t="shared" si="10"/>
        <v>05FEB2025:06:00:00</v>
      </c>
      <c r="M103">
        <v>6</v>
      </c>
      <c r="N103">
        <f t="shared" si="11"/>
        <v>-82.46875</v>
      </c>
      <c r="O103">
        <f t="shared" si="12"/>
        <v>-82.46875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1.2005305205362113</v>
      </c>
    </row>
    <row r="104" spans="1:19" x14ac:dyDescent="0.25">
      <c r="A104" t="s">
        <v>128</v>
      </c>
      <c r="B104">
        <v>6427.3354491999999</v>
      </c>
      <c r="C104">
        <v>6819.8598633000001</v>
      </c>
      <c r="D104">
        <v>7401.3549805000002</v>
      </c>
      <c r="E104">
        <v>7329.8164063000004</v>
      </c>
      <c r="F104">
        <v>6819.8598633000001</v>
      </c>
      <c r="G104">
        <v>6835.0800780999998</v>
      </c>
      <c r="H104">
        <v>7092.4799805000002</v>
      </c>
      <c r="I104">
        <v>6843.1098633000001</v>
      </c>
      <c r="J104">
        <v>6984.0693358999997</v>
      </c>
      <c r="L104" t="str">
        <f t="shared" si="10"/>
        <v>05FEB2025:07:00:00</v>
      </c>
      <c r="M104">
        <v>7</v>
      </c>
      <c r="N104">
        <f t="shared" si="11"/>
        <v>392.52441410000029</v>
      </c>
      <c r="O104" t="str">
        <f t="shared" si="12"/>
        <v/>
      </c>
      <c r="P104">
        <f t="shared" si="13"/>
        <v>392.52441410000029</v>
      </c>
      <c r="Q104" t="str">
        <f t="shared" si="14"/>
        <v/>
      </c>
      <c r="R104">
        <f t="shared" si="15"/>
        <v>1</v>
      </c>
      <c r="S104">
        <f t="shared" si="16"/>
        <v>6.1071095044347992</v>
      </c>
    </row>
    <row r="105" spans="1:19" x14ac:dyDescent="0.25">
      <c r="A105" t="s">
        <v>129</v>
      </c>
      <c r="B105">
        <v>6247.0966797000001</v>
      </c>
      <c r="C105">
        <v>6821.7700194999998</v>
      </c>
      <c r="D105">
        <v>7370.2353516000003</v>
      </c>
      <c r="E105">
        <v>7322.1430664</v>
      </c>
      <c r="F105">
        <v>6821.7700194999998</v>
      </c>
      <c r="G105">
        <v>6884.0097655999998</v>
      </c>
      <c r="H105">
        <v>7146.0297852000003</v>
      </c>
      <c r="I105">
        <v>6845.4199219000002</v>
      </c>
      <c r="J105">
        <v>7003.875</v>
      </c>
      <c r="L105" t="str">
        <f t="shared" si="10"/>
        <v>05FEB2025:08:00:00</v>
      </c>
      <c r="M105">
        <v>8</v>
      </c>
      <c r="N105">
        <f t="shared" si="11"/>
        <v>574.67333979999967</v>
      </c>
      <c r="O105" t="str">
        <f t="shared" si="12"/>
        <v/>
      </c>
      <c r="P105">
        <f t="shared" si="13"/>
        <v>574.67333979999967</v>
      </c>
      <c r="Q105" t="str">
        <f t="shared" si="14"/>
        <v/>
      </c>
      <c r="R105">
        <f t="shared" si="15"/>
        <v>1</v>
      </c>
      <c r="S105">
        <f t="shared" si="16"/>
        <v>9.1990466814353322</v>
      </c>
    </row>
    <row r="106" spans="1:19" x14ac:dyDescent="0.25">
      <c r="A106" t="s">
        <v>130</v>
      </c>
      <c r="B106">
        <v>6448.4174805000002</v>
      </c>
      <c r="C106">
        <v>7065.7299805000002</v>
      </c>
      <c r="D106">
        <v>7529.9638672000001</v>
      </c>
      <c r="E106">
        <v>7518.5981444999998</v>
      </c>
      <c r="F106">
        <v>7065.7299805000002</v>
      </c>
      <c r="G106">
        <v>7206.1499022999997</v>
      </c>
      <c r="H106">
        <v>7302.5400391000003</v>
      </c>
      <c r="I106">
        <v>7028.5600586</v>
      </c>
      <c r="J106">
        <v>7224.3154297000001</v>
      </c>
      <c r="L106" t="str">
        <f t="shared" si="10"/>
        <v>05FEB2025:09:00:00</v>
      </c>
      <c r="M106">
        <v>9</v>
      </c>
      <c r="N106">
        <f t="shared" si="11"/>
        <v>617.3125</v>
      </c>
      <c r="O106" t="str">
        <f t="shared" si="12"/>
        <v/>
      </c>
      <c r="P106">
        <f t="shared" si="13"/>
        <v>617.3125</v>
      </c>
      <c r="Q106" t="str">
        <f t="shared" si="14"/>
        <v/>
      </c>
      <c r="R106">
        <f t="shared" si="15"/>
        <v>1</v>
      </c>
      <c r="S106">
        <f t="shared" si="16"/>
        <v>9.5730852083747937</v>
      </c>
    </row>
    <row r="107" spans="1:19" x14ac:dyDescent="0.25">
      <c r="A107" t="s">
        <v>131</v>
      </c>
      <c r="B107">
        <v>6856.0576172000001</v>
      </c>
      <c r="C107">
        <v>7458.2299805000002</v>
      </c>
      <c r="D107">
        <v>7773.8662108999997</v>
      </c>
      <c r="E107">
        <v>7836.0302733999997</v>
      </c>
      <c r="F107">
        <v>7458.2299805000002</v>
      </c>
      <c r="G107">
        <v>7715.0800780999998</v>
      </c>
      <c r="H107">
        <v>7666.5297852000003</v>
      </c>
      <c r="I107">
        <v>7355.0200194999998</v>
      </c>
      <c r="J107">
        <v>7606.1782227000003</v>
      </c>
      <c r="L107" t="str">
        <f t="shared" si="10"/>
        <v>05FEB2025:10:00:00</v>
      </c>
      <c r="M107">
        <v>10</v>
      </c>
      <c r="N107">
        <f t="shared" si="11"/>
        <v>602.17236330000014</v>
      </c>
      <c r="O107" t="str">
        <f t="shared" si="12"/>
        <v/>
      </c>
      <c r="P107">
        <f t="shared" si="13"/>
        <v>602.17236330000014</v>
      </c>
      <c r="Q107" t="str">
        <f t="shared" si="14"/>
        <v/>
      </c>
      <c r="R107">
        <f t="shared" si="15"/>
        <v>1</v>
      </c>
      <c r="S107">
        <f t="shared" si="16"/>
        <v>8.7830703433604764</v>
      </c>
    </row>
    <row r="108" spans="1:19" x14ac:dyDescent="0.25">
      <c r="A108" t="s">
        <v>132</v>
      </c>
      <c r="B108">
        <v>6950.1674805000002</v>
      </c>
      <c r="C108">
        <v>7515.5800780999998</v>
      </c>
      <c r="D108">
        <v>7586.53125</v>
      </c>
      <c r="E108">
        <v>7541.9360352000003</v>
      </c>
      <c r="F108">
        <v>7515.5800780999998</v>
      </c>
      <c r="G108">
        <v>7835.1499022999997</v>
      </c>
      <c r="H108">
        <v>7714.5800780999998</v>
      </c>
      <c r="I108">
        <v>7400.7900391000003</v>
      </c>
      <c r="J108">
        <v>7601.6074219000002</v>
      </c>
      <c r="L108" t="str">
        <f t="shared" si="10"/>
        <v>05FEB2025:11:00:00</v>
      </c>
      <c r="M108">
        <v>11</v>
      </c>
      <c r="N108">
        <f t="shared" si="11"/>
        <v>565.41259759999957</v>
      </c>
      <c r="O108" t="str">
        <f t="shared" si="12"/>
        <v/>
      </c>
      <c r="P108">
        <f t="shared" si="13"/>
        <v>565.41259759999957</v>
      </c>
      <c r="Q108" t="str">
        <f t="shared" si="14"/>
        <v/>
      </c>
      <c r="R108">
        <f t="shared" si="15"/>
        <v>1</v>
      </c>
      <c r="S108">
        <f t="shared" si="16"/>
        <v>8.1352370167534929</v>
      </c>
    </row>
    <row r="109" spans="1:19" x14ac:dyDescent="0.25">
      <c r="A109" t="s">
        <v>133</v>
      </c>
      <c r="B109">
        <v>7189.0576172000001</v>
      </c>
      <c r="C109">
        <v>7488.2700194999998</v>
      </c>
      <c r="D109">
        <v>7622.7250977000003</v>
      </c>
      <c r="E109">
        <v>7571.4399414</v>
      </c>
      <c r="F109">
        <v>7488.2700194999998</v>
      </c>
      <c r="G109">
        <v>7708.1401366999999</v>
      </c>
      <c r="H109">
        <v>7775.8500977000003</v>
      </c>
      <c r="I109">
        <v>7418.6499022999997</v>
      </c>
      <c r="J109">
        <v>7592.4697266000003</v>
      </c>
      <c r="L109" t="str">
        <f t="shared" si="10"/>
        <v>05FEB2025:12:00:00</v>
      </c>
      <c r="M109">
        <v>12</v>
      </c>
      <c r="N109">
        <f t="shared" si="11"/>
        <v>299.21240229999967</v>
      </c>
      <c r="O109" t="str">
        <f t="shared" si="12"/>
        <v/>
      </c>
      <c r="P109">
        <f t="shared" si="13"/>
        <v>299.21240229999967</v>
      </c>
      <c r="Q109" t="str">
        <f t="shared" si="14"/>
        <v/>
      </c>
      <c r="R109">
        <f t="shared" si="15"/>
        <v>1</v>
      </c>
      <c r="S109">
        <f t="shared" si="16"/>
        <v>4.1620531957363438</v>
      </c>
    </row>
    <row r="110" spans="1:19" x14ac:dyDescent="0.25">
      <c r="A110" t="s">
        <v>134</v>
      </c>
      <c r="B110">
        <v>7474.6035155999998</v>
      </c>
      <c r="C110">
        <v>7448.6899414</v>
      </c>
      <c r="D110">
        <v>7492.0214844000002</v>
      </c>
      <c r="E110">
        <v>7294.9970702999999</v>
      </c>
      <c r="F110">
        <v>7448.6899414</v>
      </c>
      <c r="G110">
        <v>7648.8798827999999</v>
      </c>
      <c r="H110">
        <v>7645.2900391000003</v>
      </c>
      <c r="I110">
        <v>7405.2299805000002</v>
      </c>
      <c r="J110">
        <v>7488.6171875</v>
      </c>
      <c r="L110" t="str">
        <f t="shared" si="10"/>
        <v>05FEB2025:13:00:00</v>
      </c>
      <c r="M110">
        <v>13</v>
      </c>
      <c r="N110">
        <f t="shared" si="11"/>
        <v>-25.913574199999857</v>
      </c>
      <c r="O110">
        <f t="shared" si="12"/>
        <v>-25.913574199999857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0.34668827779181183</v>
      </c>
    </row>
    <row r="111" spans="1:19" x14ac:dyDescent="0.25">
      <c r="A111" t="s">
        <v>135</v>
      </c>
      <c r="B111">
        <v>7534.0791016000003</v>
      </c>
      <c r="C111">
        <v>7429.1098633000001</v>
      </c>
      <c r="D111">
        <v>7530.2548827999999</v>
      </c>
      <c r="E111">
        <v>7354.1411133000001</v>
      </c>
      <c r="F111">
        <v>7429.1098633000001</v>
      </c>
      <c r="G111">
        <v>7607.2402344000002</v>
      </c>
      <c r="H111">
        <v>7562.2700194999998</v>
      </c>
      <c r="I111">
        <v>7372.2299805000002</v>
      </c>
      <c r="J111">
        <v>7464.9990233999997</v>
      </c>
      <c r="L111" t="str">
        <f t="shared" si="10"/>
        <v>05FEB2025:14:00:00</v>
      </c>
      <c r="M111">
        <v>14</v>
      </c>
      <c r="N111">
        <f t="shared" si="11"/>
        <v>-104.96923830000014</v>
      </c>
      <c r="O111">
        <f t="shared" si="12"/>
        <v>-104.96923830000014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1.3932590418078832</v>
      </c>
    </row>
    <row r="112" spans="1:19" x14ac:dyDescent="0.25">
      <c r="A112" t="s">
        <v>136</v>
      </c>
      <c r="B112">
        <v>7754.1152344000002</v>
      </c>
      <c r="C112">
        <v>7523.8300780999998</v>
      </c>
      <c r="D112">
        <v>7490.3388672000001</v>
      </c>
      <c r="E112">
        <v>7339.5048827999999</v>
      </c>
      <c r="F112">
        <v>7523.8300780999998</v>
      </c>
      <c r="G112">
        <v>7659.4101563000004</v>
      </c>
      <c r="H112">
        <v>7666.1699219000002</v>
      </c>
      <c r="I112">
        <v>7454.7998047000001</v>
      </c>
      <c r="J112">
        <v>7528.7426758000001</v>
      </c>
      <c r="L112" t="str">
        <f t="shared" si="10"/>
        <v>05FEB2025:15:00:00</v>
      </c>
      <c r="M112">
        <v>15</v>
      </c>
      <c r="N112">
        <f t="shared" si="11"/>
        <v>-230.28515630000038</v>
      </c>
      <c r="O112">
        <f t="shared" si="12"/>
        <v>-230.28515630000038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2.9698443902197105</v>
      </c>
    </row>
    <row r="113" spans="1:19" x14ac:dyDescent="0.25">
      <c r="A113" t="s">
        <v>137</v>
      </c>
      <c r="B113">
        <v>7842.4018555000002</v>
      </c>
      <c r="C113">
        <v>7371.2202147999997</v>
      </c>
      <c r="D113">
        <v>7415.2119141000003</v>
      </c>
      <c r="E113">
        <v>7357.9677733999997</v>
      </c>
      <c r="F113">
        <v>7371.2202147999997</v>
      </c>
      <c r="G113">
        <v>7556.8901366999999</v>
      </c>
      <c r="H113">
        <v>7554.7900391000003</v>
      </c>
      <c r="I113">
        <v>7279.6000977000003</v>
      </c>
      <c r="J113">
        <v>7424.09375</v>
      </c>
      <c r="L113" t="str">
        <f t="shared" si="10"/>
        <v>05FEB2025:16:00:00</v>
      </c>
      <c r="M113">
        <v>16</v>
      </c>
      <c r="N113">
        <f t="shared" si="11"/>
        <v>-471.18164070000057</v>
      </c>
      <c r="O113">
        <f t="shared" si="12"/>
        <v>-471.18164070000057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6.0081292616949158</v>
      </c>
    </row>
    <row r="114" spans="1:19" x14ac:dyDescent="0.25">
      <c r="A114" t="s">
        <v>138</v>
      </c>
      <c r="B114">
        <v>7569.2436522999997</v>
      </c>
      <c r="C114">
        <v>7200.5898438000004</v>
      </c>
      <c r="D114">
        <v>7283.0146483999997</v>
      </c>
      <c r="E114">
        <v>7292.1582030999998</v>
      </c>
      <c r="F114">
        <v>7200.5898438000004</v>
      </c>
      <c r="G114">
        <v>7360.9399414</v>
      </c>
      <c r="H114">
        <v>7408.9599608999997</v>
      </c>
      <c r="I114">
        <v>7112.0297852000003</v>
      </c>
      <c r="J114">
        <v>7274.9355469000002</v>
      </c>
      <c r="L114" t="str">
        <f t="shared" si="10"/>
        <v>05FEB2025:17:00:00</v>
      </c>
      <c r="M114">
        <v>17</v>
      </c>
      <c r="N114">
        <f t="shared" si="11"/>
        <v>-368.65380849999929</v>
      </c>
      <c r="O114">
        <f t="shared" si="12"/>
        <v>-368.65380849999929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4.8704180422039878</v>
      </c>
    </row>
    <row r="115" spans="1:19" x14ac:dyDescent="0.25">
      <c r="A115" t="s">
        <v>139</v>
      </c>
      <c r="B115">
        <v>7606.5527344000002</v>
      </c>
      <c r="C115">
        <v>7090.9702147999997</v>
      </c>
      <c r="D115">
        <v>7256.2919922000001</v>
      </c>
      <c r="E115">
        <v>7289.8847655999998</v>
      </c>
      <c r="F115">
        <v>7090.9702147999997</v>
      </c>
      <c r="G115">
        <v>7201.0200194999998</v>
      </c>
      <c r="H115">
        <v>7295.4101563000004</v>
      </c>
      <c r="I115">
        <v>7047.1098633000001</v>
      </c>
      <c r="J115">
        <v>7184.8789063000004</v>
      </c>
      <c r="L115" t="str">
        <f t="shared" si="10"/>
        <v>05FEB2025:18:00:00</v>
      </c>
      <c r="M115">
        <v>18</v>
      </c>
      <c r="N115">
        <f t="shared" si="11"/>
        <v>-515.58251960000052</v>
      </c>
      <c r="O115">
        <f t="shared" si="12"/>
        <v>-515.58251960000052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6.7781363990066303</v>
      </c>
    </row>
    <row r="116" spans="1:19" x14ac:dyDescent="0.25">
      <c r="A116" t="s">
        <v>140</v>
      </c>
      <c r="B116">
        <v>7361.0922852000003</v>
      </c>
      <c r="C116">
        <v>6895.2402344000002</v>
      </c>
      <c r="D116">
        <v>7104.5380858999997</v>
      </c>
      <c r="E116">
        <v>7058.3168944999998</v>
      </c>
      <c r="F116">
        <v>6895.2402344000002</v>
      </c>
      <c r="G116">
        <v>7034.6098633000001</v>
      </c>
      <c r="H116">
        <v>7205.5898438000004</v>
      </c>
      <c r="I116">
        <v>6941.8701172000001</v>
      </c>
      <c r="J116">
        <v>7027.1254883000001</v>
      </c>
      <c r="L116" t="str">
        <f t="shared" si="10"/>
        <v>05FEB2025:19:00:00</v>
      </c>
      <c r="M116">
        <v>19</v>
      </c>
      <c r="N116">
        <f t="shared" si="11"/>
        <v>-465.85205080000014</v>
      </c>
      <c r="O116">
        <f t="shared" si="12"/>
        <v>-465.85205080000014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6.328572347022857</v>
      </c>
    </row>
    <row r="117" spans="1:19" x14ac:dyDescent="0.25">
      <c r="A117" t="s">
        <v>141</v>
      </c>
      <c r="B117">
        <v>7419.8168944999998</v>
      </c>
      <c r="C117">
        <v>6901.8500977000003</v>
      </c>
      <c r="D117">
        <v>7149.0698241999999</v>
      </c>
      <c r="E117">
        <v>7123.6386719000002</v>
      </c>
      <c r="F117">
        <v>6901.8500977000003</v>
      </c>
      <c r="G117">
        <v>7115.6801758000001</v>
      </c>
      <c r="H117">
        <v>7350.2202147999997</v>
      </c>
      <c r="I117">
        <v>6974.7001952999999</v>
      </c>
      <c r="J117">
        <v>7093.2177733999997</v>
      </c>
      <c r="L117" t="str">
        <f t="shared" si="10"/>
        <v>05FEB2025:20:00:00</v>
      </c>
      <c r="M117">
        <v>20</v>
      </c>
      <c r="N117">
        <f t="shared" si="11"/>
        <v>-517.96679679999943</v>
      </c>
      <c r="O117">
        <f t="shared" si="12"/>
        <v>-517.96679679999943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6.980856861628844</v>
      </c>
    </row>
    <row r="118" spans="1:19" x14ac:dyDescent="0.25">
      <c r="A118" t="s">
        <v>142</v>
      </c>
      <c r="B118">
        <v>7303.21875</v>
      </c>
      <c r="C118">
        <v>6840.0698241999999</v>
      </c>
      <c r="D118">
        <v>7163.8867188000004</v>
      </c>
      <c r="E118">
        <v>7094.3037108999997</v>
      </c>
      <c r="F118">
        <v>6840.0698241999999</v>
      </c>
      <c r="G118">
        <v>7087.6298827999999</v>
      </c>
      <c r="H118">
        <v>7312.2299805000002</v>
      </c>
      <c r="I118">
        <v>6863.25</v>
      </c>
      <c r="J118">
        <v>7039.4965819999998</v>
      </c>
      <c r="L118" t="str">
        <f t="shared" si="10"/>
        <v>05FEB2025:21:00:00</v>
      </c>
      <c r="M118">
        <v>21</v>
      </c>
      <c r="N118">
        <f t="shared" si="11"/>
        <v>-463.14892580000014</v>
      </c>
      <c r="O118">
        <f t="shared" si="12"/>
        <v>-463.14892580000014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6.3417096167357734</v>
      </c>
    </row>
    <row r="119" spans="1:19" x14ac:dyDescent="0.25">
      <c r="A119" t="s">
        <v>143</v>
      </c>
      <c r="B119">
        <v>7336.4912108999997</v>
      </c>
      <c r="C119">
        <v>6862.7597655999998</v>
      </c>
      <c r="D119">
        <v>7208.2001952999999</v>
      </c>
      <c r="E119">
        <v>7106.5307616999999</v>
      </c>
      <c r="F119">
        <v>6862.7597655999998</v>
      </c>
      <c r="G119">
        <v>7116.7202147999997</v>
      </c>
      <c r="H119">
        <v>7260.8901366999999</v>
      </c>
      <c r="I119">
        <v>6901.3999022999997</v>
      </c>
      <c r="J119">
        <v>7049.6601563000004</v>
      </c>
      <c r="L119" t="str">
        <f t="shared" si="10"/>
        <v>05FEB2025:22:00:00</v>
      </c>
      <c r="M119">
        <v>22</v>
      </c>
      <c r="N119">
        <f t="shared" si="11"/>
        <v>-473.7314452999999</v>
      </c>
      <c r="O119">
        <f t="shared" si="12"/>
        <v>-473.7314452999999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6.4571936594998682</v>
      </c>
    </row>
    <row r="120" spans="1:19" x14ac:dyDescent="0.25">
      <c r="A120" t="s">
        <v>144</v>
      </c>
      <c r="B120">
        <v>7193.8720702999999</v>
      </c>
      <c r="C120">
        <v>6869.5600586</v>
      </c>
      <c r="D120">
        <v>7321.2866211</v>
      </c>
      <c r="E120">
        <v>7276.1010741999999</v>
      </c>
      <c r="F120">
        <v>6869.5600586</v>
      </c>
      <c r="G120">
        <v>7108.1098633000001</v>
      </c>
      <c r="H120">
        <v>7175.7402344000002</v>
      </c>
      <c r="I120">
        <v>6992.4501952999999</v>
      </c>
      <c r="J120">
        <v>7084.3925780999998</v>
      </c>
      <c r="L120" t="str">
        <f t="shared" si="10"/>
        <v>05FEB2025:23:00:00</v>
      </c>
      <c r="M120">
        <v>23</v>
      </c>
      <c r="N120">
        <f t="shared" si="11"/>
        <v>-324.31201169999986</v>
      </c>
      <c r="O120">
        <f t="shared" si="12"/>
        <v>-324.31201169999986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4.5081704057391629</v>
      </c>
    </row>
    <row r="121" spans="1:19" x14ac:dyDescent="0.25">
      <c r="A121" t="s">
        <v>145</v>
      </c>
      <c r="B121">
        <v>7397.8505858999997</v>
      </c>
      <c r="C121">
        <v>6842.7597655999998</v>
      </c>
      <c r="D121">
        <v>7297.0463866999999</v>
      </c>
      <c r="E121">
        <v>7245.4023438000004</v>
      </c>
      <c r="F121">
        <v>6842.7597655999998</v>
      </c>
      <c r="G121">
        <v>7056.5898438000004</v>
      </c>
      <c r="H121">
        <v>7119.4199219000002</v>
      </c>
      <c r="I121">
        <v>6977.3198241999999</v>
      </c>
      <c r="J121">
        <v>7048.2978516000003</v>
      </c>
      <c r="L121" t="str">
        <f t="shared" si="10"/>
        <v>06FEB2025:00:00:00</v>
      </c>
      <c r="M121">
        <v>24</v>
      </c>
      <c r="N121">
        <f t="shared" si="11"/>
        <v>-555.0908202999999</v>
      </c>
      <c r="O121">
        <f t="shared" si="12"/>
        <v>-555.0908202999999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7.5034067511174172</v>
      </c>
    </row>
    <row r="122" spans="1:19" x14ac:dyDescent="0.25">
      <c r="A122" t="s">
        <v>146</v>
      </c>
      <c r="B122">
        <v>7417.5854491999999</v>
      </c>
      <c r="C122">
        <v>6758.2900391000003</v>
      </c>
      <c r="D122">
        <v>7214.9130858999997</v>
      </c>
      <c r="E122">
        <v>7112.1816405999998</v>
      </c>
      <c r="F122">
        <v>6790.4101563000004</v>
      </c>
      <c r="G122">
        <v>6926.5400391000003</v>
      </c>
      <c r="H122">
        <v>6758.2900391000003</v>
      </c>
      <c r="I122">
        <v>7031.2099608999997</v>
      </c>
      <c r="J122">
        <v>6923.7270508000001</v>
      </c>
      <c r="L122" t="str">
        <f t="shared" si="10"/>
        <v>06FEB2025:01:00:00</v>
      </c>
      <c r="M122">
        <v>1</v>
      </c>
      <c r="N122">
        <f t="shared" si="11"/>
        <v>-659.29541009999957</v>
      </c>
      <c r="O122">
        <f t="shared" si="12"/>
        <v>-659.29541009999957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8.8882752293889098</v>
      </c>
    </row>
    <row r="123" spans="1:19" x14ac:dyDescent="0.25">
      <c r="A123" t="s">
        <v>147</v>
      </c>
      <c r="B123">
        <v>7391.3022461</v>
      </c>
      <c r="C123">
        <v>6793.8398438000004</v>
      </c>
      <c r="D123">
        <v>7234.9619141000003</v>
      </c>
      <c r="E123">
        <v>7103.7768555000002</v>
      </c>
      <c r="F123">
        <v>6836.9501952999999</v>
      </c>
      <c r="G123">
        <v>6888.9501952999999</v>
      </c>
      <c r="H123">
        <v>6793.8398438000004</v>
      </c>
      <c r="I123">
        <v>7083.2202147999997</v>
      </c>
      <c r="J123">
        <v>6941.3476563000004</v>
      </c>
      <c r="L123" t="str">
        <f t="shared" si="10"/>
        <v>06FEB2025:02:00:00</v>
      </c>
      <c r="M123">
        <v>2</v>
      </c>
      <c r="N123">
        <f t="shared" si="11"/>
        <v>-597.46240229999967</v>
      </c>
      <c r="O123">
        <f t="shared" si="12"/>
        <v>-597.46240229999967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8.0833171531477976</v>
      </c>
    </row>
    <row r="124" spans="1:19" x14ac:dyDescent="0.25">
      <c r="A124" t="s">
        <v>148</v>
      </c>
      <c r="B124">
        <v>7341.9458008000001</v>
      </c>
      <c r="C124">
        <v>6775.5600586</v>
      </c>
      <c r="D124">
        <v>7195.0776366999999</v>
      </c>
      <c r="E124">
        <v>7071.4931641000003</v>
      </c>
      <c r="F124">
        <v>6797.9101563000004</v>
      </c>
      <c r="G124">
        <v>6835.1801758000001</v>
      </c>
      <c r="H124">
        <v>6775.5600586</v>
      </c>
      <c r="I124">
        <v>7047.4399414</v>
      </c>
      <c r="J124">
        <v>6905.5175780999998</v>
      </c>
      <c r="L124" t="str">
        <f t="shared" si="10"/>
        <v>06FEB2025:03:00:00</v>
      </c>
      <c r="M124">
        <v>3</v>
      </c>
      <c r="N124">
        <f t="shared" si="11"/>
        <v>-566.3857422000001</v>
      </c>
      <c r="O124">
        <f t="shared" si="12"/>
        <v>-566.3857422000001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7.7143819576859993</v>
      </c>
    </row>
    <row r="125" spans="1:19" x14ac:dyDescent="0.25">
      <c r="A125" t="s">
        <v>149</v>
      </c>
      <c r="B125">
        <v>7321.8359375</v>
      </c>
      <c r="C125">
        <v>6834.1098633000001</v>
      </c>
      <c r="D125">
        <v>7147.4160155999998</v>
      </c>
      <c r="E125">
        <v>7042.4301758000001</v>
      </c>
      <c r="F125">
        <v>6780.4199219000002</v>
      </c>
      <c r="G125">
        <v>6821.7597655999998</v>
      </c>
      <c r="H125">
        <v>6834.1098633000001</v>
      </c>
      <c r="I125">
        <v>7037.75</v>
      </c>
      <c r="J125">
        <v>6903.2939452999999</v>
      </c>
      <c r="L125" t="str">
        <f t="shared" si="10"/>
        <v>06FEB2025:04:00:00</v>
      </c>
      <c r="M125">
        <v>4</v>
      </c>
      <c r="N125">
        <f t="shared" si="11"/>
        <v>-487.72607419999986</v>
      </c>
      <c r="O125">
        <f t="shared" si="12"/>
        <v>-487.72607419999986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6.6612537943117474</v>
      </c>
    </row>
    <row r="126" spans="1:19" x14ac:dyDescent="0.25">
      <c r="A126" t="s">
        <v>150</v>
      </c>
      <c r="B126">
        <v>7128.7963866999999</v>
      </c>
      <c r="C126">
        <v>6898.5097655999998</v>
      </c>
      <c r="D126">
        <v>7186.1328125</v>
      </c>
      <c r="E126">
        <v>7091.6386719000002</v>
      </c>
      <c r="F126">
        <v>6788.7900391000003</v>
      </c>
      <c r="G126">
        <v>6731.2299805000002</v>
      </c>
      <c r="H126">
        <v>6898.5097655999998</v>
      </c>
      <c r="I126">
        <v>7045.2299805000002</v>
      </c>
      <c r="J126">
        <v>6911.0800780999998</v>
      </c>
      <c r="L126" t="str">
        <f t="shared" si="10"/>
        <v>06FEB2025:05:00:00</v>
      </c>
      <c r="M126">
        <v>5</v>
      </c>
      <c r="N126">
        <f t="shared" si="11"/>
        <v>-230.28662110000005</v>
      </c>
      <c r="O126">
        <f t="shared" si="12"/>
        <v>-230.28662110000005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3.2303717010299167</v>
      </c>
    </row>
    <row r="127" spans="1:19" x14ac:dyDescent="0.25">
      <c r="A127" t="s">
        <v>151</v>
      </c>
      <c r="B127">
        <v>6828.8144530999998</v>
      </c>
      <c r="C127">
        <v>6849.7900391000003</v>
      </c>
      <c r="D127">
        <v>7240.0717772999997</v>
      </c>
      <c r="E127">
        <v>7205.7275391000003</v>
      </c>
      <c r="F127">
        <v>6726.9399414</v>
      </c>
      <c r="G127">
        <v>6682.6899414</v>
      </c>
      <c r="H127">
        <v>6849.7900391000003</v>
      </c>
      <c r="I127">
        <v>6973.9301758000001</v>
      </c>
      <c r="J127">
        <v>6887.8159180000002</v>
      </c>
      <c r="L127" t="str">
        <f t="shared" si="10"/>
        <v>06FEB2025:06:00:00</v>
      </c>
      <c r="M127">
        <v>6</v>
      </c>
      <c r="N127">
        <f t="shared" si="11"/>
        <v>20.975586000000476</v>
      </c>
      <c r="O127" t="str">
        <f t="shared" si="12"/>
        <v/>
      </c>
      <c r="P127">
        <f t="shared" si="13"/>
        <v>20.975586000000476</v>
      </c>
      <c r="Q127" t="str">
        <f t="shared" si="14"/>
        <v/>
      </c>
      <c r="R127">
        <f t="shared" si="15"/>
        <v>1</v>
      </c>
      <c r="S127">
        <f t="shared" si="16"/>
        <v>0.30716292182281252</v>
      </c>
    </row>
    <row r="128" spans="1:19" x14ac:dyDescent="0.25">
      <c r="A128" t="s">
        <v>152</v>
      </c>
      <c r="B128">
        <v>5940.4165039</v>
      </c>
      <c r="C128">
        <v>6854.5800780999998</v>
      </c>
      <c r="D128">
        <v>7350.1010741999999</v>
      </c>
      <c r="E128">
        <v>7329.0986327999999</v>
      </c>
      <c r="F128">
        <v>6771.5400391000003</v>
      </c>
      <c r="G128">
        <v>6711.4599608999997</v>
      </c>
      <c r="H128">
        <v>6854.5800780999998</v>
      </c>
      <c r="I128">
        <v>7012.4902344000002</v>
      </c>
      <c r="J128">
        <v>6935.8339844000002</v>
      </c>
      <c r="L128" t="str">
        <f t="shared" si="10"/>
        <v>06FEB2025:07:00:00</v>
      </c>
      <c r="M128">
        <v>7</v>
      </c>
      <c r="N128">
        <f t="shared" si="11"/>
        <v>914.16357419999986</v>
      </c>
      <c r="O128" t="str">
        <f t="shared" si="12"/>
        <v/>
      </c>
      <c r="P128">
        <f t="shared" si="13"/>
        <v>914.16357419999986</v>
      </c>
      <c r="Q128" t="str">
        <f t="shared" si="14"/>
        <v/>
      </c>
      <c r="R128">
        <f t="shared" si="15"/>
        <v>1</v>
      </c>
      <c r="S128">
        <f t="shared" si="16"/>
        <v>15.388880116399811</v>
      </c>
    </row>
    <row r="129" spans="1:19" x14ac:dyDescent="0.25">
      <c r="A129" t="s">
        <v>153</v>
      </c>
      <c r="B129">
        <v>5954.9956055000002</v>
      </c>
      <c r="C129">
        <v>6948.0400391000003</v>
      </c>
      <c r="D129">
        <v>7345.1025391000003</v>
      </c>
      <c r="E129">
        <v>7361.8466797000001</v>
      </c>
      <c r="F129">
        <v>6836.8798827999999</v>
      </c>
      <c r="G129">
        <v>6771.9399414</v>
      </c>
      <c r="H129">
        <v>6948.0400391000003</v>
      </c>
      <c r="I129">
        <v>7065.8100586</v>
      </c>
      <c r="J129">
        <v>6996.9033202999999</v>
      </c>
      <c r="L129" t="str">
        <f t="shared" si="10"/>
        <v>06FEB2025:08:00:00</v>
      </c>
      <c r="M129">
        <v>8</v>
      </c>
      <c r="N129">
        <f t="shared" si="11"/>
        <v>993.04443360000005</v>
      </c>
      <c r="O129" t="str">
        <f t="shared" si="12"/>
        <v/>
      </c>
      <c r="P129">
        <f t="shared" si="13"/>
        <v>993.04443360000005</v>
      </c>
      <c r="Q129" t="str">
        <f t="shared" si="14"/>
        <v/>
      </c>
      <c r="R129">
        <f t="shared" si="15"/>
        <v>1</v>
      </c>
      <c r="S129">
        <f t="shared" si="16"/>
        <v>16.675821434407606</v>
      </c>
    </row>
    <row r="130" spans="1:19" x14ac:dyDescent="0.25">
      <c r="A130" t="s">
        <v>154</v>
      </c>
      <c r="B130">
        <v>6226.9902344000002</v>
      </c>
      <c r="C130">
        <v>7249.75</v>
      </c>
      <c r="D130">
        <v>7457.8598633000001</v>
      </c>
      <c r="E130">
        <v>7438.4985352000003</v>
      </c>
      <c r="F130">
        <v>7286.6000977000003</v>
      </c>
      <c r="G130">
        <v>7142.5200194999998</v>
      </c>
      <c r="H130">
        <v>7249.75</v>
      </c>
      <c r="I130">
        <v>7329.5</v>
      </c>
      <c r="J130">
        <v>7289.3740233999997</v>
      </c>
      <c r="L130" t="str">
        <f t="shared" si="10"/>
        <v>06FEB2025:09:00:00</v>
      </c>
      <c r="M130">
        <v>9</v>
      </c>
      <c r="N130">
        <f t="shared" si="11"/>
        <v>1022.7597655999998</v>
      </c>
      <c r="O130" t="str">
        <f t="shared" si="12"/>
        <v/>
      </c>
      <c r="P130">
        <f t="shared" si="13"/>
        <v>1022.7597655999998</v>
      </c>
      <c r="Q130" t="str">
        <f t="shared" si="14"/>
        <v/>
      </c>
      <c r="R130">
        <f t="shared" si="15"/>
        <v>1</v>
      </c>
      <c r="S130">
        <f t="shared" si="16"/>
        <v>16.424624531285261</v>
      </c>
    </row>
    <row r="131" spans="1:19" x14ac:dyDescent="0.25">
      <c r="A131" t="s">
        <v>155</v>
      </c>
      <c r="B131">
        <v>7720.2089844000002</v>
      </c>
      <c r="C131">
        <v>7721.4501952999999</v>
      </c>
      <c r="D131">
        <v>7628.1665039</v>
      </c>
      <c r="E131">
        <v>7566.0605469000002</v>
      </c>
      <c r="F131">
        <v>7658.3901366999999</v>
      </c>
      <c r="G131">
        <v>7588.9501952999999</v>
      </c>
      <c r="H131">
        <v>7721.4501952999999</v>
      </c>
      <c r="I131">
        <v>7533.2797852000003</v>
      </c>
      <c r="J131">
        <v>7613.6259766000003</v>
      </c>
      <c r="L131" t="str">
        <f t="shared" ref="L131:L194" si="17">A131</f>
        <v>06FEB2025:10:00:00</v>
      </c>
      <c r="M131">
        <v>10</v>
      </c>
      <c r="N131">
        <f t="shared" ref="N131:N194" si="18">C131-B131</f>
        <v>1.2412108999997145</v>
      </c>
      <c r="O131" t="str">
        <f t="shared" ref="O131:O194" si="19">IF(N131&lt;0,N131,"")</f>
        <v/>
      </c>
      <c r="P131">
        <f t="shared" ref="P131:P194" si="20">IF(N131&gt;0,N131,"")</f>
        <v>1.2412108999997145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1.6077426174703209E-2</v>
      </c>
    </row>
    <row r="132" spans="1:19" x14ac:dyDescent="0.25">
      <c r="A132" t="s">
        <v>156</v>
      </c>
      <c r="B132">
        <v>7600.1616211</v>
      </c>
      <c r="C132">
        <v>7735.8100586</v>
      </c>
      <c r="D132">
        <v>7464.7978516000003</v>
      </c>
      <c r="E132">
        <v>7399.1103516000003</v>
      </c>
      <c r="F132">
        <v>7676.6601563000004</v>
      </c>
      <c r="G132">
        <v>7657.1000977000003</v>
      </c>
      <c r="H132">
        <v>7735.8100586</v>
      </c>
      <c r="I132">
        <v>7523.2900391000003</v>
      </c>
      <c r="J132">
        <v>7598.3945313000004</v>
      </c>
      <c r="L132" t="str">
        <f t="shared" si="17"/>
        <v>06FEB2025:11:00:00</v>
      </c>
      <c r="M132">
        <v>11</v>
      </c>
      <c r="N132">
        <f t="shared" si="18"/>
        <v>135.6484375</v>
      </c>
      <c r="O132" t="str">
        <f t="shared" si="19"/>
        <v/>
      </c>
      <c r="P132">
        <f t="shared" si="20"/>
        <v>135.6484375</v>
      </c>
      <c r="Q132" t="str">
        <f t="shared" si="21"/>
        <v/>
      </c>
      <c r="R132">
        <f t="shared" si="22"/>
        <v>1</v>
      </c>
      <c r="S132">
        <f t="shared" si="23"/>
        <v>1.7848099061920617</v>
      </c>
    </row>
    <row r="133" spans="1:19" x14ac:dyDescent="0.25">
      <c r="A133" t="s">
        <v>157</v>
      </c>
      <c r="B133">
        <v>7462.7568358999997</v>
      </c>
      <c r="C133">
        <v>7770.7001952999999</v>
      </c>
      <c r="D133">
        <v>7524.7949219000002</v>
      </c>
      <c r="E133">
        <v>7481.8999022999997</v>
      </c>
      <c r="F133">
        <v>7648.8598633000001</v>
      </c>
      <c r="G133">
        <v>7625.5400391000003</v>
      </c>
      <c r="H133">
        <v>7770.7001952999999</v>
      </c>
      <c r="I133">
        <v>7529.4599608999997</v>
      </c>
      <c r="J133">
        <v>7611.2919922000001</v>
      </c>
      <c r="L133" t="str">
        <f t="shared" si="17"/>
        <v>06FEB2025:12:00:00</v>
      </c>
      <c r="M133">
        <v>12</v>
      </c>
      <c r="N133">
        <f t="shared" si="18"/>
        <v>307.94335940000019</v>
      </c>
      <c r="O133" t="str">
        <f t="shared" si="19"/>
        <v/>
      </c>
      <c r="P133">
        <f t="shared" si="20"/>
        <v>307.94335940000019</v>
      </c>
      <c r="Q133" t="str">
        <f t="shared" si="21"/>
        <v/>
      </c>
      <c r="R133">
        <f t="shared" si="22"/>
        <v>1</v>
      </c>
      <c r="S133">
        <f t="shared" si="23"/>
        <v>4.126402161713508</v>
      </c>
    </row>
    <row r="134" spans="1:19" x14ac:dyDescent="0.25">
      <c r="A134" t="s">
        <v>158</v>
      </c>
      <c r="B134">
        <v>7266.6015625</v>
      </c>
      <c r="C134">
        <v>7633.2797852000003</v>
      </c>
      <c r="D134">
        <v>7375.3413086</v>
      </c>
      <c r="E134">
        <v>7284.390625</v>
      </c>
      <c r="F134">
        <v>7678.4399414</v>
      </c>
      <c r="G134">
        <v>7670.8701172000001</v>
      </c>
      <c r="H134">
        <v>7633.2797852000003</v>
      </c>
      <c r="I134">
        <v>7595.1201172000001</v>
      </c>
      <c r="J134">
        <v>7572.4204102000003</v>
      </c>
      <c r="L134" t="str">
        <f t="shared" si="17"/>
        <v>06FEB2025:13:00:00</v>
      </c>
      <c r="M134">
        <v>13</v>
      </c>
      <c r="N134">
        <f t="shared" si="18"/>
        <v>366.67822270000033</v>
      </c>
      <c r="O134" t="str">
        <f t="shared" si="19"/>
        <v/>
      </c>
      <c r="P134">
        <f t="shared" si="20"/>
        <v>366.67822270000033</v>
      </c>
      <c r="Q134" t="str">
        <f t="shared" si="21"/>
        <v/>
      </c>
      <c r="R134">
        <f t="shared" si="22"/>
        <v>1</v>
      </c>
      <c r="S134">
        <f t="shared" si="23"/>
        <v>5.0460757968660177</v>
      </c>
    </row>
    <row r="135" spans="1:19" x14ac:dyDescent="0.25">
      <c r="A135" t="s">
        <v>159</v>
      </c>
      <c r="B135">
        <v>7521.2587891000003</v>
      </c>
      <c r="C135">
        <v>7551.5800780999998</v>
      </c>
      <c r="D135">
        <v>7343.2553711</v>
      </c>
      <c r="E135">
        <v>7200.7109375</v>
      </c>
      <c r="F135">
        <v>7607.7402344000002</v>
      </c>
      <c r="G135">
        <v>7604.3798827999999</v>
      </c>
      <c r="H135">
        <v>7551.5800780999998</v>
      </c>
      <c r="I135">
        <v>7544.2900391000003</v>
      </c>
      <c r="J135">
        <v>7501.7402344000002</v>
      </c>
      <c r="L135" t="str">
        <f t="shared" si="17"/>
        <v>06FEB2025:14:00:00</v>
      </c>
      <c r="M135">
        <v>14</v>
      </c>
      <c r="N135">
        <f t="shared" si="18"/>
        <v>30.321288999999524</v>
      </c>
      <c r="O135" t="str">
        <f t="shared" si="19"/>
        <v/>
      </c>
      <c r="P135">
        <f t="shared" si="20"/>
        <v>30.321288999999524</v>
      </c>
      <c r="Q135" t="str">
        <f t="shared" si="21"/>
        <v/>
      </c>
      <c r="R135">
        <f t="shared" si="22"/>
        <v>1</v>
      </c>
      <c r="S135">
        <f t="shared" si="23"/>
        <v>0.40314114764860787</v>
      </c>
    </row>
    <row r="136" spans="1:19" x14ac:dyDescent="0.25">
      <c r="A136" t="s">
        <v>160</v>
      </c>
      <c r="B136">
        <v>7680.3520508000001</v>
      </c>
      <c r="C136">
        <v>7634.0898438000004</v>
      </c>
      <c r="D136">
        <v>7403.6997069999998</v>
      </c>
      <c r="E136">
        <v>7367.9658202999999</v>
      </c>
      <c r="F136">
        <v>7589.2001952999999</v>
      </c>
      <c r="G136">
        <v>7601.6801758000001</v>
      </c>
      <c r="H136">
        <v>7634.0898438000004</v>
      </c>
      <c r="I136">
        <v>7548.8198241999999</v>
      </c>
      <c r="J136">
        <v>7548.3510741999999</v>
      </c>
      <c r="L136" t="str">
        <f t="shared" si="17"/>
        <v>06FEB2025:15:00:00</v>
      </c>
      <c r="M136">
        <v>15</v>
      </c>
      <c r="N136">
        <f t="shared" si="18"/>
        <v>-46.262206999999762</v>
      </c>
      <c r="O136">
        <f t="shared" si="19"/>
        <v>-46.262206999999762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0.60234487552144178</v>
      </c>
    </row>
    <row r="137" spans="1:19" x14ac:dyDescent="0.25">
      <c r="A137" t="s">
        <v>161</v>
      </c>
      <c r="B137">
        <v>7604.7402344000002</v>
      </c>
      <c r="C137">
        <v>7502.3598633000001</v>
      </c>
      <c r="D137">
        <v>7380.8823241999999</v>
      </c>
      <c r="E137">
        <v>7415.2041016000003</v>
      </c>
      <c r="F137">
        <v>7501.0600586</v>
      </c>
      <c r="G137">
        <v>7487.0200194999998</v>
      </c>
      <c r="H137">
        <v>7502.3598633000001</v>
      </c>
      <c r="I137">
        <v>7410.9799805000002</v>
      </c>
      <c r="J137">
        <v>7463.3251952999999</v>
      </c>
      <c r="L137" t="str">
        <f t="shared" si="17"/>
        <v>06FEB2025:16:00:00</v>
      </c>
      <c r="M137">
        <v>16</v>
      </c>
      <c r="N137">
        <f t="shared" si="18"/>
        <v>-102.38037110000005</v>
      </c>
      <c r="O137">
        <f t="shared" si="19"/>
        <v>-102.38037110000005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1.346270456903748</v>
      </c>
    </row>
    <row r="138" spans="1:19" x14ac:dyDescent="0.25">
      <c r="A138" t="s">
        <v>162</v>
      </c>
      <c r="B138">
        <v>7464.6411133000001</v>
      </c>
      <c r="C138">
        <v>7338.5400391000003</v>
      </c>
      <c r="D138">
        <v>7232.6538086</v>
      </c>
      <c r="E138">
        <v>7261.2832030999998</v>
      </c>
      <c r="F138">
        <v>7392.2597655999998</v>
      </c>
      <c r="G138">
        <v>7375.3500977000003</v>
      </c>
      <c r="H138">
        <v>7338.5400391000003</v>
      </c>
      <c r="I138">
        <v>7279.5698241999999</v>
      </c>
      <c r="J138">
        <v>7329.4008789</v>
      </c>
      <c r="L138" t="str">
        <f t="shared" si="17"/>
        <v>06FEB2025:17:00:00</v>
      </c>
      <c r="M138">
        <v>17</v>
      </c>
      <c r="N138">
        <f t="shared" si="18"/>
        <v>-126.10107419999986</v>
      </c>
      <c r="O138">
        <f t="shared" si="19"/>
        <v>-126.10107419999986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1.6893119479692247</v>
      </c>
    </row>
    <row r="139" spans="1:19" x14ac:dyDescent="0.25">
      <c r="A139" t="s">
        <v>163</v>
      </c>
      <c r="B139">
        <v>7419.1318358999997</v>
      </c>
      <c r="C139">
        <v>7154</v>
      </c>
      <c r="D139">
        <v>7169.4995116999999</v>
      </c>
      <c r="E139">
        <v>7160.2763672000001</v>
      </c>
      <c r="F139">
        <v>7145.4199219000002</v>
      </c>
      <c r="G139">
        <v>7152.2797852000003</v>
      </c>
      <c r="H139">
        <v>7154</v>
      </c>
      <c r="I139">
        <v>7156.8100586</v>
      </c>
      <c r="J139">
        <v>7153.7578125</v>
      </c>
      <c r="L139" t="str">
        <f t="shared" si="17"/>
        <v>06FEB2025:18:00:00</v>
      </c>
      <c r="M139">
        <v>18</v>
      </c>
      <c r="N139">
        <f t="shared" si="18"/>
        <v>-265.13183589999971</v>
      </c>
      <c r="O139">
        <f t="shared" si="19"/>
        <v>-265.13183589999971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3.5736234611315156</v>
      </c>
    </row>
    <row r="140" spans="1:19" x14ac:dyDescent="0.25">
      <c r="A140" t="s">
        <v>164</v>
      </c>
      <c r="B140">
        <v>6663.6459961</v>
      </c>
      <c r="C140">
        <v>6992.3500977000003</v>
      </c>
      <c r="D140">
        <v>6945.2280272999997</v>
      </c>
      <c r="E140">
        <v>6832.5922852000003</v>
      </c>
      <c r="F140">
        <v>6823.4902344000002</v>
      </c>
      <c r="G140">
        <v>6836.4399414</v>
      </c>
      <c r="H140">
        <v>6992.3500977000003</v>
      </c>
      <c r="I140">
        <v>6990.5498047000001</v>
      </c>
      <c r="J140">
        <v>6895.0844727000003</v>
      </c>
      <c r="L140" t="str">
        <f t="shared" si="17"/>
        <v>06FEB2025:19:00:00</v>
      </c>
      <c r="M140">
        <v>19</v>
      </c>
      <c r="N140">
        <f t="shared" si="18"/>
        <v>328.70410160000029</v>
      </c>
      <c r="O140" t="str">
        <f t="shared" si="19"/>
        <v/>
      </c>
      <c r="P140">
        <f t="shared" si="20"/>
        <v>328.70410160000029</v>
      </c>
      <c r="Q140" t="str">
        <f t="shared" si="21"/>
        <v/>
      </c>
      <c r="R140">
        <f t="shared" si="22"/>
        <v>1</v>
      </c>
      <c r="S140">
        <f t="shared" si="23"/>
        <v>4.9327965770147353</v>
      </c>
    </row>
    <row r="141" spans="1:19" x14ac:dyDescent="0.25">
      <c r="A141" t="s">
        <v>165</v>
      </c>
      <c r="B141">
        <v>6716.7456055000002</v>
      </c>
      <c r="C141">
        <v>7128.1601563000004</v>
      </c>
      <c r="D141">
        <v>6979.2880858999997</v>
      </c>
      <c r="E141">
        <v>6865.4794922000001</v>
      </c>
      <c r="F141">
        <v>6833.4199219000002</v>
      </c>
      <c r="G141">
        <v>6866.3500977000003</v>
      </c>
      <c r="H141">
        <v>7128.1601563000004</v>
      </c>
      <c r="I141">
        <v>7011.7700194999998</v>
      </c>
      <c r="J141">
        <v>6941.0356444999998</v>
      </c>
      <c r="L141" t="str">
        <f t="shared" si="17"/>
        <v>06FEB2025:20:00:00</v>
      </c>
      <c r="M141">
        <v>20</v>
      </c>
      <c r="N141">
        <f t="shared" si="18"/>
        <v>411.41455080000014</v>
      </c>
      <c r="O141" t="str">
        <f t="shared" si="19"/>
        <v/>
      </c>
      <c r="P141">
        <f t="shared" si="20"/>
        <v>411.41455080000014</v>
      </c>
      <c r="Q141" t="str">
        <f t="shared" si="21"/>
        <v/>
      </c>
      <c r="R141">
        <f t="shared" si="22"/>
        <v>1</v>
      </c>
      <c r="S141">
        <f t="shared" si="23"/>
        <v>6.1252066843668125</v>
      </c>
    </row>
    <row r="142" spans="1:19" x14ac:dyDescent="0.25">
      <c r="A142" t="s">
        <v>166</v>
      </c>
      <c r="B142">
        <v>7179.7729491999999</v>
      </c>
      <c r="C142">
        <v>7071.6298827999999</v>
      </c>
      <c r="D142">
        <v>6861.4707030999998</v>
      </c>
      <c r="E142">
        <v>6609.1850586</v>
      </c>
      <c r="F142">
        <v>6726.3500977000003</v>
      </c>
      <c r="G142">
        <v>6779.25</v>
      </c>
      <c r="H142">
        <v>7071.6298827999999</v>
      </c>
      <c r="I142">
        <v>6866.1899414</v>
      </c>
      <c r="J142">
        <v>6810.5214844000002</v>
      </c>
      <c r="L142" t="str">
        <f t="shared" si="17"/>
        <v>06FEB2025:21:00:00</v>
      </c>
      <c r="M142">
        <v>21</v>
      </c>
      <c r="N142">
        <f t="shared" si="18"/>
        <v>-108.14306639999995</v>
      </c>
      <c r="O142">
        <f t="shared" si="19"/>
        <v>-108.14306639999995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1.5062184718814777</v>
      </c>
    </row>
    <row r="143" spans="1:19" x14ac:dyDescent="0.25">
      <c r="A143" t="s">
        <v>167</v>
      </c>
      <c r="B143">
        <v>7662.8466797000001</v>
      </c>
      <c r="C143">
        <v>7029.2700194999998</v>
      </c>
      <c r="D143">
        <v>6956.5371094000002</v>
      </c>
      <c r="E143">
        <v>6746.0893555000002</v>
      </c>
      <c r="F143">
        <v>6775.0498047000001</v>
      </c>
      <c r="G143">
        <v>6869.5600586</v>
      </c>
      <c r="H143">
        <v>7029.2700194999998</v>
      </c>
      <c r="I143">
        <v>6926.3598633000001</v>
      </c>
      <c r="J143">
        <v>6869.2661133000001</v>
      </c>
      <c r="L143" t="str">
        <f t="shared" si="17"/>
        <v>06FEB2025:22:00:00</v>
      </c>
      <c r="M143">
        <v>22</v>
      </c>
      <c r="N143">
        <f t="shared" si="18"/>
        <v>-633.57666020000033</v>
      </c>
      <c r="O143">
        <f t="shared" si="19"/>
        <v>-633.57666020000033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8.2681630819841079</v>
      </c>
    </row>
    <row r="144" spans="1:19" x14ac:dyDescent="0.25">
      <c r="A144" t="s">
        <v>168</v>
      </c>
      <c r="B144">
        <v>7830.1020508000001</v>
      </c>
      <c r="C144">
        <v>7005.0297852000003</v>
      </c>
      <c r="D144">
        <v>7071.8081055000002</v>
      </c>
      <c r="E144">
        <v>6880.8378905999998</v>
      </c>
      <c r="F144">
        <v>6799</v>
      </c>
      <c r="G144">
        <v>6941.3598633000001</v>
      </c>
      <c r="H144">
        <v>7005.0297852000003</v>
      </c>
      <c r="I144">
        <v>6983.5698241999999</v>
      </c>
      <c r="J144">
        <v>6921.9594727000003</v>
      </c>
      <c r="L144" t="str">
        <f t="shared" si="17"/>
        <v>06FEB2025:23:00:00</v>
      </c>
      <c r="M144">
        <v>23</v>
      </c>
      <c r="N144">
        <f t="shared" si="18"/>
        <v>-825.07226559999981</v>
      </c>
      <c r="O144">
        <f t="shared" si="19"/>
        <v>-825.07226559999981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10.5371840653814</v>
      </c>
    </row>
    <row r="145" spans="1:19" x14ac:dyDescent="0.25">
      <c r="A145" t="s">
        <v>169</v>
      </c>
      <c r="B145">
        <v>7506.9262694999998</v>
      </c>
      <c r="C145">
        <v>7021.4799805000002</v>
      </c>
      <c r="D145">
        <v>6992.2392577999999</v>
      </c>
      <c r="E145">
        <v>6749.6323241999999</v>
      </c>
      <c r="F145">
        <v>6801.0200194999998</v>
      </c>
      <c r="G145">
        <v>6952.6201172000001</v>
      </c>
      <c r="H145">
        <v>7021.4799805000002</v>
      </c>
      <c r="I145">
        <v>6941.2402344000002</v>
      </c>
      <c r="J145">
        <v>6893.1982422000001</v>
      </c>
      <c r="L145" t="str">
        <f t="shared" si="17"/>
        <v>07FEB2025:00:00:00</v>
      </c>
      <c r="M145">
        <v>24</v>
      </c>
      <c r="N145">
        <f t="shared" si="18"/>
        <v>-485.44628899999952</v>
      </c>
      <c r="O145">
        <f t="shared" si="19"/>
        <v>-485.44628899999952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6.4666452229899516</v>
      </c>
    </row>
    <row r="146" spans="1:19" x14ac:dyDescent="0.25">
      <c r="A146" t="s">
        <v>170</v>
      </c>
      <c r="B146">
        <v>7329.3012694999998</v>
      </c>
      <c r="C146">
        <v>6865.8901366999999</v>
      </c>
      <c r="D146">
        <v>7045.7690430000002</v>
      </c>
      <c r="E146">
        <v>7046.9951172000001</v>
      </c>
      <c r="F146">
        <v>6915.0400391000003</v>
      </c>
      <c r="G146">
        <v>7018.9599608999997</v>
      </c>
      <c r="H146">
        <v>6865.8901366999999</v>
      </c>
      <c r="I146">
        <v>7057.6000977000003</v>
      </c>
      <c r="J146">
        <v>6980.8974608999997</v>
      </c>
      <c r="L146" t="str">
        <f t="shared" si="17"/>
        <v>07FEB2025:01:00:00</v>
      </c>
      <c r="M146">
        <v>1</v>
      </c>
      <c r="N146">
        <f t="shared" si="18"/>
        <v>-463.4111327999999</v>
      </c>
      <c r="O146">
        <f t="shared" si="19"/>
        <v>-463.4111327999999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6.3227191209676317</v>
      </c>
    </row>
    <row r="147" spans="1:19" x14ac:dyDescent="0.25">
      <c r="A147" t="s">
        <v>171</v>
      </c>
      <c r="B147">
        <v>7318.8227539</v>
      </c>
      <c r="C147">
        <v>6894.0400391000003</v>
      </c>
      <c r="D147">
        <v>7126.6665039</v>
      </c>
      <c r="E147">
        <v>7056.7553711</v>
      </c>
      <c r="F147">
        <v>6957.5200194999998</v>
      </c>
      <c r="G147">
        <v>6981.1298827999999</v>
      </c>
      <c r="H147">
        <v>6894.0400391000003</v>
      </c>
      <c r="I147">
        <v>7095.1499022999997</v>
      </c>
      <c r="J147">
        <v>6996.9189452999999</v>
      </c>
      <c r="L147" t="str">
        <f t="shared" si="17"/>
        <v>07FEB2025:02:00:00</v>
      </c>
      <c r="M147">
        <v>2</v>
      </c>
      <c r="N147">
        <f t="shared" si="18"/>
        <v>-424.78271479999967</v>
      </c>
      <c r="O147">
        <f t="shared" si="19"/>
        <v>-424.78271479999967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5.8039759819794048</v>
      </c>
    </row>
    <row r="148" spans="1:19" x14ac:dyDescent="0.25">
      <c r="A148" t="s">
        <v>172</v>
      </c>
      <c r="B148">
        <v>7374.1049805000002</v>
      </c>
      <c r="C148">
        <v>6836.6401366999999</v>
      </c>
      <c r="D148">
        <v>6977.0874022999997</v>
      </c>
      <c r="E148">
        <v>6829.3579102000003</v>
      </c>
      <c r="F148">
        <v>6840.1801758000001</v>
      </c>
      <c r="G148">
        <v>6890.4199219000002</v>
      </c>
      <c r="H148">
        <v>6836.6401366999999</v>
      </c>
      <c r="I148">
        <v>7028.6699219000002</v>
      </c>
      <c r="J148">
        <v>6885.0537108999997</v>
      </c>
      <c r="L148" t="str">
        <f t="shared" si="17"/>
        <v>07FEB2025:03:00:00</v>
      </c>
      <c r="M148">
        <v>3</v>
      </c>
      <c r="N148">
        <f t="shared" si="18"/>
        <v>-537.46484380000038</v>
      </c>
      <c r="O148">
        <f t="shared" si="19"/>
        <v>-537.46484380000038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7.2885434262363544</v>
      </c>
    </row>
    <row r="149" spans="1:19" x14ac:dyDescent="0.25">
      <c r="A149" t="s">
        <v>173</v>
      </c>
      <c r="B149">
        <v>7337.4575194999998</v>
      </c>
      <c r="C149">
        <v>6861.6899414</v>
      </c>
      <c r="D149">
        <v>6926.7524414</v>
      </c>
      <c r="E149">
        <v>6821.8486327999999</v>
      </c>
      <c r="F149">
        <v>6793.25</v>
      </c>
      <c r="G149">
        <v>6807.2700194999998</v>
      </c>
      <c r="H149">
        <v>6861.6899414</v>
      </c>
      <c r="I149">
        <v>6971.1000977000003</v>
      </c>
      <c r="J149">
        <v>6851.0317383000001</v>
      </c>
      <c r="L149" t="str">
        <f t="shared" si="17"/>
        <v>07FEB2025:04:00:00</v>
      </c>
      <c r="M149">
        <v>4</v>
      </c>
      <c r="N149">
        <f t="shared" si="18"/>
        <v>-475.76757809999981</v>
      </c>
      <c r="O149">
        <f t="shared" si="19"/>
        <v>-475.76757809999981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6.4840931185714075</v>
      </c>
    </row>
    <row r="150" spans="1:19" x14ac:dyDescent="0.25">
      <c r="A150" t="s">
        <v>174</v>
      </c>
      <c r="B150">
        <v>7194.7988280999998</v>
      </c>
      <c r="C150">
        <v>6934.8701172000001</v>
      </c>
      <c r="D150">
        <v>7039.2329102000003</v>
      </c>
      <c r="E150">
        <v>6972.7524414</v>
      </c>
      <c r="F150">
        <v>6769.4501952999999</v>
      </c>
      <c r="G150">
        <v>6758.6098633000001</v>
      </c>
      <c r="H150">
        <v>6934.8701172000001</v>
      </c>
      <c r="I150">
        <v>6968.7597655999998</v>
      </c>
      <c r="J150">
        <v>6880.8886719000002</v>
      </c>
      <c r="L150" t="str">
        <f t="shared" si="17"/>
        <v>07FEB2025:05:00:00</v>
      </c>
      <c r="M150">
        <v>5</v>
      </c>
      <c r="N150">
        <f t="shared" si="18"/>
        <v>-259.92871089999971</v>
      </c>
      <c r="O150">
        <f t="shared" si="19"/>
        <v>-259.92871089999971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3.6127307671872964</v>
      </c>
    </row>
    <row r="151" spans="1:19" x14ac:dyDescent="0.25">
      <c r="A151" t="s">
        <v>175</v>
      </c>
      <c r="B151">
        <v>7163.7958983999997</v>
      </c>
      <c r="C151">
        <v>6885.9501952999999</v>
      </c>
      <c r="D151">
        <v>7001.3154297000001</v>
      </c>
      <c r="E151">
        <v>6942.8930664</v>
      </c>
      <c r="F151">
        <v>6702.8798827999999</v>
      </c>
      <c r="G151">
        <v>6701</v>
      </c>
      <c r="H151">
        <v>6885.9501952999999</v>
      </c>
      <c r="I151">
        <v>6892.0800780999998</v>
      </c>
      <c r="J151">
        <v>6824.9609375</v>
      </c>
      <c r="L151" t="str">
        <f t="shared" si="17"/>
        <v>07FEB2025:06:00:00</v>
      </c>
      <c r="M151">
        <v>6</v>
      </c>
      <c r="N151">
        <f t="shared" si="18"/>
        <v>-277.84570309999981</v>
      </c>
      <c r="O151">
        <f t="shared" si="19"/>
        <v>-277.84570309999981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3.8784703953117274</v>
      </c>
    </row>
    <row r="152" spans="1:19" x14ac:dyDescent="0.25">
      <c r="A152" t="s">
        <v>176</v>
      </c>
      <c r="B152">
        <v>7304.3041991999999</v>
      </c>
      <c r="C152">
        <v>6899.8100586</v>
      </c>
      <c r="D152">
        <v>7023.8530272999997</v>
      </c>
      <c r="E152">
        <v>6704.3730469000002</v>
      </c>
      <c r="F152">
        <v>6732.1401366999999</v>
      </c>
      <c r="G152">
        <v>6701.3398438000004</v>
      </c>
      <c r="H152">
        <v>6899.8100586</v>
      </c>
      <c r="I152">
        <v>6896.5</v>
      </c>
      <c r="J152">
        <v>6786.8330077999999</v>
      </c>
      <c r="L152" t="str">
        <f t="shared" si="17"/>
        <v>07FEB2025:07:00:00</v>
      </c>
      <c r="M152">
        <v>7</v>
      </c>
      <c r="N152">
        <f t="shared" si="18"/>
        <v>-404.49414059999981</v>
      </c>
      <c r="O152">
        <f t="shared" si="19"/>
        <v>-404.49414059999981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5.5377504765519188</v>
      </c>
    </row>
    <row r="153" spans="1:19" x14ac:dyDescent="0.25">
      <c r="A153" t="s">
        <v>177</v>
      </c>
      <c r="B153">
        <v>7219.3671875</v>
      </c>
      <c r="C153">
        <v>6974.9199219000002</v>
      </c>
      <c r="D153">
        <v>7032.0849608999997</v>
      </c>
      <c r="E153">
        <v>6707.7568358999997</v>
      </c>
      <c r="F153">
        <v>6765</v>
      </c>
      <c r="G153">
        <v>6723.0400391000003</v>
      </c>
      <c r="H153">
        <v>6974.9199219000002</v>
      </c>
      <c r="I153">
        <v>6929.6298827999999</v>
      </c>
      <c r="J153">
        <v>6820.0693358999997</v>
      </c>
      <c r="L153" t="str">
        <f t="shared" si="17"/>
        <v>07FEB2025:08:00:00</v>
      </c>
      <c r="M153">
        <v>8</v>
      </c>
      <c r="N153">
        <f t="shared" si="18"/>
        <v>-244.44726559999981</v>
      </c>
      <c r="O153">
        <f t="shared" si="19"/>
        <v>-244.44726559999981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3.3859929721160178</v>
      </c>
    </row>
    <row r="154" spans="1:19" x14ac:dyDescent="0.25">
      <c r="A154" t="s">
        <v>178</v>
      </c>
      <c r="B154">
        <v>7071.7021483999997</v>
      </c>
      <c r="C154">
        <v>7342.6601563000004</v>
      </c>
      <c r="D154">
        <v>7250.8496094000002</v>
      </c>
      <c r="E154">
        <v>6913.6386719000002</v>
      </c>
      <c r="F154">
        <v>7322.4599608999997</v>
      </c>
      <c r="G154">
        <v>7212.8701172000001</v>
      </c>
      <c r="H154">
        <v>7342.6601563000004</v>
      </c>
      <c r="I154">
        <v>7366.3798827999999</v>
      </c>
      <c r="J154">
        <v>7231.6020508000001</v>
      </c>
      <c r="L154" t="str">
        <f t="shared" si="17"/>
        <v>07FEB2025:09:00:00</v>
      </c>
      <c r="M154">
        <v>9</v>
      </c>
      <c r="N154">
        <f t="shared" si="18"/>
        <v>270.95800790000067</v>
      </c>
      <c r="O154" t="str">
        <f t="shared" si="19"/>
        <v/>
      </c>
      <c r="P154">
        <f t="shared" si="20"/>
        <v>270.95800790000067</v>
      </c>
      <c r="Q154" t="str">
        <f t="shared" si="21"/>
        <v/>
      </c>
      <c r="R154">
        <f t="shared" si="22"/>
        <v>1</v>
      </c>
      <c r="S154">
        <f t="shared" si="23"/>
        <v>3.8315811697655562</v>
      </c>
    </row>
    <row r="155" spans="1:19" x14ac:dyDescent="0.25">
      <c r="A155" t="s">
        <v>179</v>
      </c>
      <c r="B155">
        <v>6993.1596680000002</v>
      </c>
      <c r="C155">
        <v>7806.4399414</v>
      </c>
      <c r="D155">
        <v>7600.1132813000004</v>
      </c>
      <c r="E155">
        <v>7259.7568358999997</v>
      </c>
      <c r="F155">
        <v>8022.5200194999998</v>
      </c>
      <c r="G155">
        <v>7963.9902344000002</v>
      </c>
      <c r="H155">
        <v>7806.4399414</v>
      </c>
      <c r="I155">
        <v>7863.0800780999998</v>
      </c>
      <c r="J155">
        <v>7783.1582030999998</v>
      </c>
      <c r="L155" t="str">
        <f t="shared" si="17"/>
        <v>07FEB2025:10:00:00</v>
      </c>
      <c r="M155">
        <v>10</v>
      </c>
      <c r="N155">
        <f t="shared" si="18"/>
        <v>813.28027339999971</v>
      </c>
      <c r="O155" t="str">
        <f t="shared" si="19"/>
        <v/>
      </c>
      <c r="P155">
        <f t="shared" si="20"/>
        <v>813.28027339999971</v>
      </c>
      <c r="Q155" t="str">
        <f t="shared" si="21"/>
        <v/>
      </c>
      <c r="R155">
        <f t="shared" si="22"/>
        <v>1</v>
      </c>
      <c r="S155">
        <f t="shared" si="23"/>
        <v>11.629654004919821</v>
      </c>
    </row>
    <row r="156" spans="1:19" x14ac:dyDescent="0.25">
      <c r="A156" t="s">
        <v>180</v>
      </c>
      <c r="B156">
        <v>7110.7553711</v>
      </c>
      <c r="C156">
        <v>7850.3100586</v>
      </c>
      <c r="D156">
        <v>7501.3935547000001</v>
      </c>
      <c r="E156">
        <v>7244.6040039</v>
      </c>
      <c r="F156">
        <v>8025.0200194999998</v>
      </c>
      <c r="G156">
        <v>7928.8598633000001</v>
      </c>
      <c r="H156">
        <v>7850.3100586</v>
      </c>
      <c r="I156">
        <v>7804.8500977000003</v>
      </c>
      <c r="J156">
        <v>7770.7290039</v>
      </c>
      <c r="L156" t="str">
        <f t="shared" si="17"/>
        <v>07FEB2025:11:00:00</v>
      </c>
      <c r="M156">
        <v>11</v>
      </c>
      <c r="N156">
        <f t="shared" si="18"/>
        <v>739.5546875</v>
      </c>
      <c r="O156" t="str">
        <f t="shared" si="19"/>
        <v/>
      </c>
      <c r="P156">
        <f t="shared" si="20"/>
        <v>739.5546875</v>
      </c>
      <c r="Q156" t="str">
        <f t="shared" si="21"/>
        <v/>
      </c>
      <c r="R156">
        <f t="shared" si="22"/>
        <v>1</v>
      </c>
      <c r="S156">
        <f t="shared" si="23"/>
        <v>10.400508088152586</v>
      </c>
    </row>
    <row r="157" spans="1:19" x14ac:dyDescent="0.25">
      <c r="A157" t="s">
        <v>181</v>
      </c>
      <c r="B157">
        <v>7270.9091797000001</v>
      </c>
      <c r="C157">
        <v>7947.5498047000001</v>
      </c>
      <c r="D157">
        <v>7524.5141602000003</v>
      </c>
      <c r="E157">
        <v>7379.6503905999998</v>
      </c>
      <c r="F157">
        <v>7998.9399414</v>
      </c>
      <c r="G157">
        <v>7852.9799805000002</v>
      </c>
      <c r="H157">
        <v>7947.5498047000001</v>
      </c>
      <c r="I157">
        <v>7790.6298827999999</v>
      </c>
      <c r="J157">
        <v>7793.9501952999999</v>
      </c>
      <c r="L157" t="str">
        <f t="shared" si="17"/>
        <v>07FEB2025:12:00:00</v>
      </c>
      <c r="M157">
        <v>12</v>
      </c>
      <c r="N157">
        <f t="shared" si="18"/>
        <v>676.640625</v>
      </c>
      <c r="O157" t="str">
        <f t="shared" si="19"/>
        <v/>
      </c>
      <c r="P157">
        <f t="shared" si="20"/>
        <v>676.640625</v>
      </c>
      <c r="Q157" t="str">
        <f t="shared" si="21"/>
        <v/>
      </c>
      <c r="R157">
        <f t="shared" si="22"/>
        <v>1</v>
      </c>
      <c r="S157">
        <f t="shared" si="23"/>
        <v>9.3061350138871965</v>
      </c>
    </row>
    <row r="158" spans="1:19" x14ac:dyDescent="0.25">
      <c r="A158" t="s">
        <v>182</v>
      </c>
      <c r="B158">
        <v>7355.9199219000002</v>
      </c>
      <c r="C158">
        <v>7823.5297852000003</v>
      </c>
      <c r="D158">
        <v>7422.1142577999999</v>
      </c>
      <c r="E158">
        <v>7415.3696289</v>
      </c>
      <c r="F158">
        <v>7889.9702147999997</v>
      </c>
      <c r="G158">
        <v>7770.4501952999999</v>
      </c>
      <c r="H158">
        <v>7823.5297852000003</v>
      </c>
      <c r="I158">
        <v>7724.0698241999999</v>
      </c>
      <c r="J158">
        <v>7724.6782227000003</v>
      </c>
      <c r="L158" t="str">
        <f t="shared" si="17"/>
        <v>07FEB2025:13:00:00</v>
      </c>
      <c r="M158">
        <v>13</v>
      </c>
      <c r="N158">
        <f t="shared" si="18"/>
        <v>467.60986330000014</v>
      </c>
      <c r="O158" t="str">
        <f t="shared" si="19"/>
        <v/>
      </c>
      <c r="P158">
        <f t="shared" si="20"/>
        <v>467.60986330000014</v>
      </c>
      <c r="Q158" t="str">
        <f t="shared" si="21"/>
        <v/>
      </c>
      <c r="R158">
        <f t="shared" si="22"/>
        <v>1</v>
      </c>
      <c r="S158">
        <f t="shared" si="23"/>
        <v>6.3569188934185492</v>
      </c>
    </row>
    <row r="159" spans="1:19" x14ac:dyDescent="0.25">
      <c r="A159" t="s">
        <v>183</v>
      </c>
      <c r="B159">
        <v>7704.3852539</v>
      </c>
      <c r="C159">
        <v>7796.0200194999998</v>
      </c>
      <c r="D159">
        <v>7415.3969727000003</v>
      </c>
      <c r="E159">
        <v>7409.7392577999999</v>
      </c>
      <c r="F159">
        <v>7828.0297852000003</v>
      </c>
      <c r="G159">
        <v>7703.2700194999998</v>
      </c>
      <c r="H159">
        <v>7796.0200194999998</v>
      </c>
      <c r="I159">
        <v>7663.8100586</v>
      </c>
      <c r="J159">
        <v>7680.1743164</v>
      </c>
      <c r="L159" t="str">
        <f t="shared" si="17"/>
        <v>07FEB2025:14:00:00</v>
      </c>
      <c r="M159">
        <v>14</v>
      </c>
      <c r="N159">
        <f t="shared" si="18"/>
        <v>91.63476559999981</v>
      </c>
      <c r="O159" t="str">
        <f t="shared" si="19"/>
        <v/>
      </c>
      <c r="P159">
        <f t="shared" si="20"/>
        <v>91.63476559999981</v>
      </c>
      <c r="Q159" t="str">
        <f t="shared" si="21"/>
        <v/>
      </c>
      <c r="R159">
        <f t="shared" si="22"/>
        <v>1</v>
      </c>
      <c r="S159">
        <f t="shared" si="23"/>
        <v>1.1893845203757667</v>
      </c>
    </row>
    <row r="160" spans="1:19" x14ac:dyDescent="0.25">
      <c r="A160" t="s">
        <v>184</v>
      </c>
      <c r="B160">
        <v>7749.6508789</v>
      </c>
      <c r="C160">
        <v>7839.6499022999997</v>
      </c>
      <c r="D160">
        <v>7518.0258789</v>
      </c>
      <c r="E160">
        <v>7625.4169922000001</v>
      </c>
      <c r="F160">
        <v>7778.1801758000001</v>
      </c>
      <c r="G160">
        <v>7713.2700194999998</v>
      </c>
      <c r="H160">
        <v>7839.6499022999997</v>
      </c>
      <c r="I160">
        <v>7642.3100586</v>
      </c>
      <c r="J160">
        <v>7719.765625</v>
      </c>
      <c r="L160" t="str">
        <f t="shared" si="17"/>
        <v>07FEB2025:15:00:00</v>
      </c>
      <c r="M160">
        <v>15</v>
      </c>
      <c r="N160">
        <f t="shared" si="18"/>
        <v>89.999023399999714</v>
      </c>
      <c r="O160" t="str">
        <f t="shared" si="19"/>
        <v/>
      </c>
      <c r="P160">
        <f t="shared" si="20"/>
        <v>89.999023399999714</v>
      </c>
      <c r="Q160" t="str">
        <f t="shared" si="21"/>
        <v/>
      </c>
      <c r="R160">
        <f t="shared" si="22"/>
        <v>1</v>
      </c>
      <c r="S160">
        <f t="shared" si="23"/>
        <v>1.1613300367509505</v>
      </c>
    </row>
    <row r="161" spans="1:19" x14ac:dyDescent="0.25">
      <c r="A161" t="s">
        <v>185</v>
      </c>
      <c r="B161">
        <v>7383.5556641000003</v>
      </c>
      <c r="C161">
        <v>7709.1000977000003</v>
      </c>
      <c r="D161">
        <v>7521.4091797000001</v>
      </c>
      <c r="E161">
        <v>7683.0185547000001</v>
      </c>
      <c r="F161">
        <v>7763.8100586</v>
      </c>
      <c r="G161">
        <v>7694.5898438000004</v>
      </c>
      <c r="H161">
        <v>7709.1000977000003</v>
      </c>
      <c r="I161">
        <v>7562.7597655999998</v>
      </c>
      <c r="J161">
        <v>7682.6552733999997</v>
      </c>
      <c r="L161" t="str">
        <f t="shared" si="17"/>
        <v>07FEB2025:16:00:00</v>
      </c>
      <c r="M161">
        <v>16</v>
      </c>
      <c r="N161">
        <f t="shared" si="18"/>
        <v>325.54443360000005</v>
      </c>
      <c r="O161" t="str">
        <f t="shared" si="19"/>
        <v/>
      </c>
      <c r="P161">
        <f t="shared" si="20"/>
        <v>325.54443360000005</v>
      </c>
      <c r="Q161" t="str">
        <f t="shared" si="21"/>
        <v/>
      </c>
      <c r="R161">
        <f t="shared" si="22"/>
        <v>1</v>
      </c>
      <c r="S161">
        <f t="shared" si="23"/>
        <v>4.4090469200746716</v>
      </c>
    </row>
    <row r="162" spans="1:19" x14ac:dyDescent="0.25">
      <c r="A162" t="s">
        <v>186</v>
      </c>
      <c r="B162">
        <v>7481.1137694999998</v>
      </c>
      <c r="C162">
        <v>7564</v>
      </c>
      <c r="D162">
        <v>7388.5258789</v>
      </c>
      <c r="E162">
        <v>7500.4760741999999</v>
      </c>
      <c r="F162">
        <v>7642.7998047000001</v>
      </c>
      <c r="G162">
        <v>7551.5898438000004</v>
      </c>
      <c r="H162">
        <v>7564</v>
      </c>
      <c r="I162">
        <v>7408.7700194999998</v>
      </c>
      <c r="J162">
        <v>7533.5273438000004</v>
      </c>
      <c r="L162" t="str">
        <f t="shared" si="17"/>
        <v>07FEB2025:17:00:00</v>
      </c>
      <c r="M162">
        <v>17</v>
      </c>
      <c r="N162">
        <f t="shared" si="18"/>
        <v>82.886230500000238</v>
      </c>
      <c r="O162" t="str">
        <f t="shared" si="19"/>
        <v/>
      </c>
      <c r="P162">
        <f t="shared" si="20"/>
        <v>82.886230500000238</v>
      </c>
      <c r="Q162" t="str">
        <f t="shared" si="21"/>
        <v/>
      </c>
      <c r="R162">
        <f t="shared" si="22"/>
        <v>1</v>
      </c>
      <c r="S162">
        <f t="shared" si="23"/>
        <v>1.1079397139757701</v>
      </c>
    </row>
    <row r="163" spans="1:19" x14ac:dyDescent="0.25">
      <c r="A163" t="s">
        <v>187</v>
      </c>
      <c r="B163">
        <v>7612.1528319999998</v>
      </c>
      <c r="C163">
        <v>7272.3901366999999</v>
      </c>
      <c r="D163">
        <v>7367.6127930000002</v>
      </c>
      <c r="E163">
        <v>7503.375</v>
      </c>
      <c r="F163">
        <v>7318.9902344000002</v>
      </c>
      <c r="G163">
        <v>7325.9599608999997</v>
      </c>
      <c r="H163">
        <v>7272.3901366999999</v>
      </c>
      <c r="I163">
        <v>7215.8500977000003</v>
      </c>
      <c r="J163">
        <v>7327.3129883000001</v>
      </c>
      <c r="L163" t="str">
        <f t="shared" si="17"/>
        <v>07FEB2025:18:00:00</v>
      </c>
      <c r="M163">
        <v>18</v>
      </c>
      <c r="N163">
        <f t="shared" si="18"/>
        <v>-339.7626952999999</v>
      </c>
      <c r="O163">
        <f t="shared" si="19"/>
        <v>-339.7626952999999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4.4634245107600057</v>
      </c>
    </row>
    <row r="164" spans="1:19" x14ac:dyDescent="0.25">
      <c r="A164" t="s">
        <v>188</v>
      </c>
      <c r="B164">
        <v>7556.8837891000003</v>
      </c>
      <c r="C164">
        <v>7051.6000977000003</v>
      </c>
      <c r="D164">
        <v>7284.4467772999997</v>
      </c>
      <c r="E164">
        <v>7356.8378905999998</v>
      </c>
      <c r="F164">
        <v>6951.7202147999997</v>
      </c>
      <c r="G164">
        <v>7069.7299805000002</v>
      </c>
      <c r="H164">
        <v>7051.6000977000003</v>
      </c>
      <c r="I164">
        <v>7001.1801758000001</v>
      </c>
      <c r="J164">
        <v>7086.2138672000001</v>
      </c>
      <c r="L164" t="str">
        <f t="shared" si="17"/>
        <v>07FEB2025:19:00:00</v>
      </c>
      <c r="M164">
        <v>19</v>
      </c>
      <c r="N164">
        <f t="shared" si="18"/>
        <v>-505.28369139999995</v>
      </c>
      <c r="O164">
        <f t="shared" si="19"/>
        <v>-505.28369139999995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6.6864028282242192</v>
      </c>
    </row>
    <row r="165" spans="1:19" x14ac:dyDescent="0.25">
      <c r="A165" t="s">
        <v>189</v>
      </c>
      <c r="B165">
        <v>7420.5922852000003</v>
      </c>
      <c r="C165">
        <v>7268.8798827999999</v>
      </c>
      <c r="D165">
        <v>7263.6791991999999</v>
      </c>
      <c r="E165">
        <v>7374.3071289</v>
      </c>
      <c r="F165">
        <v>7008.2001952999999</v>
      </c>
      <c r="G165">
        <v>7114.4902344000002</v>
      </c>
      <c r="H165">
        <v>7268.8798827999999</v>
      </c>
      <c r="I165">
        <v>7075.5</v>
      </c>
      <c r="J165">
        <v>7168.2753905999998</v>
      </c>
      <c r="L165" t="str">
        <f t="shared" si="17"/>
        <v>07FEB2025:20:00:00</v>
      </c>
      <c r="M165">
        <v>20</v>
      </c>
      <c r="N165">
        <f t="shared" si="18"/>
        <v>-151.71240240000043</v>
      </c>
      <c r="O165">
        <f t="shared" si="19"/>
        <v>-151.71240240000043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2.0444783457862687</v>
      </c>
    </row>
    <row r="166" spans="1:19" x14ac:dyDescent="0.25">
      <c r="A166" t="s">
        <v>190</v>
      </c>
      <c r="B166">
        <v>7368.4750977000003</v>
      </c>
      <c r="C166">
        <v>7183.0498047000001</v>
      </c>
      <c r="D166">
        <v>7155.8232422000001</v>
      </c>
      <c r="E166">
        <v>7218.6933594000002</v>
      </c>
      <c r="F166">
        <v>6912.8198241999999</v>
      </c>
      <c r="G166">
        <v>7000.0800780999998</v>
      </c>
      <c r="H166">
        <v>7183.0498047000001</v>
      </c>
      <c r="I166">
        <v>6937.8701172000001</v>
      </c>
      <c r="J166">
        <v>7050.5029297000001</v>
      </c>
      <c r="L166" t="str">
        <f t="shared" si="17"/>
        <v>07FEB2025:21:00:00</v>
      </c>
      <c r="M166">
        <v>21</v>
      </c>
      <c r="N166">
        <f t="shared" si="18"/>
        <v>-185.42529300000024</v>
      </c>
      <c r="O166">
        <f t="shared" si="19"/>
        <v>-185.42529300000024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2.5164676617809154</v>
      </c>
    </row>
    <row r="167" spans="1:19" x14ac:dyDescent="0.25">
      <c r="A167" t="s">
        <v>191</v>
      </c>
      <c r="B167">
        <v>7528.8261719000002</v>
      </c>
      <c r="C167">
        <v>7064.8598633000001</v>
      </c>
      <c r="D167">
        <v>7134.6855469000002</v>
      </c>
      <c r="E167">
        <v>7221.4711914</v>
      </c>
      <c r="F167">
        <v>6790.6298827999999</v>
      </c>
      <c r="G167">
        <v>6914.3798827999999</v>
      </c>
      <c r="H167">
        <v>7064.8598633000001</v>
      </c>
      <c r="I167">
        <v>6843.4199219000002</v>
      </c>
      <c r="J167">
        <v>6966.9526366999999</v>
      </c>
      <c r="L167" t="str">
        <f t="shared" si="17"/>
        <v>07FEB2025:22:00:00</v>
      </c>
      <c r="M167">
        <v>22</v>
      </c>
      <c r="N167">
        <f t="shared" si="18"/>
        <v>-463.96630860000005</v>
      </c>
      <c r="O167">
        <f t="shared" si="19"/>
        <v>-463.96630860000005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6.1625318211180318</v>
      </c>
    </row>
    <row r="168" spans="1:19" x14ac:dyDescent="0.25">
      <c r="A168" t="s">
        <v>192</v>
      </c>
      <c r="B168">
        <v>7414.8452147999997</v>
      </c>
      <c r="C168">
        <v>6888.5698241999999</v>
      </c>
      <c r="D168">
        <v>7091.1210938000004</v>
      </c>
      <c r="E168">
        <v>7113.9448241999999</v>
      </c>
      <c r="F168">
        <v>6797.4399414</v>
      </c>
      <c r="G168">
        <v>7044.4902344000002</v>
      </c>
      <c r="H168">
        <v>6888.5698241999999</v>
      </c>
      <c r="I168">
        <v>6951.0898438000004</v>
      </c>
      <c r="J168">
        <v>6959.1064452999999</v>
      </c>
      <c r="L168" t="str">
        <f t="shared" si="17"/>
        <v>07FEB2025:23:00:00</v>
      </c>
      <c r="M168">
        <v>23</v>
      </c>
      <c r="N168">
        <f t="shared" si="18"/>
        <v>-526.27539059999981</v>
      </c>
      <c r="O168">
        <f t="shared" si="19"/>
        <v>-526.27539059999981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7.097591053546962</v>
      </c>
    </row>
    <row r="169" spans="1:19" x14ac:dyDescent="0.25">
      <c r="A169" t="s">
        <v>193</v>
      </c>
      <c r="B169">
        <v>7375.1904297000001</v>
      </c>
      <c r="C169">
        <v>6754.5400391000003</v>
      </c>
      <c r="D169">
        <v>7087.0512694999998</v>
      </c>
      <c r="E169">
        <v>7181.4213866999999</v>
      </c>
      <c r="F169">
        <v>6835.8100586</v>
      </c>
      <c r="G169">
        <v>7218.6499022999997</v>
      </c>
      <c r="H169">
        <v>6754.5400391000003</v>
      </c>
      <c r="I169">
        <v>7016.3701172000001</v>
      </c>
      <c r="J169">
        <v>7001.3583983999997</v>
      </c>
      <c r="L169" t="str">
        <f t="shared" si="17"/>
        <v>08FEB2025:00:00:00</v>
      </c>
      <c r="M169">
        <v>24</v>
      </c>
      <c r="N169">
        <f t="shared" si="18"/>
        <v>-620.65039059999981</v>
      </c>
      <c r="O169">
        <f t="shared" si="19"/>
        <v>-620.65039059999981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8.4153812232512877</v>
      </c>
    </row>
    <row r="170" spans="1:19" x14ac:dyDescent="0.25">
      <c r="A170" t="s">
        <v>194</v>
      </c>
      <c r="B170">
        <v>7319.6171875</v>
      </c>
      <c r="C170">
        <v>6835.7099608999997</v>
      </c>
      <c r="D170">
        <v>7131.2539063000004</v>
      </c>
      <c r="E170">
        <v>7301.6513672000001</v>
      </c>
      <c r="F170">
        <v>6835.7099608999997</v>
      </c>
      <c r="G170">
        <v>7468.5498047000001</v>
      </c>
      <c r="H170">
        <v>6797.0698241999999</v>
      </c>
      <c r="I170">
        <v>7141.4501952999999</v>
      </c>
      <c r="J170">
        <v>7108.8862305000002</v>
      </c>
      <c r="L170" t="str">
        <f t="shared" si="17"/>
        <v>08FEB2025:01:00:00</v>
      </c>
      <c r="M170">
        <v>1</v>
      </c>
      <c r="N170">
        <f t="shared" si="18"/>
        <v>-483.90722660000029</v>
      </c>
      <c r="O170">
        <f t="shared" si="19"/>
        <v>-483.90722660000029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6.6111002010649926</v>
      </c>
    </row>
    <row r="171" spans="1:19" x14ac:dyDescent="0.25">
      <c r="A171" t="s">
        <v>195</v>
      </c>
      <c r="B171">
        <v>7313.5493164</v>
      </c>
      <c r="C171">
        <v>6759.1098633000001</v>
      </c>
      <c r="D171">
        <v>7126.4423827999999</v>
      </c>
      <c r="E171">
        <v>7272.8369141000003</v>
      </c>
      <c r="F171">
        <v>6759.1098633000001</v>
      </c>
      <c r="G171">
        <v>7566.5800780999998</v>
      </c>
      <c r="H171">
        <v>6766.3100586</v>
      </c>
      <c r="I171">
        <v>7176.2597655999998</v>
      </c>
      <c r="J171">
        <v>7108.2197266000003</v>
      </c>
      <c r="L171" t="str">
        <f t="shared" si="17"/>
        <v>08FEB2025:02:00:00</v>
      </c>
      <c r="M171">
        <v>2</v>
      </c>
      <c r="N171">
        <f t="shared" si="18"/>
        <v>-554.43945309999981</v>
      </c>
      <c r="O171">
        <f t="shared" si="19"/>
        <v>-554.43945309999981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7.5809901473791586</v>
      </c>
    </row>
    <row r="172" spans="1:19" x14ac:dyDescent="0.25">
      <c r="A172" t="s">
        <v>196</v>
      </c>
      <c r="B172">
        <v>7357.5083008000001</v>
      </c>
      <c r="C172">
        <v>6726.2700194999998</v>
      </c>
      <c r="D172">
        <v>7038.5766602000003</v>
      </c>
      <c r="E172">
        <v>7180.8828125</v>
      </c>
      <c r="F172">
        <v>6726.2700194999998</v>
      </c>
      <c r="G172">
        <v>7673.5800780999998</v>
      </c>
      <c r="H172">
        <v>6751.7700194999998</v>
      </c>
      <c r="I172">
        <v>7222.5698241999999</v>
      </c>
      <c r="J172">
        <v>7111.0146483999997</v>
      </c>
      <c r="L172" t="str">
        <f t="shared" si="17"/>
        <v>08FEB2025:03:00:00</v>
      </c>
      <c r="M172">
        <v>3</v>
      </c>
      <c r="N172">
        <f t="shared" si="18"/>
        <v>-631.23828130000038</v>
      </c>
      <c r="O172">
        <f t="shared" si="19"/>
        <v>-631.23828130000038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8.5795116429751666</v>
      </c>
    </row>
    <row r="173" spans="1:19" x14ac:dyDescent="0.25">
      <c r="A173" t="s">
        <v>197</v>
      </c>
      <c r="B173">
        <v>7381.1098633000001</v>
      </c>
      <c r="C173">
        <v>6757.0800780999998</v>
      </c>
      <c r="D173">
        <v>7070.3486327999999</v>
      </c>
      <c r="E173">
        <v>7205.28125</v>
      </c>
      <c r="F173">
        <v>6757.0800780999998</v>
      </c>
      <c r="G173">
        <v>7668.2099608999997</v>
      </c>
      <c r="H173">
        <v>6821.2001952999999</v>
      </c>
      <c r="I173">
        <v>7226.6801758000001</v>
      </c>
      <c r="J173">
        <v>7135.6904297000001</v>
      </c>
      <c r="L173" t="str">
        <f t="shared" si="17"/>
        <v>08FEB2025:04:00:00</v>
      </c>
      <c r="M173">
        <v>4</v>
      </c>
      <c r="N173">
        <f t="shared" si="18"/>
        <v>-624.02978520000033</v>
      </c>
      <c r="O173">
        <f t="shared" si="19"/>
        <v>-624.02978520000033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8.4544167036826163</v>
      </c>
    </row>
    <row r="174" spans="1:19" x14ac:dyDescent="0.25">
      <c r="A174" t="s">
        <v>198</v>
      </c>
      <c r="B174">
        <v>7292.3208008000001</v>
      </c>
      <c r="C174">
        <v>6813.2700194999998</v>
      </c>
      <c r="D174">
        <v>7146.7236327999999</v>
      </c>
      <c r="E174">
        <v>7188.9863280999998</v>
      </c>
      <c r="F174">
        <v>6813.2700194999998</v>
      </c>
      <c r="G174">
        <v>7715.3300780999998</v>
      </c>
      <c r="H174">
        <v>6929.5200194999998</v>
      </c>
      <c r="I174">
        <v>7272.2099608999997</v>
      </c>
      <c r="J174">
        <v>7183.8627930000002</v>
      </c>
      <c r="L174" t="str">
        <f t="shared" si="17"/>
        <v>08FEB2025:05:00:00</v>
      </c>
      <c r="M174">
        <v>5</v>
      </c>
      <c r="N174">
        <f t="shared" si="18"/>
        <v>-479.05078130000038</v>
      </c>
      <c r="O174">
        <f t="shared" si="19"/>
        <v>-479.05078130000038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6.5692499601422689</v>
      </c>
    </row>
    <row r="175" spans="1:19" x14ac:dyDescent="0.25">
      <c r="A175" t="s">
        <v>199</v>
      </c>
      <c r="B175">
        <v>7351.5966797000001</v>
      </c>
      <c r="C175">
        <v>6830.3798827999999</v>
      </c>
      <c r="D175">
        <v>7115.1054688000004</v>
      </c>
      <c r="E175">
        <v>7029.3315430000002</v>
      </c>
      <c r="F175">
        <v>6830.3798827999999</v>
      </c>
      <c r="G175">
        <v>7738.8901366999999</v>
      </c>
      <c r="H175">
        <v>6904.6699219000002</v>
      </c>
      <c r="I175">
        <v>7276.1499022999997</v>
      </c>
      <c r="J175">
        <v>7155.8847655999998</v>
      </c>
      <c r="L175" t="str">
        <f t="shared" si="17"/>
        <v>08FEB2025:06:00:00</v>
      </c>
      <c r="M175">
        <v>6</v>
      </c>
      <c r="N175">
        <f t="shared" si="18"/>
        <v>-521.21679690000019</v>
      </c>
      <c r="O175">
        <f t="shared" si="19"/>
        <v>-521.21679690000019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7.0898448270324561</v>
      </c>
    </row>
    <row r="176" spans="1:19" x14ac:dyDescent="0.25">
      <c r="A176" t="s">
        <v>200</v>
      </c>
      <c r="B176">
        <v>7259.2866211</v>
      </c>
      <c r="C176">
        <v>6834.4902344000002</v>
      </c>
      <c r="D176">
        <v>6824.6347655999998</v>
      </c>
      <c r="E176">
        <v>6386.59375</v>
      </c>
      <c r="F176">
        <v>6834.4902344000002</v>
      </c>
      <c r="G176">
        <v>7754.8300780999998</v>
      </c>
      <c r="H176">
        <v>6880.2402344000002</v>
      </c>
      <c r="I176">
        <v>7261.8798827999999</v>
      </c>
      <c r="J176">
        <v>7023.6064452999999</v>
      </c>
      <c r="L176" t="str">
        <f t="shared" si="17"/>
        <v>08FEB2025:07:00:00</v>
      </c>
      <c r="M176">
        <v>7</v>
      </c>
      <c r="N176">
        <f t="shared" si="18"/>
        <v>-424.79638669999986</v>
      </c>
      <c r="O176">
        <f t="shared" si="19"/>
        <v>-424.79638669999986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5.8517649029765195</v>
      </c>
    </row>
    <row r="177" spans="1:19" x14ac:dyDescent="0.25">
      <c r="A177" t="s">
        <v>201</v>
      </c>
      <c r="B177">
        <v>7283.8222655999998</v>
      </c>
      <c r="C177">
        <v>6890.6000977000003</v>
      </c>
      <c r="D177">
        <v>6849.2553711</v>
      </c>
      <c r="E177">
        <v>6417.0136719000002</v>
      </c>
      <c r="F177">
        <v>6890.6000977000003</v>
      </c>
      <c r="G177">
        <v>7773.3999022999997</v>
      </c>
      <c r="H177">
        <v>6969.7299805000002</v>
      </c>
      <c r="I177">
        <v>7276.6401366999999</v>
      </c>
      <c r="J177">
        <v>7065.4765625</v>
      </c>
      <c r="L177" t="str">
        <f t="shared" si="17"/>
        <v>08FEB2025:08:00:00</v>
      </c>
      <c r="M177">
        <v>8</v>
      </c>
      <c r="N177">
        <f t="shared" si="18"/>
        <v>-393.22216789999948</v>
      </c>
      <c r="O177">
        <f t="shared" si="19"/>
        <v>-393.22216789999948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5.3985689595572257</v>
      </c>
    </row>
    <row r="178" spans="1:19" x14ac:dyDescent="0.25">
      <c r="A178" t="s">
        <v>202</v>
      </c>
      <c r="B178">
        <v>7193.4340819999998</v>
      </c>
      <c r="C178">
        <v>7248.2998047000001</v>
      </c>
      <c r="D178">
        <v>7061.4243164</v>
      </c>
      <c r="E178">
        <v>6650.6025391000003</v>
      </c>
      <c r="F178">
        <v>7248.2998047000001</v>
      </c>
      <c r="G178">
        <v>7709.3798827999999</v>
      </c>
      <c r="H178">
        <v>7306.4101563000004</v>
      </c>
      <c r="I178">
        <v>7504.7998047000001</v>
      </c>
      <c r="J178">
        <v>7283.8984375</v>
      </c>
      <c r="L178" t="str">
        <f t="shared" si="17"/>
        <v>08FEB2025:09:00:00</v>
      </c>
      <c r="M178">
        <v>9</v>
      </c>
      <c r="N178">
        <f t="shared" si="18"/>
        <v>54.865722700000333</v>
      </c>
      <c r="O178" t="str">
        <f t="shared" si="19"/>
        <v/>
      </c>
      <c r="P178">
        <f t="shared" si="20"/>
        <v>54.865722700000333</v>
      </c>
      <c r="Q178" t="str">
        <f t="shared" si="21"/>
        <v/>
      </c>
      <c r="R178">
        <f t="shared" si="22"/>
        <v>1</v>
      </c>
      <c r="S178">
        <f t="shared" si="23"/>
        <v>0.76271947549070951</v>
      </c>
    </row>
    <row r="179" spans="1:19" x14ac:dyDescent="0.25">
      <c r="A179" t="s">
        <v>203</v>
      </c>
      <c r="B179">
        <v>7401.7485352000003</v>
      </c>
      <c r="C179">
        <v>7553.8198241999999</v>
      </c>
      <c r="D179">
        <v>7665.5405272999997</v>
      </c>
      <c r="E179">
        <v>7673.1118164</v>
      </c>
      <c r="F179">
        <v>7553.8198241999999</v>
      </c>
      <c r="G179">
        <v>7714.2202147999997</v>
      </c>
      <c r="H179">
        <v>7623.5898438000004</v>
      </c>
      <c r="I179">
        <v>7616.8701172000001</v>
      </c>
      <c r="J179">
        <v>7636.3222655999998</v>
      </c>
      <c r="L179" t="str">
        <f t="shared" si="17"/>
        <v>08FEB2025:10:00:00</v>
      </c>
      <c r="M179">
        <v>10</v>
      </c>
      <c r="N179">
        <f t="shared" si="18"/>
        <v>152.07128899999952</v>
      </c>
      <c r="O179" t="str">
        <f t="shared" si="19"/>
        <v/>
      </c>
      <c r="P179">
        <f t="shared" si="20"/>
        <v>152.07128899999952</v>
      </c>
      <c r="Q179" t="str">
        <f t="shared" si="21"/>
        <v/>
      </c>
      <c r="R179">
        <f t="shared" si="22"/>
        <v>1</v>
      </c>
      <c r="S179">
        <f t="shared" si="23"/>
        <v>2.0545319565614029</v>
      </c>
    </row>
    <row r="180" spans="1:19" x14ac:dyDescent="0.25">
      <c r="A180" t="s">
        <v>204</v>
      </c>
      <c r="B180">
        <v>7387.1318358999997</v>
      </c>
      <c r="C180">
        <v>7705.9702147999997</v>
      </c>
      <c r="D180">
        <v>7552.4667969000002</v>
      </c>
      <c r="E180">
        <v>7605.3212891000003</v>
      </c>
      <c r="F180">
        <v>7705.9702147999997</v>
      </c>
      <c r="G180">
        <v>7796.3999022999997</v>
      </c>
      <c r="H180">
        <v>7691.4501952999999</v>
      </c>
      <c r="I180">
        <v>7736.5400391000003</v>
      </c>
      <c r="J180">
        <v>7707.1362305000002</v>
      </c>
      <c r="L180" t="str">
        <f t="shared" si="17"/>
        <v>08FEB2025:11:00:00</v>
      </c>
      <c r="M180">
        <v>11</v>
      </c>
      <c r="N180">
        <f t="shared" si="18"/>
        <v>318.83837889999995</v>
      </c>
      <c r="O180" t="str">
        <f t="shared" si="19"/>
        <v/>
      </c>
      <c r="P180">
        <f t="shared" si="20"/>
        <v>318.83837889999995</v>
      </c>
      <c r="Q180" t="str">
        <f t="shared" si="21"/>
        <v/>
      </c>
      <c r="R180">
        <f t="shared" si="22"/>
        <v>1</v>
      </c>
      <c r="S180">
        <f t="shared" si="23"/>
        <v>4.3161322416165433</v>
      </c>
    </row>
    <row r="181" spans="1:19" x14ac:dyDescent="0.25">
      <c r="A181" t="s">
        <v>205</v>
      </c>
      <c r="B181">
        <v>7188.4174805000002</v>
      </c>
      <c r="C181">
        <v>7811.8300780999998</v>
      </c>
      <c r="D181">
        <v>7574.0683594000002</v>
      </c>
      <c r="E181">
        <v>7538.2495116999999</v>
      </c>
      <c r="F181">
        <v>7811.8300780999998</v>
      </c>
      <c r="G181">
        <v>7961.9399414</v>
      </c>
      <c r="H181">
        <v>7789.9199219000002</v>
      </c>
      <c r="I181">
        <v>7882.6801758000001</v>
      </c>
      <c r="J181">
        <v>7796.9243164</v>
      </c>
      <c r="L181" t="str">
        <f t="shared" si="17"/>
        <v>08FEB2025:12:00:00</v>
      </c>
      <c r="M181">
        <v>12</v>
      </c>
      <c r="N181">
        <f t="shared" si="18"/>
        <v>623.41259759999957</v>
      </c>
      <c r="O181" t="str">
        <f t="shared" si="19"/>
        <v/>
      </c>
      <c r="P181">
        <f t="shared" si="20"/>
        <v>623.41259759999957</v>
      </c>
      <c r="Q181" t="str">
        <f t="shared" si="21"/>
        <v/>
      </c>
      <c r="R181">
        <f t="shared" si="22"/>
        <v>1</v>
      </c>
      <c r="S181">
        <f t="shared" si="23"/>
        <v>8.672459540519581</v>
      </c>
    </row>
    <row r="182" spans="1:19" x14ac:dyDescent="0.25">
      <c r="A182" t="s">
        <v>206</v>
      </c>
      <c r="B182">
        <v>7259.4145508000001</v>
      </c>
      <c r="C182">
        <v>7680.1000977000003</v>
      </c>
      <c r="D182">
        <v>7368.3417969000002</v>
      </c>
      <c r="E182">
        <v>7377.4643555000002</v>
      </c>
      <c r="F182">
        <v>7680.1000977000003</v>
      </c>
      <c r="G182">
        <v>7899.5400391000003</v>
      </c>
      <c r="H182">
        <v>7687.0800780999998</v>
      </c>
      <c r="I182">
        <v>7775.5297852000003</v>
      </c>
      <c r="J182">
        <v>7683.9428711</v>
      </c>
      <c r="L182" t="str">
        <f t="shared" si="17"/>
        <v>08FEB2025:13:00:00</v>
      </c>
      <c r="M182">
        <v>13</v>
      </c>
      <c r="N182">
        <f t="shared" si="18"/>
        <v>420.68554690000019</v>
      </c>
      <c r="O182" t="str">
        <f t="shared" si="19"/>
        <v/>
      </c>
      <c r="P182">
        <f t="shared" si="20"/>
        <v>420.68554690000019</v>
      </c>
      <c r="Q182" t="str">
        <f t="shared" si="21"/>
        <v/>
      </c>
      <c r="R182">
        <f t="shared" si="22"/>
        <v>1</v>
      </c>
      <c r="S182">
        <f t="shared" si="23"/>
        <v>5.7950340754908378</v>
      </c>
    </row>
    <row r="183" spans="1:19" x14ac:dyDescent="0.25">
      <c r="A183" t="s">
        <v>207</v>
      </c>
      <c r="B183">
        <v>7273.1313477000003</v>
      </c>
      <c r="C183">
        <v>7727.6298827999999</v>
      </c>
      <c r="D183">
        <v>7466.2133789</v>
      </c>
      <c r="E183">
        <v>7546.6689452999999</v>
      </c>
      <c r="F183">
        <v>7727.6298827999999</v>
      </c>
      <c r="G183">
        <v>7932.8598633000001</v>
      </c>
      <c r="H183">
        <v>7731.9101563000004</v>
      </c>
      <c r="I183">
        <v>7800.6098633000001</v>
      </c>
      <c r="J183">
        <v>7747.9355469000002</v>
      </c>
      <c r="L183" t="str">
        <f t="shared" si="17"/>
        <v>08FEB2025:14:00:00</v>
      </c>
      <c r="M183">
        <v>14</v>
      </c>
      <c r="N183">
        <f t="shared" si="18"/>
        <v>454.49853509999957</v>
      </c>
      <c r="O183" t="str">
        <f t="shared" si="19"/>
        <v/>
      </c>
      <c r="P183">
        <f t="shared" si="20"/>
        <v>454.49853509999957</v>
      </c>
      <c r="Q183" t="str">
        <f t="shared" si="21"/>
        <v/>
      </c>
      <c r="R183">
        <f t="shared" si="22"/>
        <v>1</v>
      </c>
      <c r="S183">
        <f t="shared" si="23"/>
        <v>6.2490076608299772</v>
      </c>
    </row>
    <row r="184" spans="1:19" x14ac:dyDescent="0.25">
      <c r="A184" t="s">
        <v>208</v>
      </c>
      <c r="B184">
        <v>7497.1264647999997</v>
      </c>
      <c r="C184">
        <v>7718.2299805000002</v>
      </c>
      <c r="D184">
        <v>7632.0146483999997</v>
      </c>
      <c r="E184">
        <v>7730.6840819999998</v>
      </c>
      <c r="F184">
        <v>7718.2299805000002</v>
      </c>
      <c r="G184">
        <v>7950.7099608999997</v>
      </c>
      <c r="H184">
        <v>7795.5498047000001</v>
      </c>
      <c r="I184">
        <v>7801.8198241999999</v>
      </c>
      <c r="J184">
        <v>7799.3984375</v>
      </c>
      <c r="L184" t="str">
        <f t="shared" si="17"/>
        <v>08FEB2025:15:00:00</v>
      </c>
      <c r="M184">
        <v>15</v>
      </c>
      <c r="N184">
        <f t="shared" si="18"/>
        <v>221.10351570000057</v>
      </c>
      <c r="O184" t="str">
        <f t="shared" si="19"/>
        <v/>
      </c>
      <c r="P184">
        <f t="shared" si="20"/>
        <v>221.10351570000057</v>
      </c>
      <c r="Q184" t="str">
        <f t="shared" si="21"/>
        <v/>
      </c>
      <c r="R184">
        <f t="shared" si="22"/>
        <v>1</v>
      </c>
      <c r="S184">
        <f t="shared" si="23"/>
        <v>2.9491768177862654</v>
      </c>
    </row>
    <row r="185" spans="1:19" x14ac:dyDescent="0.25">
      <c r="A185" t="s">
        <v>209</v>
      </c>
      <c r="B185">
        <v>7530.7768555000002</v>
      </c>
      <c r="C185">
        <v>7633.1298827999999</v>
      </c>
      <c r="D185">
        <v>7589.9858397999997</v>
      </c>
      <c r="E185">
        <v>7675.2319336</v>
      </c>
      <c r="F185">
        <v>7633.1298827999999</v>
      </c>
      <c r="G185">
        <v>7989.6298827999999</v>
      </c>
      <c r="H185">
        <v>7637.6298827999999</v>
      </c>
      <c r="I185">
        <v>7757.3198241999999</v>
      </c>
      <c r="J185">
        <v>7738.5883789</v>
      </c>
      <c r="L185" t="str">
        <f t="shared" si="17"/>
        <v>08FEB2025:16:00:00</v>
      </c>
      <c r="M185">
        <v>16</v>
      </c>
      <c r="N185">
        <f t="shared" si="18"/>
        <v>102.35302729999967</v>
      </c>
      <c r="O185" t="str">
        <f t="shared" si="19"/>
        <v/>
      </c>
      <c r="P185">
        <f t="shared" si="20"/>
        <v>102.35302729999967</v>
      </c>
      <c r="Q185" t="str">
        <f t="shared" si="21"/>
        <v/>
      </c>
      <c r="R185">
        <f t="shared" si="22"/>
        <v>1</v>
      </c>
      <c r="S185">
        <f t="shared" si="23"/>
        <v>1.3591297320839819</v>
      </c>
    </row>
    <row r="186" spans="1:19" x14ac:dyDescent="0.25">
      <c r="A186" t="s">
        <v>210</v>
      </c>
      <c r="B186">
        <v>7593.1674805000002</v>
      </c>
      <c r="C186">
        <v>7509.6201172000001</v>
      </c>
      <c r="D186">
        <v>7443.0546875</v>
      </c>
      <c r="E186">
        <v>7508.0688477000003</v>
      </c>
      <c r="F186">
        <v>7509.6201172000001</v>
      </c>
      <c r="G186">
        <v>7989.25</v>
      </c>
      <c r="H186">
        <v>7485.9799805000002</v>
      </c>
      <c r="I186">
        <v>7670.5898438000004</v>
      </c>
      <c r="J186">
        <v>7632.7021483999997</v>
      </c>
      <c r="L186" t="str">
        <f t="shared" si="17"/>
        <v>08FEB2025:17:00:00</v>
      </c>
      <c r="M186">
        <v>17</v>
      </c>
      <c r="N186">
        <f t="shared" si="18"/>
        <v>-83.547363300000143</v>
      </c>
      <c r="O186">
        <f t="shared" si="19"/>
        <v>-83.547363300000143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1.1002965957824318</v>
      </c>
    </row>
    <row r="187" spans="1:19" x14ac:dyDescent="0.25">
      <c r="A187" t="s">
        <v>211</v>
      </c>
      <c r="B187">
        <v>7409.5307616999999</v>
      </c>
      <c r="C187">
        <v>7230.8999022999997</v>
      </c>
      <c r="D187">
        <v>7364.0727539</v>
      </c>
      <c r="E187">
        <v>7418.3090819999998</v>
      </c>
      <c r="F187">
        <v>7230.8999022999997</v>
      </c>
      <c r="G187">
        <v>7961.0600586</v>
      </c>
      <c r="H187">
        <v>7233.4399414</v>
      </c>
      <c r="I187">
        <v>7483.6801758000001</v>
      </c>
      <c r="J187">
        <v>7465.4775391000003</v>
      </c>
      <c r="L187" t="str">
        <f t="shared" si="17"/>
        <v>08FEB2025:18:00:00</v>
      </c>
      <c r="M187">
        <v>18</v>
      </c>
      <c r="N187">
        <f t="shared" si="18"/>
        <v>-178.63085940000019</v>
      </c>
      <c r="O187">
        <f t="shared" si="19"/>
        <v>-178.63085940000019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2.4108255319398411</v>
      </c>
    </row>
    <row r="188" spans="1:19" x14ac:dyDescent="0.25">
      <c r="A188" t="s">
        <v>212</v>
      </c>
      <c r="B188">
        <v>7107.9116211</v>
      </c>
      <c r="C188">
        <v>6992.0898438000004</v>
      </c>
      <c r="D188">
        <v>7136.3310547000001</v>
      </c>
      <c r="E188">
        <v>6992.6582030999998</v>
      </c>
      <c r="F188">
        <v>6992.0898438000004</v>
      </c>
      <c r="G188">
        <v>7973.7998047000001</v>
      </c>
      <c r="H188">
        <v>7040.6201172000001</v>
      </c>
      <c r="I188">
        <v>7352.9501952999999</v>
      </c>
      <c r="J188">
        <v>7270.4238280999998</v>
      </c>
      <c r="L188" t="str">
        <f t="shared" si="17"/>
        <v>08FEB2025:19:00:00</v>
      </c>
      <c r="M188">
        <v>19</v>
      </c>
      <c r="N188">
        <f t="shared" si="18"/>
        <v>-115.82177729999967</v>
      </c>
      <c r="O188">
        <f t="shared" si="19"/>
        <v>-115.82177729999967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1.6294768910207049</v>
      </c>
    </row>
    <row r="189" spans="1:19" x14ac:dyDescent="0.25">
      <c r="A189" t="s">
        <v>213</v>
      </c>
      <c r="B189">
        <v>7299.6196289</v>
      </c>
      <c r="C189">
        <v>7049.6000977000003</v>
      </c>
      <c r="D189">
        <v>7185.2353516000003</v>
      </c>
      <c r="E189">
        <v>7084.3627930000002</v>
      </c>
      <c r="F189">
        <v>7049.6000977000003</v>
      </c>
      <c r="G189">
        <v>7996.2998047000001</v>
      </c>
      <c r="H189">
        <v>7120.2900391000003</v>
      </c>
      <c r="I189">
        <v>7362.6899414</v>
      </c>
      <c r="J189">
        <v>7322.6489258000001</v>
      </c>
      <c r="L189" t="str">
        <f t="shared" si="17"/>
        <v>08FEB2025:20:00:00</v>
      </c>
      <c r="M189">
        <v>20</v>
      </c>
      <c r="N189">
        <f t="shared" si="18"/>
        <v>-250.01953119999962</v>
      </c>
      <c r="O189">
        <f t="shared" si="19"/>
        <v>-250.01953119999962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3.4251035521103685</v>
      </c>
    </row>
    <row r="190" spans="1:19" x14ac:dyDescent="0.25">
      <c r="A190" t="s">
        <v>214</v>
      </c>
      <c r="B190">
        <v>7414.6015625</v>
      </c>
      <c r="C190">
        <v>7015.7597655999998</v>
      </c>
      <c r="D190">
        <v>7181.3242188000004</v>
      </c>
      <c r="E190">
        <v>7281.3090819999998</v>
      </c>
      <c r="F190">
        <v>7015.7597655999998</v>
      </c>
      <c r="G190">
        <v>8002.2797852000003</v>
      </c>
      <c r="H190">
        <v>7006.9501952999999</v>
      </c>
      <c r="I190">
        <v>7293.9199219000002</v>
      </c>
      <c r="J190">
        <v>7320.0439452999999</v>
      </c>
      <c r="L190" t="str">
        <f t="shared" si="17"/>
        <v>08FEB2025:21:00:00</v>
      </c>
      <c r="M190">
        <v>21</v>
      </c>
      <c r="N190">
        <f t="shared" si="18"/>
        <v>-398.84179690000019</v>
      </c>
      <c r="O190">
        <f t="shared" si="19"/>
        <v>-398.84179690000019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5.3791399785684737</v>
      </c>
    </row>
    <row r="191" spans="1:19" x14ac:dyDescent="0.25">
      <c r="A191" t="s">
        <v>215</v>
      </c>
      <c r="B191">
        <v>7549.7304688000004</v>
      </c>
      <c r="C191">
        <v>6974.3901366999999</v>
      </c>
      <c r="D191">
        <v>7280.8315430000002</v>
      </c>
      <c r="E191">
        <v>7536.8774414</v>
      </c>
      <c r="F191">
        <v>6974.3901366999999</v>
      </c>
      <c r="G191">
        <v>7947.0800780999998</v>
      </c>
      <c r="H191">
        <v>6945.6298827999999</v>
      </c>
      <c r="I191">
        <v>7241.8500977000003</v>
      </c>
      <c r="J191">
        <v>7329.1655272999997</v>
      </c>
      <c r="L191" t="str">
        <f t="shared" si="17"/>
        <v>08FEB2025:22:00:00</v>
      </c>
      <c r="M191">
        <v>22</v>
      </c>
      <c r="N191">
        <f t="shared" si="18"/>
        <v>-575.34033210000052</v>
      </c>
      <c r="O191">
        <f t="shared" si="19"/>
        <v>-575.34033210000052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7.620673803888109</v>
      </c>
    </row>
    <row r="192" spans="1:19" x14ac:dyDescent="0.25">
      <c r="A192" t="s">
        <v>216</v>
      </c>
      <c r="B192">
        <v>7387.8886719000002</v>
      </c>
      <c r="C192">
        <v>6981.3901366999999</v>
      </c>
      <c r="D192">
        <v>7273.1035155999998</v>
      </c>
      <c r="E192">
        <v>7534.7094727000003</v>
      </c>
      <c r="F192">
        <v>6981.3901366999999</v>
      </c>
      <c r="G192">
        <v>7807.9599608999997</v>
      </c>
      <c r="H192">
        <v>6868.1098633000001</v>
      </c>
      <c r="I192">
        <v>7213.6499022999997</v>
      </c>
      <c r="J192">
        <v>7281.1640625</v>
      </c>
      <c r="L192" t="str">
        <f t="shared" si="17"/>
        <v>08FEB2025:23:00:00</v>
      </c>
      <c r="M192">
        <v>23</v>
      </c>
      <c r="N192">
        <f t="shared" si="18"/>
        <v>-406.49853520000033</v>
      </c>
      <c r="O192">
        <f t="shared" si="19"/>
        <v>-406.49853520000033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5.5022287591599284</v>
      </c>
    </row>
    <row r="193" spans="1:19" x14ac:dyDescent="0.25">
      <c r="A193" t="s">
        <v>217</v>
      </c>
      <c r="B193">
        <v>7314.1875</v>
      </c>
      <c r="C193">
        <v>6952.9902344000002</v>
      </c>
      <c r="D193">
        <v>7201.4960938000004</v>
      </c>
      <c r="E193">
        <v>7352.4555664</v>
      </c>
      <c r="F193">
        <v>6952.9902344000002</v>
      </c>
      <c r="G193">
        <v>7668.5698241999999</v>
      </c>
      <c r="H193">
        <v>6768.1899414</v>
      </c>
      <c r="I193">
        <v>7180.7402344000002</v>
      </c>
      <c r="J193">
        <v>7184.5893555000002</v>
      </c>
      <c r="L193" t="str">
        <f t="shared" si="17"/>
        <v>09FEB2025:00:00:00</v>
      </c>
      <c r="M193">
        <v>24</v>
      </c>
      <c r="N193">
        <f t="shared" si="18"/>
        <v>-361.19726559999981</v>
      </c>
      <c r="O193">
        <f t="shared" si="19"/>
        <v>-361.19726559999981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4.938310175942302</v>
      </c>
    </row>
    <row r="194" spans="1:19" x14ac:dyDescent="0.25">
      <c r="A194" t="s">
        <v>218</v>
      </c>
      <c r="B194">
        <v>7357.4921875</v>
      </c>
      <c r="C194">
        <v>6091.1499022999997</v>
      </c>
      <c r="D194">
        <v>7182.2739258000001</v>
      </c>
      <c r="E194">
        <v>7291.5161133000001</v>
      </c>
      <c r="F194">
        <v>7127.8701172000001</v>
      </c>
      <c r="G194">
        <v>7237.7402344000002</v>
      </c>
      <c r="H194">
        <v>6091.1499022999997</v>
      </c>
      <c r="I194">
        <v>7210.5800780999998</v>
      </c>
      <c r="J194">
        <v>6991.7719727000003</v>
      </c>
      <c r="L194" t="str">
        <f t="shared" si="17"/>
        <v>09FEB2025:01:00:00</v>
      </c>
      <c r="M194">
        <v>1</v>
      </c>
      <c r="N194">
        <f t="shared" si="18"/>
        <v>-1266.3422852000003</v>
      </c>
      <c r="O194">
        <f t="shared" si="19"/>
        <v>-1266.3422852000003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17.211602172700239</v>
      </c>
    </row>
    <row r="195" spans="1:19" x14ac:dyDescent="0.25">
      <c r="A195" t="s">
        <v>219</v>
      </c>
      <c r="B195">
        <v>7277.5893555000002</v>
      </c>
      <c r="C195">
        <v>6199.0498047000001</v>
      </c>
      <c r="D195">
        <v>7164.8334961</v>
      </c>
      <c r="E195">
        <v>7291.4521483999997</v>
      </c>
      <c r="F195">
        <v>7090.2797852000003</v>
      </c>
      <c r="G195">
        <v>7158.3999022999997</v>
      </c>
      <c r="H195">
        <v>6199.0498047000001</v>
      </c>
      <c r="I195">
        <v>7178.7998047000001</v>
      </c>
      <c r="J195">
        <v>6983.5966797000001</v>
      </c>
      <c r="L195" t="str">
        <f t="shared" ref="L195:L258" si="24">A195</f>
        <v>09FEB2025:02:00:00</v>
      </c>
      <c r="M195">
        <v>2</v>
      </c>
      <c r="N195">
        <f t="shared" ref="N195:N258" si="25">C195-B195</f>
        <v>-1078.5395508000001</v>
      </c>
      <c r="O195">
        <f t="shared" ref="O195:O258" si="26">IF(N195&lt;0,N195,"")</f>
        <v>-1078.5395508000001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14.820011106904508</v>
      </c>
    </row>
    <row r="196" spans="1:19" x14ac:dyDescent="0.25">
      <c r="A196" t="s">
        <v>220</v>
      </c>
      <c r="B196">
        <v>7439.1206055000002</v>
      </c>
      <c r="C196">
        <v>6366.7597655999998</v>
      </c>
      <c r="D196">
        <v>7158.0834961</v>
      </c>
      <c r="E196">
        <v>7324.6635741999999</v>
      </c>
      <c r="F196">
        <v>7070.7597655999998</v>
      </c>
      <c r="G196">
        <v>7113.6499022999997</v>
      </c>
      <c r="H196">
        <v>6366.7597655999998</v>
      </c>
      <c r="I196">
        <v>7126.7900391000003</v>
      </c>
      <c r="J196">
        <v>7000.5244141000003</v>
      </c>
      <c r="L196" t="str">
        <f t="shared" si="24"/>
        <v>09FEB2025:03:00:00</v>
      </c>
      <c r="M196">
        <v>3</v>
      </c>
      <c r="N196">
        <f t="shared" si="25"/>
        <v>-1072.3608399000004</v>
      </c>
      <c r="O196">
        <f t="shared" si="26"/>
        <v>-1072.3608399000004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14.415155994475567</v>
      </c>
    </row>
    <row r="197" spans="1:19" x14ac:dyDescent="0.25">
      <c r="A197" t="s">
        <v>221</v>
      </c>
      <c r="B197">
        <v>7304.1508789</v>
      </c>
      <c r="C197">
        <v>6439.1499022999997</v>
      </c>
      <c r="D197">
        <v>7105.0126952999999</v>
      </c>
      <c r="E197">
        <v>7259.8706055000002</v>
      </c>
      <c r="F197">
        <v>6980.4799805000002</v>
      </c>
      <c r="G197">
        <v>7035.8701172000001</v>
      </c>
      <c r="H197">
        <v>6439.1499022999997</v>
      </c>
      <c r="I197">
        <v>7049.8100586</v>
      </c>
      <c r="J197">
        <v>6953.0361327999999</v>
      </c>
      <c r="L197" t="str">
        <f t="shared" si="24"/>
        <v>09FEB2025:04:00:00</v>
      </c>
      <c r="M197">
        <v>4</v>
      </c>
      <c r="N197">
        <f t="shared" si="25"/>
        <v>-865.00097660000029</v>
      </c>
      <c r="O197">
        <f t="shared" si="26"/>
        <v>-865.00097660000029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11.842594586850442</v>
      </c>
    </row>
    <row r="198" spans="1:19" x14ac:dyDescent="0.25">
      <c r="A198" t="s">
        <v>222</v>
      </c>
      <c r="B198">
        <v>7348.7431641000003</v>
      </c>
      <c r="C198">
        <v>6542.5600586</v>
      </c>
      <c r="D198">
        <v>7098.9584961</v>
      </c>
      <c r="E198">
        <v>7187.0644530999998</v>
      </c>
      <c r="F198">
        <v>6969.4799805000002</v>
      </c>
      <c r="G198">
        <v>7039.8901366999999</v>
      </c>
      <c r="H198">
        <v>6542.5600586</v>
      </c>
      <c r="I198">
        <v>7036.2797852000003</v>
      </c>
      <c r="J198">
        <v>6955.0551758000001</v>
      </c>
      <c r="L198" t="str">
        <f t="shared" si="24"/>
        <v>09FEB2025:05:00:00</v>
      </c>
      <c r="M198">
        <v>5</v>
      </c>
      <c r="N198">
        <f t="shared" si="25"/>
        <v>-806.18310550000024</v>
      </c>
      <c r="O198">
        <f t="shared" si="26"/>
        <v>-806.18310550000024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10.970353535259704</v>
      </c>
    </row>
    <row r="199" spans="1:19" x14ac:dyDescent="0.25">
      <c r="A199" t="s">
        <v>223</v>
      </c>
      <c r="B199">
        <v>7339.8715819999998</v>
      </c>
      <c r="C199">
        <v>6587.25</v>
      </c>
      <c r="D199">
        <v>7085.8081055000002</v>
      </c>
      <c r="E199">
        <v>7148.5263672000001</v>
      </c>
      <c r="F199">
        <v>6944.9199219000002</v>
      </c>
      <c r="G199">
        <v>7040.0400391000003</v>
      </c>
      <c r="H199">
        <v>6587.25</v>
      </c>
      <c r="I199">
        <v>7016.2900391000003</v>
      </c>
      <c r="J199">
        <v>6947.4052733999997</v>
      </c>
      <c r="L199" t="str">
        <f t="shared" si="24"/>
        <v>09FEB2025:06:00:00</v>
      </c>
      <c r="M199">
        <v>6</v>
      </c>
      <c r="N199">
        <f t="shared" si="25"/>
        <v>-752.62158199999976</v>
      </c>
      <c r="O199">
        <f t="shared" si="26"/>
        <v>-752.62158199999976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10.253879425434336</v>
      </c>
    </row>
    <row r="200" spans="1:19" x14ac:dyDescent="0.25">
      <c r="A200" t="s">
        <v>224</v>
      </c>
      <c r="B200">
        <v>7230.6650391000003</v>
      </c>
      <c r="C200">
        <v>6549.6801758000001</v>
      </c>
      <c r="D200">
        <v>6929.2915039</v>
      </c>
      <c r="E200">
        <v>7018.7060547000001</v>
      </c>
      <c r="F200">
        <v>6995.7099608999997</v>
      </c>
      <c r="G200">
        <v>7094.3701172000001</v>
      </c>
      <c r="H200">
        <v>6549.6801758000001</v>
      </c>
      <c r="I200">
        <v>7064.7797852000003</v>
      </c>
      <c r="J200">
        <v>6944.6494141000003</v>
      </c>
      <c r="L200" t="str">
        <f t="shared" si="24"/>
        <v>09FEB2025:07:00:00</v>
      </c>
      <c r="M200">
        <v>7</v>
      </c>
      <c r="N200">
        <f t="shared" si="25"/>
        <v>-680.98486330000014</v>
      </c>
      <c r="O200">
        <f t="shared" si="26"/>
        <v>-680.98486330000014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9.4180114777486938</v>
      </c>
    </row>
    <row r="201" spans="1:19" x14ac:dyDescent="0.25">
      <c r="A201" t="s">
        <v>225</v>
      </c>
      <c r="B201">
        <v>7209.2685547000001</v>
      </c>
      <c r="C201">
        <v>6615.4702147999997</v>
      </c>
      <c r="D201">
        <v>6905.1977539</v>
      </c>
      <c r="E201">
        <v>6905.4477539</v>
      </c>
      <c r="F201">
        <v>6978.0400391000003</v>
      </c>
      <c r="G201">
        <v>7080.3198241999999</v>
      </c>
      <c r="H201">
        <v>6615.4702147999997</v>
      </c>
      <c r="I201">
        <v>7041.1699219000002</v>
      </c>
      <c r="J201">
        <v>6924.0898438000004</v>
      </c>
      <c r="L201" t="str">
        <f t="shared" si="24"/>
        <v>09FEB2025:08:00:00</v>
      </c>
      <c r="M201">
        <v>8</v>
      </c>
      <c r="N201">
        <f t="shared" si="25"/>
        <v>-593.79833990000043</v>
      </c>
      <c r="O201">
        <f t="shared" si="26"/>
        <v>-593.79833990000043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8.2365962010512206</v>
      </c>
    </row>
    <row r="202" spans="1:19" x14ac:dyDescent="0.25">
      <c r="A202" t="s">
        <v>226</v>
      </c>
      <c r="B202">
        <v>7554.0034180000002</v>
      </c>
      <c r="C202">
        <v>7049.4199219000002</v>
      </c>
      <c r="D202">
        <v>7196.8632813000004</v>
      </c>
      <c r="E202">
        <v>7044.0942383000001</v>
      </c>
      <c r="F202">
        <v>7450.6699219000002</v>
      </c>
      <c r="G202">
        <v>7504.5200194999998</v>
      </c>
      <c r="H202">
        <v>7049.4199219000002</v>
      </c>
      <c r="I202">
        <v>7464.4902344000002</v>
      </c>
      <c r="J202">
        <v>7302.6391602000003</v>
      </c>
      <c r="L202" t="str">
        <f t="shared" si="24"/>
        <v>09FEB2025:09:00:00</v>
      </c>
      <c r="M202">
        <v>9</v>
      </c>
      <c r="N202">
        <f t="shared" si="25"/>
        <v>-504.58349610000005</v>
      </c>
      <c r="O202">
        <f t="shared" si="26"/>
        <v>-504.58349610000005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6.6796831849143343</v>
      </c>
    </row>
    <row r="203" spans="1:19" x14ac:dyDescent="0.25">
      <c r="A203" t="s">
        <v>227</v>
      </c>
      <c r="B203">
        <v>7723.0917969000002</v>
      </c>
      <c r="C203">
        <v>7549.3398438000004</v>
      </c>
      <c r="D203">
        <v>7684.3583983999997</v>
      </c>
      <c r="E203">
        <v>7407.6586914</v>
      </c>
      <c r="F203">
        <v>7867.2797852000003</v>
      </c>
      <c r="G203">
        <v>7922.4199219000002</v>
      </c>
      <c r="H203">
        <v>7549.3398438000004</v>
      </c>
      <c r="I203">
        <v>7740.5097655999998</v>
      </c>
      <c r="J203">
        <v>7697.4418944999998</v>
      </c>
      <c r="L203" t="str">
        <f t="shared" si="24"/>
        <v>09FEB2025:10:00:00</v>
      </c>
      <c r="M203">
        <v>10</v>
      </c>
      <c r="N203">
        <f t="shared" si="25"/>
        <v>-173.75195309999981</v>
      </c>
      <c r="O203">
        <f t="shared" si="26"/>
        <v>-173.75195309999981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2.2497719523383464</v>
      </c>
    </row>
    <row r="204" spans="1:19" x14ac:dyDescent="0.25">
      <c r="A204" t="s">
        <v>228</v>
      </c>
      <c r="B204">
        <v>7575.7929688000004</v>
      </c>
      <c r="C204">
        <v>7610.3798827999999</v>
      </c>
      <c r="D204">
        <v>7680.0302733999997</v>
      </c>
      <c r="E204">
        <v>7514.4326172000001</v>
      </c>
      <c r="F204">
        <v>7918.3300780999998</v>
      </c>
      <c r="G204">
        <v>8023.5898438000004</v>
      </c>
      <c r="H204">
        <v>7610.3798827999999</v>
      </c>
      <c r="I204">
        <v>7735.7099608999997</v>
      </c>
      <c r="J204">
        <v>7760.4887694999998</v>
      </c>
      <c r="L204" t="str">
        <f t="shared" si="24"/>
        <v>09FEB2025:11:00:00</v>
      </c>
      <c r="M204">
        <v>11</v>
      </c>
      <c r="N204">
        <f t="shared" si="25"/>
        <v>34.586913999999524</v>
      </c>
      <c r="O204" t="str">
        <f t="shared" si="26"/>
        <v/>
      </c>
      <c r="P204">
        <f t="shared" si="27"/>
        <v>34.586913999999524</v>
      </c>
      <c r="Q204" t="str">
        <f t="shared" si="28"/>
        <v/>
      </c>
      <c r="R204">
        <f t="shared" si="29"/>
        <v>1</v>
      </c>
      <c r="S204">
        <f t="shared" si="30"/>
        <v>0.45654513187519247</v>
      </c>
    </row>
    <row r="205" spans="1:19" x14ac:dyDescent="0.25">
      <c r="A205" t="s">
        <v>229</v>
      </c>
      <c r="B205">
        <v>7508.5917969000002</v>
      </c>
      <c r="C205">
        <v>7622.3999022999997</v>
      </c>
      <c r="D205">
        <v>7608.7353516000003</v>
      </c>
      <c r="E205">
        <v>7509.0268555000002</v>
      </c>
      <c r="F205">
        <v>7711.4101563000004</v>
      </c>
      <c r="G205">
        <v>7848.8901366999999</v>
      </c>
      <c r="H205">
        <v>7622.3999022999997</v>
      </c>
      <c r="I205">
        <v>7555.7402344000002</v>
      </c>
      <c r="J205">
        <v>7649.4931641000003</v>
      </c>
      <c r="L205" t="str">
        <f t="shared" si="24"/>
        <v>09FEB2025:12:00:00</v>
      </c>
      <c r="M205">
        <v>12</v>
      </c>
      <c r="N205">
        <f t="shared" si="25"/>
        <v>113.80810539999948</v>
      </c>
      <c r="O205" t="str">
        <f t="shared" si="26"/>
        <v/>
      </c>
      <c r="P205">
        <f t="shared" si="27"/>
        <v>113.80810539999948</v>
      </c>
      <c r="Q205" t="str">
        <f t="shared" si="28"/>
        <v/>
      </c>
      <c r="R205">
        <f t="shared" si="29"/>
        <v>1</v>
      </c>
      <c r="S205">
        <f t="shared" si="30"/>
        <v>1.5157050546679915</v>
      </c>
    </row>
    <row r="206" spans="1:19" x14ac:dyDescent="0.25">
      <c r="A206" t="s">
        <v>230</v>
      </c>
      <c r="B206">
        <v>7368.0361327999999</v>
      </c>
      <c r="C206">
        <v>7306.6899414</v>
      </c>
      <c r="D206">
        <v>7411.953125</v>
      </c>
      <c r="E206">
        <v>7432.0786133000001</v>
      </c>
      <c r="F206">
        <v>7429.6298827999999</v>
      </c>
      <c r="G206">
        <v>7594.5</v>
      </c>
      <c r="H206">
        <v>7306.6899414</v>
      </c>
      <c r="I206">
        <v>7371.8701172000001</v>
      </c>
      <c r="J206">
        <v>7426.9536133000001</v>
      </c>
      <c r="L206" t="str">
        <f t="shared" si="24"/>
        <v>09FEB2025:13:00:00</v>
      </c>
      <c r="M206">
        <v>13</v>
      </c>
      <c r="N206">
        <f t="shared" si="25"/>
        <v>-61.346191399999952</v>
      </c>
      <c r="O206">
        <f t="shared" si="26"/>
        <v>-61.346191399999952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0.83259894895069109</v>
      </c>
    </row>
    <row r="207" spans="1:19" x14ac:dyDescent="0.25">
      <c r="A207" t="s">
        <v>231</v>
      </c>
      <c r="B207">
        <v>7384.9536133000001</v>
      </c>
      <c r="C207">
        <v>7324.5498047000001</v>
      </c>
      <c r="D207">
        <v>7478.2470702999999</v>
      </c>
      <c r="E207">
        <v>7636.2836914</v>
      </c>
      <c r="F207">
        <v>7574.2998047000001</v>
      </c>
      <c r="G207">
        <v>7695.3999022999997</v>
      </c>
      <c r="H207">
        <v>7324.5498047000001</v>
      </c>
      <c r="I207">
        <v>7449.0698241999999</v>
      </c>
      <c r="J207">
        <v>7535.9208983999997</v>
      </c>
      <c r="L207" t="str">
        <f t="shared" si="24"/>
        <v>09FEB2025:14:00:00</v>
      </c>
      <c r="M207">
        <v>14</v>
      </c>
      <c r="N207">
        <f t="shared" si="25"/>
        <v>-60.403808600000048</v>
      </c>
      <c r="O207">
        <f t="shared" si="26"/>
        <v>-60.403808600000048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0.81793077875553966</v>
      </c>
    </row>
    <row r="208" spans="1:19" x14ac:dyDescent="0.25">
      <c r="A208" t="s">
        <v>232</v>
      </c>
      <c r="B208">
        <v>7395.3735352000003</v>
      </c>
      <c r="C208">
        <v>7263.1699219000002</v>
      </c>
      <c r="D208">
        <v>7531.0126952999999</v>
      </c>
      <c r="E208">
        <v>7674.5903319999998</v>
      </c>
      <c r="F208">
        <v>7452.4799805000002</v>
      </c>
      <c r="G208">
        <v>7576.6601563000004</v>
      </c>
      <c r="H208">
        <v>7263.1699219000002</v>
      </c>
      <c r="I208">
        <v>7360.5800780999998</v>
      </c>
      <c r="J208">
        <v>7465.4960938000004</v>
      </c>
      <c r="L208" t="str">
        <f t="shared" si="24"/>
        <v>09FEB2025:15:00:00</v>
      </c>
      <c r="M208">
        <v>15</v>
      </c>
      <c r="N208">
        <f t="shared" si="25"/>
        <v>-132.20361330000014</v>
      </c>
      <c r="O208">
        <f t="shared" si="26"/>
        <v>-132.20361330000014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1.7876529518184077</v>
      </c>
    </row>
    <row r="209" spans="1:19" x14ac:dyDescent="0.25">
      <c r="A209" t="s">
        <v>233</v>
      </c>
      <c r="B209">
        <v>7317.1430664</v>
      </c>
      <c r="C209">
        <v>7016.7700194999998</v>
      </c>
      <c r="D209">
        <v>7476.5854491999999</v>
      </c>
      <c r="E209">
        <v>7477.546875</v>
      </c>
      <c r="F209">
        <v>7386.2597655999998</v>
      </c>
      <c r="G209">
        <v>7483.1699219000002</v>
      </c>
      <c r="H209">
        <v>7016.7700194999998</v>
      </c>
      <c r="I209">
        <v>7298.5498047000001</v>
      </c>
      <c r="J209">
        <v>7332.4594727000003</v>
      </c>
      <c r="L209" t="str">
        <f t="shared" si="24"/>
        <v>09FEB2025:16:00:00</v>
      </c>
      <c r="M209">
        <v>16</v>
      </c>
      <c r="N209">
        <f t="shared" si="25"/>
        <v>-300.37304690000019</v>
      </c>
      <c r="O209">
        <f t="shared" si="26"/>
        <v>-300.37304690000019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4.1050590944340017</v>
      </c>
    </row>
    <row r="210" spans="1:19" x14ac:dyDescent="0.25">
      <c r="A210" t="s">
        <v>234</v>
      </c>
      <c r="B210">
        <v>7346.9130858999997</v>
      </c>
      <c r="C210">
        <v>6920.3198241999999</v>
      </c>
      <c r="D210">
        <v>7403.4257813000004</v>
      </c>
      <c r="E210">
        <v>7458.8769530999998</v>
      </c>
      <c r="F210">
        <v>7179.6499022999997</v>
      </c>
      <c r="G210">
        <v>7298.0898438000004</v>
      </c>
      <c r="H210">
        <v>6920.3198241999999</v>
      </c>
      <c r="I210">
        <v>7163.7202147999997</v>
      </c>
      <c r="J210">
        <v>7204.1318358999997</v>
      </c>
      <c r="L210" t="str">
        <f t="shared" si="24"/>
        <v>09FEB2025:17:00:00</v>
      </c>
      <c r="M210">
        <v>17</v>
      </c>
      <c r="N210">
        <f t="shared" si="25"/>
        <v>-426.59326169999986</v>
      </c>
      <c r="O210">
        <f t="shared" si="26"/>
        <v>-426.59326169999986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5.8064285872485177</v>
      </c>
    </row>
    <row r="211" spans="1:19" x14ac:dyDescent="0.25">
      <c r="A211" t="s">
        <v>235</v>
      </c>
      <c r="B211">
        <v>7392.9208983999997</v>
      </c>
      <c r="C211">
        <v>6782.6601563000004</v>
      </c>
      <c r="D211">
        <v>7470.1762694999998</v>
      </c>
      <c r="E211">
        <v>7566.5742188000004</v>
      </c>
      <c r="F211">
        <v>7110.5600586</v>
      </c>
      <c r="G211">
        <v>7238.7700194999998</v>
      </c>
      <c r="H211">
        <v>6782.6601563000004</v>
      </c>
      <c r="I211">
        <v>7222.4501952999999</v>
      </c>
      <c r="J211">
        <v>7184.203125</v>
      </c>
      <c r="L211" t="str">
        <f t="shared" si="24"/>
        <v>09FEB2025:18:00:00</v>
      </c>
      <c r="M211">
        <v>18</v>
      </c>
      <c r="N211">
        <f t="shared" si="25"/>
        <v>-610.26074209999933</v>
      </c>
      <c r="O211">
        <f t="shared" si="26"/>
        <v>-610.26074209999933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8.2546634880412952</v>
      </c>
    </row>
    <row r="212" spans="1:19" x14ac:dyDescent="0.25">
      <c r="A212" t="s">
        <v>236</v>
      </c>
      <c r="B212">
        <v>7415.4125977000003</v>
      </c>
      <c r="C212">
        <v>6618.0297852000003</v>
      </c>
      <c r="D212">
        <v>7205.4916991999999</v>
      </c>
      <c r="E212">
        <v>7301.1230469000002</v>
      </c>
      <c r="F212">
        <v>7145.4799805000002</v>
      </c>
      <c r="G212">
        <v>7327.7202147999997</v>
      </c>
      <c r="H212">
        <v>6618.0297852000003</v>
      </c>
      <c r="I212">
        <v>7355.4799805000002</v>
      </c>
      <c r="J212">
        <v>7149.5668944999998</v>
      </c>
      <c r="L212" t="str">
        <f t="shared" si="24"/>
        <v>09FEB2025:19:00:00</v>
      </c>
      <c r="M212">
        <v>19</v>
      </c>
      <c r="N212">
        <f t="shared" si="25"/>
        <v>-797.3828125</v>
      </c>
      <c r="O212">
        <f t="shared" si="26"/>
        <v>-797.3828125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10.753047143288022</v>
      </c>
    </row>
    <row r="213" spans="1:19" x14ac:dyDescent="0.25">
      <c r="A213" t="s">
        <v>237</v>
      </c>
      <c r="B213">
        <v>7173.4145508000001</v>
      </c>
      <c r="C213">
        <v>6661.2402344000002</v>
      </c>
      <c r="D213">
        <v>7174.0595702999999</v>
      </c>
      <c r="E213">
        <v>7214.3129883000001</v>
      </c>
      <c r="F213">
        <v>7076.1401366999999</v>
      </c>
      <c r="G213">
        <v>7252.9301758000001</v>
      </c>
      <c r="H213">
        <v>6661.2402344000002</v>
      </c>
      <c r="I213">
        <v>7286.5800780999998</v>
      </c>
      <c r="J213">
        <v>7098.2407227000003</v>
      </c>
      <c r="L213" t="str">
        <f t="shared" si="24"/>
        <v>09FEB2025:20:00:00</v>
      </c>
      <c r="M213">
        <v>20</v>
      </c>
      <c r="N213">
        <f t="shared" si="25"/>
        <v>-512.17431639999995</v>
      </c>
      <c r="O213">
        <f t="shared" si="26"/>
        <v>-512.17431639999995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7.1398956908586966</v>
      </c>
    </row>
    <row r="214" spans="1:19" x14ac:dyDescent="0.25">
      <c r="A214" t="s">
        <v>238</v>
      </c>
      <c r="B214">
        <v>7377.1777344000002</v>
      </c>
      <c r="C214">
        <v>6728.2299805000002</v>
      </c>
      <c r="D214">
        <v>7203.8999022999997</v>
      </c>
      <c r="E214">
        <v>7266.9619141000003</v>
      </c>
      <c r="F214">
        <v>7139.4599608999997</v>
      </c>
      <c r="G214">
        <v>7291</v>
      </c>
      <c r="H214">
        <v>6728.2299805000002</v>
      </c>
      <c r="I214">
        <v>7256.4702147999997</v>
      </c>
      <c r="J214">
        <v>7136.4243164</v>
      </c>
      <c r="L214" t="str">
        <f t="shared" si="24"/>
        <v>09FEB2025:21:00:00</v>
      </c>
      <c r="M214">
        <v>21</v>
      </c>
      <c r="N214">
        <f t="shared" si="25"/>
        <v>-648.94775389999995</v>
      </c>
      <c r="O214">
        <f t="shared" si="26"/>
        <v>-648.94775389999995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8.7966940375306013</v>
      </c>
    </row>
    <row r="215" spans="1:19" x14ac:dyDescent="0.25">
      <c r="A215" t="s">
        <v>239</v>
      </c>
      <c r="B215">
        <v>7019.2006836</v>
      </c>
      <c r="C215">
        <v>6824.9399414</v>
      </c>
      <c r="D215">
        <v>7336.8979491999999</v>
      </c>
      <c r="E215">
        <v>7481.2924805000002</v>
      </c>
      <c r="F215">
        <v>7153.4799805000002</v>
      </c>
      <c r="G215">
        <v>7272.7900391000003</v>
      </c>
      <c r="H215">
        <v>6824.9399414</v>
      </c>
      <c r="I215">
        <v>7233.5297852000003</v>
      </c>
      <c r="J215">
        <v>7193.2070313000004</v>
      </c>
      <c r="L215" t="str">
        <f t="shared" si="24"/>
        <v>09FEB2025:22:00:00</v>
      </c>
      <c r="M215">
        <v>22</v>
      </c>
      <c r="N215">
        <f t="shared" si="25"/>
        <v>-194.2607422000001</v>
      </c>
      <c r="O215">
        <f t="shared" si="26"/>
        <v>-194.2607422000001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2.7675621620832169</v>
      </c>
    </row>
    <row r="216" spans="1:19" x14ac:dyDescent="0.25">
      <c r="A216" t="s">
        <v>240</v>
      </c>
      <c r="B216">
        <v>7000.1689452999999</v>
      </c>
      <c r="C216">
        <v>6889.2597655999998</v>
      </c>
      <c r="D216">
        <v>7397.9672852000003</v>
      </c>
      <c r="E216">
        <v>7516.1127930000002</v>
      </c>
      <c r="F216">
        <v>7204.1801758000001</v>
      </c>
      <c r="G216">
        <v>7206.6098633000001</v>
      </c>
      <c r="H216">
        <v>6889.2597655999998</v>
      </c>
      <c r="I216">
        <v>7216.3500977000003</v>
      </c>
      <c r="J216">
        <v>7206.5029297000001</v>
      </c>
      <c r="L216" t="str">
        <f t="shared" si="24"/>
        <v>09FEB2025:23:00:00</v>
      </c>
      <c r="M216">
        <v>23</v>
      </c>
      <c r="N216">
        <f t="shared" si="25"/>
        <v>-110.9091797000001</v>
      </c>
      <c r="O216">
        <f t="shared" si="26"/>
        <v>-110.9091797000001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1.584378613811398</v>
      </c>
    </row>
    <row r="217" spans="1:19" x14ac:dyDescent="0.25">
      <c r="A217" t="s">
        <v>241</v>
      </c>
      <c r="B217">
        <v>7001.3076172000001</v>
      </c>
      <c r="C217">
        <v>7010.75</v>
      </c>
      <c r="D217">
        <v>7393.7470702999999</v>
      </c>
      <c r="E217">
        <v>7489.3066405999998</v>
      </c>
      <c r="F217">
        <v>7279.3701172000001</v>
      </c>
      <c r="G217">
        <v>7218.4101563000004</v>
      </c>
      <c r="H217">
        <v>7010.75</v>
      </c>
      <c r="I217">
        <v>7233.3901366999999</v>
      </c>
      <c r="J217">
        <v>7246.2456055000002</v>
      </c>
      <c r="L217" t="str">
        <f t="shared" si="24"/>
        <v>10FEB2025:00:00:00</v>
      </c>
      <c r="M217">
        <v>24</v>
      </c>
      <c r="N217">
        <f t="shared" si="25"/>
        <v>9.4423827999999048</v>
      </c>
      <c r="O217" t="str">
        <f t="shared" si="26"/>
        <v/>
      </c>
      <c r="P217">
        <f t="shared" si="27"/>
        <v>9.4423827999999048</v>
      </c>
      <c r="Q217" t="str">
        <f t="shared" si="28"/>
        <v/>
      </c>
      <c r="R217">
        <f t="shared" si="29"/>
        <v>1</v>
      </c>
      <c r="S217">
        <f t="shared" si="30"/>
        <v>0.13486598955890688</v>
      </c>
    </row>
    <row r="218" spans="1:19" x14ac:dyDescent="0.25">
      <c r="A218" t="s">
        <v>242</v>
      </c>
      <c r="B218">
        <v>7269.6762694999998</v>
      </c>
      <c r="C218">
        <v>7704.9799805000002</v>
      </c>
      <c r="D218">
        <v>7307.8422852000003</v>
      </c>
      <c r="E218">
        <v>7486.3232422000001</v>
      </c>
      <c r="F218">
        <v>7542.7700194999998</v>
      </c>
      <c r="G218">
        <v>7258.1699219000002</v>
      </c>
      <c r="H218">
        <v>7704.9799805000002</v>
      </c>
      <c r="I218">
        <v>7298.7299805000002</v>
      </c>
      <c r="J218">
        <v>7458.1953125</v>
      </c>
      <c r="L218" t="str">
        <f t="shared" si="24"/>
        <v>10FEB2025:01:00:00</v>
      </c>
      <c r="M218">
        <v>1</v>
      </c>
      <c r="N218">
        <f t="shared" si="25"/>
        <v>435.30371100000048</v>
      </c>
      <c r="O218" t="str">
        <f t="shared" si="26"/>
        <v/>
      </c>
      <c r="P218">
        <f t="shared" si="27"/>
        <v>435.30371100000048</v>
      </c>
      <c r="Q218" t="str">
        <f t="shared" si="28"/>
        <v/>
      </c>
      <c r="R218">
        <f t="shared" si="29"/>
        <v>1</v>
      </c>
      <c r="S218">
        <f t="shared" si="30"/>
        <v>5.9879380437657392</v>
      </c>
    </row>
    <row r="219" spans="1:19" x14ac:dyDescent="0.25">
      <c r="A219" t="s">
        <v>243</v>
      </c>
      <c r="B219">
        <v>7251.8837891000003</v>
      </c>
      <c r="C219">
        <v>7806</v>
      </c>
      <c r="D219">
        <v>7300.265625</v>
      </c>
      <c r="E219">
        <v>7493.6459961</v>
      </c>
      <c r="F219">
        <v>7499.1401366999999</v>
      </c>
      <c r="G219">
        <v>7189.8598633000001</v>
      </c>
      <c r="H219">
        <v>7806</v>
      </c>
      <c r="I219">
        <v>7258.2402344000002</v>
      </c>
      <c r="J219">
        <v>7449.3774414</v>
      </c>
      <c r="L219" t="str">
        <f t="shared" si="24"/>
        <v>10FEB2025:02:00:00</v>
      </c>
      <c r="M219">
        <v>2</v>
      </c>
      <c r="N219">
        <f t="shared" si="25"/>
        <v>554.11621089999971</v>
      </c>
      <c r="O219" t="str">
        <f t="shared" si="26"/>
        <v/>
      </c>
      <c r="P219">
        <f t="shared" si="27"/>
        <v>554.11621089999971</v>
      </c>
      <c r="Q219" t="str">
        <f t="shared" si="28"/>
        <v/>
      </c>
      <c r="R219">
        <f t="shared" si="29"/>
        <v>1</v>
      </c>
      <c r="S219">
        <f t="shared" si="30"/>
        <v>7.6409968363374547</v>
      </c>
    </row>
    <row r="220" spans="1:19" x14ac:dyDescent="0.25">
      <c r="A220" t="s">
        <v>244</v>
      </c>
      <c r="B220">
        <v>7061.7724608999997</v>
      </c>
      <c r="C220">
        <v>7943.9501952999999</v>
      </c>
      <c r="D220">
        <v>7242.7363280999998</v>
      </c>
      <c r="E220">
        <v>7483.7617188000004</v>
      </c>
      <c r="F220">
        <v>7455.6401366999999</v>
      </c>
      <c r="G220">
        <v>7104.0297852000003</v>
      </c>
      <c r="H220">
        <v>7943.9501952999999</v>
      </c>
      <c r="I220">
        <v>7210.7402344000002</v>
      </c>
      <c r="J220">
        <v>7439.6245116999999</v>
      </c>
      <c r="L220" t="str">
        <f t="shared" si="24"/>
        <v>10FEB2025:03:00:00</v>
      </c>
      <c r="M220">
        <v>3</v>
      </c>
      <c r="N220">
        <f t="shared" si="25"/>
        <v>882.17773440000019</v>
      </c>
      <c r="O220" t="str">
        <f t="shared" si="26"/>
        <v/>
      </c>
      <c r="P220">
        <f t="shared" si="27"/>
        <v>882.17773440000019</v>
      </c>
      <c r="Q220" t="str">
        <f t="shared" si="28"/>
        <v/>
      </c>
      <c r="R220">
        <f t="shared" si="29"/>
        <v>1</v>
      </c>
      <c r="S220">
        <f t="shared" si="30"/>
        <v>12.492299055010468</v>
      </c>
    </row>
    <row r="221" spans="1:19" x14ac:dyDescent="0.25">
      <c r="A221" t="s">
        <v>245</v>
      </c>
      <c r="B221">
        <v>7262.8745116999999</v>
      </c>
      <c r="C221">
        <v>7958.6401366999999</v>
      </c>
      <c r="D221">
        <v>7202.9829102000003</v>
      </c>
      <c r="E221">
        <v>7396.7763672000001</v>
      </c>
      <c r="F221">
        <v>7422.0400391000003</v>
      </c>
      <c r="G221">
        <v>7112.7797852000003</v>
      </c>
      <c r="H221">
        <v>7958.6401366999999</v>
      </c>
      <c r="I221">
        <v>7210.4702147999997</v>
      </c>
      <c r="J221">
        <v>7420.1416016000003</v>
      </c>
      <c r="L221" t="str">
        <f t="shared" si="24"/>
        <v>10FEB2025:04:00:00</v>
      </c>
      <c r="M221">
        <v>4</v>
      </c>
      <c r="N221">
        <f t="shared" si="25"/>
        <v>695.765625</v>
      </c>
      <c r="O221" t="str">
        <f t="shared" si="26"/>
        <v/>
      </c>
      <c r="P221">
        <f t="shared" si="27"/>
        <v>695.765625</v>
      </c>
      <c r="Q221" t="str">
        <f t="shared" si="28"/>
        <v/>
      </c>
      <c r="R221">
        <f t="shared" si="29"/>
        <v>1</v>
      </c>
      <c r="S221">
        <f t="shared" si="30"/>
        <v>9.5797555620597414</v>
      </c>
    </row>
    <row r="222" spans="1:19" x14ac:dyDescent="0.25">
      <c r="A222" t="s">
        <v>246</v>
      </c>
      <c r="B222">
        <v>6905.2290039</v>
      </c>
      <c r="C222">
        <v>7966.0600586</v>
      </c>
      <c r="D222">
        <v>7132.8837891000003</v>
      </c>
      <c r="E222">
        <v>7279.9736327999999</v>
      </c>
      <c r="F222">
        <v>7474</v>
      </c>
      <c r="G222">
        <v>7186.4199219000002</v>
      </c>
      <c r="H222">
        <v>7966.0600586</v>
      </c>
      <c r="I222">
        <v>7250.6499022999997</v>
      </c>
      <c r="J222">
        <v>7431.4208983999997</v>
      </c>
      <c r="L222" t="str">
        <f t="shared" si="24"/>
        <v>10FEB2025:05:00:00</v>
      </c>
      <c r="M222">
        <v>5</v>
      </c>
      <c r="N222">
        <f t="shared" si="25"/>
        <v>1060.8310547000001</v>
      </c>
      <c r="O222" t="str">
        <f t="shared" si="26"/>
        <v/>
      </c>
      <c r="P222">
        <f t="shared" si="27"/>
        <v>1060.8310547000001</v>
      </c>
      <c r="Q222" t="str">
        <f t="shared" si="28"/>
        <v/>
      </c>
      <c r="R222">
        <f t="shared" si="29"/>
        <v>1</v>
      </c>
      <c r="S222">
        <f t="shared" si="30"/>
        <v>15.362720832297583</v>
      </c>
    </row>
    <row r="223" spans="1:19" x14ac:dyDescent="0.25">
      <c r="A223" t="s">
        <v>247</v>
      </c>
      <c r="B223">
        <v>6803.3105469000002</v>
      </c>
      <c r="C223">
        <v>8048.7700194999998</v>
      </c>
      <c r="D223">
        <v>7067.6108397999997</v>
      </c>
      <c r="E223">
        <v>7246.2529297000001</v>
      </c>
      <c r="F223">
        <v>7464.7202147999997</v>
      </c>
      <c r="G223">
        <v>7186.4702147999997</v>
      </c>
      <c r="H223">
        <v>8048.7700194999998</v>
      </c>
      <c r="I223">
        <v>7258.0400391000003</v>
      </c>
      <c r="J223">
        <v>7440.8505858999997</v>
      </c>
      <c r="L223" t="str">
        <f t="shared" si="24"/>
        <v>10FEB2025:06:00:00</v>
      </c>
      <c r="M223">
        <v>6</v>
      </c>
      <c r="N223">
        <f t="shared" si="25"/>
        <v>1245.4594725999996</v>
      </c>
      <c r="O223" t="str">
        <f t="shared" si="26"/>
        <v/>
      </c>
      <c r="P223">
        <f t="shared" si="27"/>
        <v>1245.4594725999996</v>
      </c>
      <c r="Q223" t="str">
        <f t="shared" si="28"/>
        <v/>
      </c>
      <c r="R223">
        <f t="shared" si="29"/>
        <v>1</v>
      </c>
      <c r="S223">
        <f t="shared" si="30"/>
        <v>18.306667967222314</v>
      </c>
    </row>
    <row r="224" spans="1:19" x14ac:dyDescent="0.25">
      <c r="A224" t="s">
        <v>248</v>
      </c>
      <c r="B224">
        <v>6840.8022461</v>
      </c>
      <c r="C224">
        <v>8009.6699219000002</v>
      </c>
      <c r="D224">
        <v>6849.5429688000004</v>
      </c>
      <c r="E224">
        <v>7132.5463866999999</v>
      </c>
      <c r="F224">
        <v>7408.8500977000003</v>
      </c>
      <c r="G224">
        <v>7152.2001952999999</v>
      </c>
      <c r="H224">
        <v>8009.6699219000002</v>
      </c>
      <c r="I224">
        <v>7231.3798827999999</v>
      </c>
      <c r="J224">
        <v>7386.9291991999999</v>
      </c>
      <c r="L224" t="str">
        <f t="shared" si="24"/>
        <v>10FEB2025:07:00:00</v>
      </c>
      <c r="M224">
        <v>7</v>
      </c>
      <c r="N224">
        <f t="shared" si="25"/>
        <v>1168.8676758000001</v>
      </c>
      <c r="O224" t="str">
        <f t="shared" si="26"/>
        <v/>
      </c>
      <c r="P224">
        <f t="shared" si="27"/>
        <v>1168.8676758000001</v>
      </c>
      <c r="Q224" t="str">
        <f t="shared" si="28"/>
        <v/>
      </c>
      <c r="R224">
        <f t="shared" si="29"/>
        <v>1</v>
      </c>
      <c r="S224">
        <f t="shared" si="30"/>
        <v>17.086704654653357</v>
      </c>
    </row>
    <row r="225" spans="1:19" x14ac:dyDescent="0.25">
      <c r="A225" t="s">
        <v>249</v>
      </c>
      <c r="B225">
        <v>7012.5839844000002</v>
      </c>
      <c r="C225">
        <v>7973.1499022999997</v>
      </c>
      <c r="D225">
        <v>6791.1474608999997</v>
      </c>
      <c r="E225">
        <v>7025.1538086</v>
      </c>
      <c r="F225">
        <v>7342.0200194999998</v>
      </c>
      <c r="G225">
        <v>7108</v>
      </c>
      <c r="H225">
        <v>7973.1499022999997</v>
      </c>
      <c r="I225">
        <v>7173.2700194999998</v>
      </c>
      <c r="J225">
        <v>7324.3183594000002</v>
      </c>
      <c r="L225" t="str">
        <f t="shared" si="24"/>
        <v>10FEB2025:08:00:00</v>
      </c>
      <c r="M225">
        <v>8</v>
      </c>
      <c r="N225">
        <f t="shared" si="25"/>
        <v>960.56591789999948</v>
      </c>
      <c r="O225" t="str">
        <f t="shared" si="26"/>
        <v/>
      </c>
      <c r="P225">
        <f t="shared" si="27"/>
        <v>960.56591789999948</v>
      </c>
      <c r="Q225" t="str">
        <f t="shared" si="28"/>
        <v/>
      </c>
      <c r="R225">
        <f t="shared" si="29"/>
        <v>1</v>
      </c>
      <c r="S225">
        <f t="shared" si="30"/>
        <v>13.697745653197849</v>
      </c>
    </row>
    <row r="226" spans="1:19" x14ac:dyDescent="0.25">
      <c r="A226" t="s">
        <v>250</v>
      </c>
      <c r="B226">
        <v>6722.0185547000001</v>
      </c>
      <c r="C226">
        <v>7535.9301758000001</v>
      </c>
      <c r="D226">
        <v>6835.8432616999999</v>
      </c>
      <c r="E226">
        <v>7013.2934569999998</v>
      </c>
      <c r="F226">
        <v>7445.8798827999999</v>
      </c>
      <c r="G226">
        <v>7254.2099608999997</v>
      </c>
      <c r="H226">
        <v>7535.9301758000001</v>
      </c>
      <c r="I226">
        <v>7354.1801758000001</v>
      </c>
      <c r="J226">
        <v>7320.6987305000002</v>
      </c>
      <c r="L226" t="str">
        <f t="shared" si="24"/>
        <v>10FEB2025:09:00:00</v>
      </c>
      <c r="M226">
        <v>9</v>
      </c>
      <c r="N226">
        <f t="shared" si="25"/>
        <v>813.91162110000005</v>
      </c>
      <c r="O226" t="str">
        <f t="shared" si="26"/>
        <v/>
      </c>
      <c r="P226">
        <f t="shared" si="27"/>
        <v>813.91162110000005</v>
      </c>
      <c r="Q226" t="str">
        <f t="shared" si="28"/>
        <v/>
      </c>
      <c r="R226">
        <f t="shared" si="29"/>
        <v>1</v>
      </c>
      <c r="S226">
        <f t="shared" si="30"/>
        <v>12.108143029907547</v>
      </c>
    </row>
    <row r="227" spans="1:19" x14ac:dyDescent="0.25">
      <c r="A227" t="s">
        <v>251</v>
      </c>
      <c r="B227">
        <v>6624.78125</v>
      </c>
      <c r="C227">
        <v>7517.4599608999997</v>
      </c>
      <c r="D227">
        <v>7254.3652344000002</v>
      </c>
      <c r="E227">
        <v>7201.1533202999999</v>
      </c>
      <c r="F227">
        <v>7754.3598633000001</v>
      </c>
      <c r="G227">
        <v>7617.2001952999999</v>
      </c>
      <c r="H227">
        <v>7517.4599608999997</v>
      </c>
      <c r="I227">
        <v>7641.5400391000003</v>
      </c>
      <c r="J227">
        <v>7546.3427733999997</v>
      </c>
      <c r="L227" t="str">
        <f t="shared" si="24"/>
        <v>10FEB2025:10:00:00</v>
      </c>
      <c r="M227">
        <v>10</v>
      </c>
      <c r="N227">
        <f t="shared" si="25"/>
        <v>892.67871089999971</v>
      </c>
      <c r="O227" t="str">
        <f t="shared" si="26"/>
        <v/>
      </c>
      <c r="P227">
        <f t="shared" si="27"/>
        <v>892.67871089999971</v>
      </c>
      <c r="Q227" t="str">
        <f t="shared" si="28"/>
        <v/>
      </c>
      <c r="R227">
        <f t="shared" si="29"/>
        <v>1</v>
      </c>
      <c r="S227">
        <f t="shared" si="30"/>
        <v>13.474840560207172</v>
      </c>
    </row>
    <row r="228" spans="1:19" x14ac:dyDescent="0.25">
      <c r="A228" t="s">
        <v>252</v>
      </c>
      <c r="B228">
        <v>6825.0620116999999</v>
      </c>
      <c r="C228">
        <v>7707.7700194999998</v>
      </c>
      <c r="D228">
        <v>7236.4248047000001</v>
      </c>
      <c r="E228">
        <v>7215.9331055000002</v>
      </c>
      <c r="F228">
        <v>7693.6401366999999</v>
      </c>
      <c r="G228">
        <v>7624.8598633000001</v>
      </c>
      <c r="H228">
        <v>7707.7700194999998</v>
      </c>
      <c r="I228">
        <v>7597.0698241999999</v>
      </c>
      <c r="J228">
        <v>7567.8549805000002</v>
      </c>
      <c r="L228" t="str">
        <f t="shared" si="24"/>
        <v>10FEB2025:11:00:00</v>
      </c>
      <c r="M228">
        <v>11</v>
      </c>
      <c r="N228">
        <f t="shared" si="25"/>
        <v>882.7080077999999</v>
      </c>
      <c r="O228" t="str">
        <f t="shared" si="26"/>
        <v/>
      </c>
      <c r="P228">
        <f t="shared" si="27"/>
        <v>882.7080077999999</v>
      </c>
      <c r="Q228" t="str">
        <f t="shared" si="28"/>
        <v/>
      </c>
      <c r="R228">
        <f t="shared" si="29"/>
        <v>1</v>
      </c>
      <c r="S228">
        <f t="shared" si="30"/>
        <v>12.933333151944993</v>
      </c>
    </row>
    <row r="229" spans="1:19" x14ac:dyDescent="0.25">
      <c r="A229" t="s">
        <v>253</v>
      </c>
      <c r="B229">
        <v>6914.2861327999999</v>
      </c>
      <c r="C229">
        <v>7810.2900391000003</v>
      </c>
      <c r="D229">
        <v>7273.2705077999999</v>
      </c>
      <c r="E229">
        <v>7184.7861327999999</v>
      </c>
      <c r="F229">
        <v>7737.0200194999998</v>
      </c>
      <c r="G229">
        <v>7671.9101563000004</v>
      </c>
      <c r="H229">
        <v>7810.2900391000003</v>
      </c>
      <c r="I229">
        <v>7628.7900391000003</v>
      </c>
      <c r="J229">
        <v>7606.5595702999999</v>
      </c>
      <c r="L229" t="str">
        <f t="shared" si="24"/>
        <v>10FEB2025:12:00:00</v>
      </c>
      <c r="M229">
        <v>12</v>
      </c>
      <c r="N229">
        <f t="shared" si="25"/>
        <v>896.00390630000038</v>
      </c>
      <c r="O229" t="str">
        <f t="shared" si="26"/>
        <v/>
      </c>
      <c r="P229">
        <f t="shared" si="27"/>
        <v>896.00390630000038</v>
      </c>
      <c r="Q229" t="str">
        <f t="shared" si="28"/>
        <v/>
      </c>
      <c r="R229">
        <f t="shared" si="29"/>
        <v>1</v>
      </c>
      <c r="S229">
        <f t="shared" si="30"/>
        <v>12.958733397646588</v>
      </c>
    </row>
    <row r="230" spans="1:19" x14ac:dyDescent="0.25">
      <c r="A230" t="s">
        <v>254</v>
      </c>
      <c r="B230">
        <v>6913.2841797000001</v>
      </c>
      <c r="C230">
        <v>7818.1000977000003</v>
      </c>
      <c r="D230">
        <v>7325.2631836</v>
      </c>
      <c r="E230">
        <v>7286.5844727000003</v>
      </c>
      <c r="F230">
        <v>7636.1601563000004</v>
      </c>
      <c r="G230">
        <v>7556.0898438000004</v>
      </c>
      <c r="H230">
        <v>7818.1000977000003</v>
      </c>
      <c r="I230">
        <v>7538.2700194999998</v>
      </c>
      <c r="J230">
        <v>7567.0410155999998</v>
      </c>
      <c r="L230" t="str">
        <f t="shared" si="24"/>
        <v>10FEB2025:13:00:00</v>
      </c>
      <c r="M230">
        <v>13</v>
      </c>
      <c r="N230">
        <f t="shared" si="25"/>
        <v>904.81591800000024</v>
      </c>
      <c r="O230" t="str">
        <f t="shared" si="26"/>
        <v/>
      </c>
      <c r="P230">
        <f t="shared" si="27"/>
        <v>904.81591800000024</v>
      </c>
      <c r="Q230" t="str">
        <f t="shared" si="28"/>
        <v/>
      </c>
      <c r="R230">
        <f t="shared" si="29"/>
        <v>1</v>
      </c>
      <c r="S230">
        <f t="shared" si="30"/>
        <v>13.088076440671712</v>
      </c>
    </row>
    <row r="231" spans="1:19" x14ac:dyDescent="0.25">
      <c r="A231" t="s">
        <v>255</v>
      </c>
      <c r="B231">
        <v>6802.0986327999999</v>
      </c>
      <c r="C231">
        <v>7883.7001952999999</v>
      </c>
      <c r="D231">
        <v>7452.1767577999999</v>
      </c>
      <c r="E231">
        <v>7399.9091797000001</v>
      </c>
      <c r="F231">
        <v>7673.8598633000001</v>
      </c>
      <c r="G231">
        <v>7597.3500977000003</v>
      </c>
      <c r="H231">
        <v>7883.7001952999999</v>
      </c>
      <c r="I231">
        <v>7519.4702147999997</v>
      </c>
      <c r="J231">
        <v>7614.8583983999997</v>
      </c>
      <c r="L231" t="str">
        <f t="shared" si="24"/>
        <v>10FEB2025:14:00:00</v>
      </c>
      <c r="M231">
        <v>14</v>
      </c>
      <c r="N231">
        <f t="shared" si="25"/>
        <v>1081.6015625</v>
      </c>
      <c r="O231" t="str">
        <f t="shared" si="26"/>
        <v/>
      </c>
      <c r="P231">
        <f t="shared" si="27"/>
        <v>1081.6015625</v>
      </c>
      <c r="Q231" t="str">
        <f t="shared" si="28"/>
        <v/>
      </c>
      <c r="R231">
        <f t="shared" si="29"/>
        <v>1</v>
      </c>
      <c r="S231">
        <f t="shared" si="30"/>
        <v>15.90099792561773</v>
      </c>
    </row>
    <row r="232" spans="1:19" x14ac:dyDescent="0.25">
      <c r="A232" t="s">
        <v>256</v>
      </c>
      <c r="B232">
        <v>6510.5366211</v>
      </c>
      <c r="C232">
        <v>7955.0898438000004</v>
      </c>
      <c r="D232">
        <v>7604.5537108999997</v>
      </c>
      <c r="E232">
        <v>7564.0454102000003</v>
      </c>
      <c r="F232">
        <v>7643.0698241999999</v>
      </c>
      <c r="G232">
        <v>7549.5</v>
      </c>
      <c r="H232">
        <v>7955.0898438000004</v>
      </c>
      <c r="I232">
        <v>7463.6601563000004</v>
      </c>
      <c r="J232">
        <v>7635.0732422000001</v>
      </c>
      <c r="L232" t="str">
        <f t="shared" si="24"/>
        <v>10FEB2025:15:00:00</v>
      </c>
      <c r="M232">
        <v>15</v>
      </c>
      <c r="N232">
        <f t="shared" si="25"/>
        <v>1444.5532227000003</v>
      </c>
      <c r="O232" t="str">
        <f t="shared" si="26"/>
        <v/>
      </c>
      <c r="P232">
        <f t="shared" si="27"/>
        <v>1444.5532227000003</v>
      </c>
      <c r="Q232" t="str">
        <f t="shared" si="28"/>
        <v/>
      </c>
      <c r="R232">
        <f t="shared" si="29"/>
        <v>1</v>
      </c>
      <c r="S232">
        <f t="shared" si="30"/>
        <v>22.187928688064627</v>
      </c>
    </row>
    <row r="233" spans="1:19" x14ac:dyDescent="0.25">
      <c r="A233" t="s">
        <v>257</v>
      </c>
      <c r="B233">
        <v>6379.0458983999997</v>
      </c>
      <c r="C233">
        <v>8011.5200194999998</v>
      </c>
      <c r="D233">
        <v>7545.4179688000004</v>
      </c>
      <c r="E233">
        <v>7546.2641602000003</v>
      </c>
      <c r="F233">
        <v>7596.0800780999998</v>
      </c>
      <c r="G233">
        <v>7530.0800780999998</v>
      </c>
      <c r="H233">
        <v>8011.5200194999998</v>
      </c>
      <c r="I233">
        <v>7442.0297852000003</v>
      </c>
      <c r="J233">
        <v>7625.1953125</v>
      </c>
      <c r="L233" t="str">
        <f t="shared" si="24"/>
        <v>10FEB2025:16:00:00</v>
      </c>
      <c r="M233">
        <v>16</v>
      </c>
      <c r="N233">
        <f t="shared" si="25"/>
        <v>1632.4741211</v>
      </c>
      <c r="O233" t="str">
        <f t="shared" si="26"/>
        <v/>
      </c>
      <c r="P233">
        <f t="shared" si="27"/>
        <v>1632.4741211</v>
      </c>
      <c r="Q233" t="str">
        <f t="shared" si="28"/>
        <v/>
      </c>
      <c r="R233">
        <f t="shared" si="29"/>
        <v>1</v>
      </c>
      <c r="S233">
        <f t="shared" si="30"/>
        <v>25.591195722693566</v>
      </c>
    </row>
    <row r="234" spans="1:19" x14ac:dyDescent="0.25">
      <c r="A234" t="s">
        <v>258</v>
      </c>
      <c r="B234">
        <v>6272.8159180000002</v>
      </c>
      <c r="C234">
        <v>7894.1699219000002</v>
      </c>
      <c r="D234">
        <v>7440.2646483999997</v>
      </c>
      <c r="E234">
        <v>7538.3408202999999</v>
      </c>
      <c r="F234">
        <v>7462.5200194999998</v>
      </c>
      <c r="G234">
        <v>7301.2597655999998</v>
      </c>
      <c r="H234">
        <v>7894.1699219000002</v>
      </c>
      <c r="I234">
        <v>7305.7202147999997</v>
      </c>
      <c r="J234">
        <v>7500.4023438000004</v>
      </c>
      <c r="L234" t="str">
        <f t="shared" si="24"/>
        <v>10FEB2025:17:00:00</v>
      </c>
      <c r="M234">
        <v>17</v>
      </c>
      <c r="N234">
        <f t="shared" si="25"/>
        <v>1621.3540039</v>
      </c>
      <c r="O234" t="str">
        <f t="shared" si="26"/>
        <v/>
      </c>
      <c r="P234">
        <f t="shared" si="27"/>
        <v>1621.3540039</v>
      </c>
      <c r="Q234" t="str">
        <f t="shared" si="28"/>
        <v/>
      </c>
      <c r="R234">
        <f t="shared" si="29"/>
        <v>1</v>
      </c>
      <c r="S234">
        <f t="shared" si="30"/>
        <v>25.847307255541878</v>
      </c>
    </row>
    <row r="235" spans="1:19" x14ac:dyDescent="0.25">
      <c r="A235" t="s">
        <v>259</v>
      </c>
      <c r="B235">
        <v>6354.5708008000001</v>
      </c>
      <c r="C235">
        <v>7892.0200194999998</v>
      </c>
      <c r="D235">
        <v>7388.46875</v>
      </c>
      <c r="E235">
        <v>7455.3134766000003</v>
      </c>
      <c r="F235">
        <v>7450.5200194999998</v>
      </c>
      <c r="G235">
        <v>7273.2700194999998</v>
      </c>
      <c r="H235">
        <v>7892.0200194999998</v>
      </c>
      <c r="I235">
        <v>7301.6801758000001</v>
      </c>
      <c r="J235">
        <v>7474.5605469000002</v>
      </c>
      <c r="L235" t="str">
        <f t="shared" si="24"/>
        <v>10FEB2025:18:00:00</v>
      </c>
      <c r="M235">
        <v>18</v>
      </c>
      <c r="N235">
        <f t="shared" si="25"/>
        <v>1537.4492186999996</v>
      </c>
      <c r="O235" t="str">
        <f t="shared" si="26"/>
        <v/>
      </c>
      <c r="P235">
        <f t="shared" si="27"/>
        <v>1537.4492186999996</v>
      </c>
      <c r="Q235" t="str">
        <f t="shared" si="28"/>
        <v/>
      </c>
      <c r="R235">
        <f t="shared" si="29"/>
        <v>1</v>
      </c>
      <c r="S235">
        <f t="shared" si="30"/>
        <v>24.194383332804232</v>
      </c>
    </row>
    <row r="236" spans="1:19" x14ac:dyDescent="0.25">
      <c r="A236" t="s">
        <v>260</v>
      </c>
      <c r="B236">
        <v>6397.9179688000004</v>
      </c>
      <c r="C236">
        <v>8185.3598633000001</v>
      </c>
      <c r="D236">
        <v>7018.265625</v>
      </c>
      <c r="E236">
        <v>7058.328125</v>
      </c>
      <c r="F236">
        <v>7297.7099608999997</v>
      </c>
      <c r="G236">
        <v>7157.0498047000001</v>
      </c>
      <c r="H236">
        <v>8185.3598633000001</v>
      </c>
      <c r="I236">
        <v>7151.1499022999997</v>
      </c>
      <c r="J236">
        <v>7369.9194336</v>
      </c>
      <c r="L236" t="str">
        <f t="shared" si="24"/>
        <v>10FEB2025:19:00:00</v>
      </c>
      <c r="M236">
        <v>19</v>
      </c>
      <c r="N236">
        <f t="shared" si="25"/>
        <v>1787.4418944999998</v>
      </c>
      <c r="O236" t="str">
        <f t="shared" si="26"/>
        <v/>
      </c>
      <c r="P236">
        <f t="shared" si="27"/>
        <v>1787.4418944999998</v>
      </c>
      <c r="Q236" t="str">
        <f t="shared" si="28"/>
        <v/>
      </c>
      <c r="R236">
        <f t="shared" si="29"/>
        <v>1</v>
      </c>
      <c r="S236">
        <f t="shared" si="30"/>
        <v>27.937868275532985</v>
      </c>
    </row>
    <row r="237" spans="1:19" x14ac:dyDescent="0.25">
      <c r="A237" t="s">
        <v>261</v>
      </c>
      <c r="B237">
        <v>6676.3569336</v>
      </c>
      <c r="C237">
        <v>8596.1298827999999</v>
      </c>
      <c r="D237">
        <v>7080.4140625</v>
      </c>
      <c r="E237">
        <v>7137.3945313000004</v>
      </c>
      <c r="F237">
        <v>7440.0200194999998</v>
      </c>
      <c r="G237">
        <v>7281.9501952999999</v>
      </c>
      <c r="H237">
        <v>8596.1298827999999</v>
      </c>
      <c r="I237">
        <v>7254.3100586</v>
      </c>
      <c r="J237">
        <v>7541.9609375</v>
      </c>
      <c r="L237" t="str">
        <f t="shared" si="24"/>
        <v>10FEB2025:20:00:00</v>
      </c>
      <c r="M237">
        <v>20</v>
      </c>
      <c r="N237">
        <f t="shared" si="25"/>
        <v>1919.7729491999999</v>
      </c>
      <c r="O237" t="str">
        <f t="shared" si="26"/>
        <v/>
      </c>
      <c r="P237">
        <f t="shared" si="27"/>
        <v>1919.7729491999999</v>
      </c>
      <c r="Q237" t="str">
        <f t="shared" si="28"/>
        <v/>
      </c>
      <c r="R237">
        <f t="shared" si="29"/>
        <v>1</v>
      </c>
      <c r="S237">
        <f t="shared" si="30"/>
        <v>28.754797987782645</v>
      </c>
    </row>
    <row r="238" spans="1:19" x14ac:dyDescent="0.25">
      <c r="A238" t="s">
        <v>262</v>
      </c>
      <c r="B238">
        <v>6771.4716797000001</v>
      </c>
      <c r="C238">
        <v>8464.7304688000004</v>
      </c>
      <c r="D238">
        <v>7146.7646483999997</v>
      </c>
      <c r="E238">
        <v>7261.5629883000001</v>
      </c>
      <c r="F238">
        <v>7366.6899414</v>
      </c>
      <c r="G238">
        <v>7138.6298827999999</v>
      </c>
      <c r="H238">
        <v>8464.7304688000004</v>
      </c>
      <c r="I238">
        <v>7127.5097655999998</v>
      </c>
      <c r="J238">
        <v>7471.8247069999998</v>
      </c>
      <c r="L238" t="str">
        <f t="shared" si="24"/>
        <v>10FEB2025:21:00:00</v>
      </c>
      <c r="M238">
        <v>21</v>
      </c>
      <c r="N238">
        <f t="shared" si="25"/>
        <v>1693.2587891000003</v>
      </c>
      <c r="O238" t="str">
        <f t="shared" si="26"/>
        <v/>
      </c>
      <c r="P238">
        <f t="shared" si="27"/>
        <v>1693.2587891000003</v>
      </c>
      <c r="Q238" t="str">
        <f t="shared" si="28"/>
        <v/>
      </c>
      <c r="R238">
        <f t="shared" si="29"/>
        <v>1</v>
      </c>
      <c r="S238">
        <f t="shared" si="30"/>
        <v>25.005772292841037</v>
      </c>
    </row>
    <row r="239" spans="1:19" x14ac:dyDescent="0.25">
      <c r="A239" t="s">
        <v>263</v>
      </c>
      <c r="B239">
        <v>7456.7895508000001</v>
      </c>
      <c r="C239">
        <v>8398.9404297000001</v>
      </c>
      <c r="D239">
        <v>7356.2724608999997</v>
      </c>
      <c r="E239">
        <v>7483.1059569999998</v>
      </c>
      <c r="F239">
        <v>7461.6201172000001</v>
      </c>
      <c r="G239">
        <v>7169.6098633000001</v>
      </c>
      <c r="H239">
        <v>8398.9404297000001</v>
      </c>
      <c r="I239">
        <v>7208.7597655999998</v>
      </c>
      <c r="J239">
        <v>7544.4072266000003</v>
      </c>
      <c r="L239" t="str">
        <f t="shared" si="24"/>
        <v>10FEB2025:22:00:00</v>
      </c>
      <c r="M239">
        <v>22</v>
      </c>
      <c r="N239">
        <f t="shared" si="25"/>
        <v>942.15087889999995</v>
      </c>
      <c r="O239" t="str">
        <f t="shared" si="26"/>
        <v/>
      </c>
      <c r="P239">
        <f t="shared" si="27"/>
        <v>942.15087889999995</v>
      </c>
      <c r="Q239" t="str">
        <f t="shared" si="28"/>
        <v/>
      </c>
      <c r="R239">
        <f t="shared" si="29"/>
        <v>1</v>
      </c>
      <c r="S239">
        <f t="shared" si="30"/>
        <v>12.634805803241711</v>
      </c>
    </row>
    <row r="240" spans="1:19" x14ac:dyDescent="0.25">
      <c r="A240" t="s">
        <v>264</v>
      </c>
      <c r="B240">
        <v>7966.0834961</v>
      </c>
      <c r="C240">
        <v>8233.5302733999997</v>
      </c>
      <c r="D240">
        <v>7369.9711914</v>
      </c>
      <c r="E240">
        <v>7451.2436522999997</v>
      </c>
      <c r="F240">
        <v>7487.6601563000004</v>
      </c>
      <c r="G240">
        <v>7236.1298827999999</v>
      </c>
      <c r="H240">
        <v>8233.5302733999997</v>
      </c>
      <c r="I240">
        <v>7303.6201172000001</v>
      </c>
      <c r="J240">
        <v>7542.4370116999999</v>
      </c>
      <c r="L240" t="str">
        <f t="shared" si="24"/>
        <v>10FEB2025:23:00:00</v>
      </c>
      <c r="M240">
        <v>23</v>
      </c>
      <c r="N240">
        <f t="shared" si="25"/>
        <v>267.44677729999967</v>
      </c>
      <c r="O240" t="str">
        <f t="shared" si="26"/>
        <v/>
      </c>
      <c r="P240">
        <f t="shared" si="27"/>
        <v>267.44677729999967</v>
      </c>
      <c r="Q240" t="str">
        <f t="shared" si="28"/>
        <v/>
      </c>
      <c r="R240">
        <f t="shared" si="29"/>
        <v>1</v>
      </c>
      <c r="S240">
        <f t="shared" si="30"/>
        <v>3.3573182785610403</v>
      </c>
    </row>
    <row r="241" spans="1:19" x14ac:dyDescent="0.25">
      <c r="A241" t="s">
        <v>265</v>
      </c>
      <c r="B241">
        <v>8143.6494141000003</v>
      </c>
      <c r="C241">
        <v>8137.5097655999998</v>
      </c>
      <c r="D241">
        <v>7280.2465819999998</v>
      </c>
      <c r="E241">
        <v>7375.0727539</v>
      </c>
      <c r="F241">
        <v>7432.25</v>
      </c>
      <c r="G241">
        <v>7244.0498047000001</v>
      </c>
      <c r="H241">
        <v>8137.5097655999998</v>
      </c>
      <c r="I241">
        <v>7314.8999022999997</v>
      </c>
      <c r="J241">
        <v>7500.7563477000003</v>
      </c>
      <c r="L241" t="str">
        <f t="shared" si="24"/>
        <v>11FEB2025:00:00:00</v>
      </c>
      <c r="M241">
        <v>24</v>
      </c>
      <c r="N241">
        <f t="shared" si="25"/>
        <v>-6.1396485000004759</v>
      </c>
      <c r="O241">
        <f t="shared" si="26"/>
        <v>-6.1396485000004759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7.5391856743860106E-2</v>
      </c>
    </row>
    <row r="242" spans="1:19" x14ac:dyDescent="0.25">
      <c r="A242" t="s">
        <v>266</v>
      </c>
      <c r="B242">
        <v>8173.3173827999999</v>
      </c>
      <c r="C242">
        <v>7193.4799805000002</v>
      </c>
      <c r="D242">
        <v>7316.3764647999997</v>
      </c>
      <c r="E242">
        <v>7369.3261719000002</v>
      </c>
      <c r="F242">
        <v>7193.4799805000002</v>
      </c>
      <c r="G242">
        <v>7140.75</v>
      </c>
      <c r="H242">
        <v>7456.9501952999999</v>
      </c>
      <c r="I242">
        <v>7301.8300780999998</v>
      </c>
      <c r="J242">
        <v>7292.4677733999997</v>
      </c>
      <c r="L242" t="str">
        <f t="shared" si="24"/>
        <v>11FEB2025:01:00:00</v>
      </c>
      <c r="M242">
        <v>1</v>
      </c>
      <c r="N242">
        <f t="shared" si="25"/>
        <v>-979.83740229999967</v>
      </c>
      <c r="O242">
        <f t="shared" si="26"/>
        <v>-979.83740229999967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11.98824609897051</v>
      </c>
    </row>
    <row r="243" spans="1:19" x14ac:dyDescent="0.25">
      <c r="A243" t="s">
        <v>267</v>
      </c>
      <c r="B243">
        <v>8079.6762694999998</v>
      </c>
      <c r="C243">
        <v>7178.1899414</v>
      </c>
      <c r="D243">
        <v>7293.9506836</v>
      </c>
      <c r="E243">
        <v>7314.9707030999998</v>
      </c>
      <c r="F243">
        <v>7178.1899414</v>
      </c>
      <c r="G243">
        <v>7123.0898438000004</v>
      </c>
      <c r="H243">
        <v>7533.8901366999999</v>
      </c>
      <c r="I243">
        <v>7309.4702147999997</v>
      </c>
      <c r="J243">
        <v>7291.9223633000001</v>
      </c>
      <c r="L243" t="str">
        <f t="shared" si="24"/>
        <v>11FEB2025:02:00:00</v>
      </c>
      <c r="M243">
        <v>2</v>
      </c>
      <c r="N243">
        <f t="shared" si="25"/>
        <v>-901.48632809999981</v>
      </c>
      <c r="O243">
        <f t="shared" si="26"/>
        <v>-901.48632809999981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11.15745604193356</v>
      </c>
    </row>
    <row r="244" spans="1:19" x14ac:dyDescent="0.25">
      <c r="A244" t="s">
        <v>268</v>
      </c>
      <c r="B244">
        <v>7585.8305664</v>
      </c>
      <c r="C244">
        <v>7153.3598633000001</v>
      </c>
      <c r="D244">
        <v>7277.2436522999997</v>
      </c>
      <c r="E244">
        <v>7374.0976563000004</v>
      </c>
      <c r="F244">
        <v>7153.3598633000001</v>
      </c>
      <c r="G244">
        <v>7075.0097655999998</v>
      </c>
      <c r="H244">
        <v>7609.8999022999997</v>
      </c>
      <c r="I244">
        <v>7333.2998047000001</v>
      </c>
      <c r="J244">
        <v>7309.1337891000003</v>
      </c>
      <c r="L244" t="str">
        <f t="shared" si="24"/>
        <v>11FEB2025:03:00:00</v>
      </c>
      <c r="M244">
        <v>3</v>
      </c>
      <c r="N244">
        <f t="shared" si="25"/>
        <v>-432.47070309999981</v>
      </c>
      <c r="O244">
        <f t="shared" si="26"/>
        <v>-432.47070309999981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5.7010329892622034</v>
      </c>
    </row>
    <row r="245" spans="1:19" x14ac:dyDescent="0.25">
      <c r="A245" t="s">
        <v>269</v>
      </c>
      <c r="B245">
        <v>7820.03125</v>
      </c>
      <c r="C245">
        <v>7166.1298827999999</v>
      </c>
      <c r="D245">
        <v>7231.1630858999997</v>
      </c>
      <c r="E245">
        <v>7305.2934569999998</v>
      </c>
      <c r="F245">
        <v>7166.1298827999999</v>
      </c>
      <c r="G245">
        <v>7117.6401366999999</v>
      </c>
      <c r="H245">
        <v>7648.1201172000001</v>
      </c>
      <c r="I245">
        <v>7346.3798827999999</v>
      </c>
      <c r="J245">
        <v>7316.7124022999997</v>
      </c>
      <c r="L245" t="str">
        <f t="shared" si="24"/>
        <v>11FEB2025:04:00:00</v>
      </c>
      <c r="M245">
        <v>4</v>
      </c>
      <c r="N245">
        <f t="shared" si="25"/>
        <v>-653.9013672000001</v>
      </c>
      <c r="O245">
        <f t="shared" si="26"/>
        <v>-653.9013672000001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8.3618766510683713</v>
      </c>
    </row>
    <row r="246" spans="1:19" x14ac:dyDescent="0.25">
      <c r="A246" t="s">
        <v>270</v>
      </c>
      <c r="B246">
        <v>7893.7172852000003</v>
      </c>
      <c r="C246">
        <v>7192.0698241999999</v>
      </c>
      <c r="D246">
        <v>7191.5537108999997</v>
      </c>
      <c r="E246">
        <v>7252.4418944999998</v>
      </c>
      <c r="F246">
        <v>7192.0698241999999</v>
      </c>
      <c r="G246">
        <v>7134.2001952999999</v>
      </c>
      <c r="H246">
        <v>7641.7001952999999</v>
      </c>
      <c r="I246">
        <v>7341.8598633000001</v>
      </c>
      <c r="J246">
        <v>7312.4541016000003</v>
      </c>
      <c r="L246" t="str">
        <f t="shared" si="24"/>
        <v>11FEB2025:05:00:00</v>
      </c>
      <c r="M246">
        <v>5</v>
      </c>
      <c r="N246">
        <f t="shared" si="25"/>
        <v>-701.64746100000048</v>
      </c>
      <c r="O246">
        <f t="shared" si="26"/>
        <v>-701.64746100000048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8.888682424889037</v>
      </c>
    </row>
    <row r="247" spans="1:19" x14ac:dyDescent="0.25">
      <c r="A247" t="s">
        <v>271</v>
      </c>
      <c r="B247">
        <v>7970.0131836</v>
      </c>
      <c r="C247">
        <v>7191.1298827999999</v>
      </c>
      <c r="D247">
        <v>7134.4028319999998</v>
      </c>
      <c r="E247">
        <v>7198.1831055000002</v>
      </c>
      <c r="F247">
        <v>7191.1298827999999</v>
      </c>
      <c r="G247">
        <v>7116.3300780999998</v>
      </c>
      <c r="H247">
        <v>7699.0200194999998</v>
      </c>
      <c r="I247">
        <v>7327.9702147999997</v>
      </c>
      <c r="J247">
        <v>7306.5268555000002</v>
      </c>
      <c r="L247" t="str">
        <f t="shared" si="24"/>
        <v>11FEB2025:06:00:00</v>
      </c>
      <c r="M247">
        <v>6</v>
      </c>
      <c r="N247">
        <f t="shared" si="25"/>
        <v>-778.88330080000014</v>
      </c>
      <c r="O247">
        <f t="shared" si="26"/>
        <v>-778.88330080000014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9.772672677665307</v>
      </c>
    </row>
    <row r="248" spans="1:19" x14ac:dyDescent="0.25">
      <c r="A248" t="s">
        <v>272</v>
      </c>
      <c r="B248">
        <v>7913.3803711</v>
      </c>
      <c r="C248">
        <v>7201.9101563000004</v>
      </c>
      <c r="D248">
        <v>6943.7880858999997</v>
      </c>
      <c r="E248">
        <v>7097.5229491999999</v>
      </c>
      <c r="F248">
        <v>7201.9101563000004</v>
      </c>
      <c r="G248">
        <v>7099.5097655999998</v>
      </c>
      <c r="H248">
        <v>7706.7001952999999</v>
      </c>
      <c r="I248">
        <v>7316.7597655999998</v>
      </c>
      <c r="J248">
        <v>7284.4809569999998</v>
      </c>
      <c r="L248" t="str">
        <f t="shared" si="24"/>
        <v>11FEB2025:07:00:00</v>
      </c>
      <c r="M248">
        <v>7</v>
      </c>
      <c r="N248">
        <f t="shared" si="25"/>
        <v>-711.47021479999967</v>
      </c>
      <c r="O248">
        <f t="shared" si="26"/>
        <v>-711.47021479999967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8.9907243356874265</v>
      </c>
    </row>
    <row r="249" spans="1:19" x14ac:dyDescent="0.25">
      <c r="A249" t="s">
        <v>273</v>
      </c>
      <c r="B249">
        <v>7476.3046875</v>
      </c>
      <c r="C249">
        <v>7219.7900391000003</v>
      </c>
      <c r="D249">
        <v>6898.5517577999999</v>
      </c>
      <c r="E249">
        <v>7040.8911133000001</v>
      </c>
      <c r="F249">
        <v>7219.7900391000003</v>
      </c>
      <c r="G249">
        <v>7119.7299805000002</v>
      </c>
      <c r="H249">
        <v>7692.8701172000001</v>
      </c>
      <c r="I249">
        <v>7323.8100586</v>
      </c>
      <c r="J249">
        <v>7279.4184569999998</v>
      </c>
      <c r="L249" t="str">
        <f t="shared" si="24"/>
        <v>11FEB2025:08:00:00</v>
      </c>
      <c r="M249">
        <v>8</v>
      </c>
      <c r="N249">
        <f t="shared" si="25"/>
        <v>-256.51464839999971</v>
      </c>
      <c r="O249">
        <f t="shared" si="26"/>
        <v>-256.51464839999971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3.4310352389580792</v>
      </c>
    </row>
    <row r="250" spans="1:19" x14ac:dyDescent="0.25">
      <c r="A250" t="s">
        <v>274</v>
      </c>
      <c r="B250">
        <v>7567.9360352000003</v>
      </c>
      <c r="C250">
        <v>7549.4799805000002</v>
      </c>
      <c r="D250">
        <v>6978.0864258000001</v>
      </c>
      <c r="E250">
        <v>7153.3828125</v>
      </c>
      <c r="F250">
        <v>7549.4799805000002</v>
      </c>
      <c r="G250">
        <v>7428.2099608999997</v>
      </c>
      <c r="H250">
        <v>7549.7402344000002</v>
      </c>
      <c r="I250">
        <v>7613.25</v>
      </c>
      <c r="J250">
        <v>7458.8129883000001</v>
      </c>
      <c r="L250" t="str">
        <f t="shared" si="24"/>
        <v>11FEB2025:09:00:00</v>
      </c>
      <c r="M250">
        <v>9</v>
      </c>
      <c r="N250">
        <f t="shared" si="25"/>
        <v>-18.456054700000095</v>
      </c>
      <c r="O250">
        <f t="shared" si="26"/>
        <v>-18.456054700000095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0.24387170576174608</v>
      </c>
    </row>
    <row r="251" spans="1:19" x14ac:dyDescent="0.25">
      <c r="A251" t="s">
        <v>275</v>
      </c>
      <c r="B251">
        <v>7623.7436522999997</v>
      </c>
      <c r="C251">
        <v>7840.1601563000004</v>
      </c>
      <c r="D251">
        <v>7322.6411133000001</v>
      </c>
      <c r="E251">
        <v>7419.5014647999997</v>
      </c>
      <c r="F251">
        <v>7840.1601563000004</v>
      </c>
      <c r="G251">
        <v>7746.2998047000001</v>
      </c>
      <c r="H251">
        <v>7609</v>
      </c>
      <c r="I251">
        <v>7765.8198241999999</v>
      </c>
      <c r="J251">
        <v>7676.15625</v>
      </c>
      <c r="L251" t="str">
        <f t="shared" si="24"/>
        <v>11FEB2025:10:00:00</v>
      </c>
      <c r="M251">
        <v>10</v>
      </c>
      <c r="N251">
        <f t="shared" si="25"/>
        <v>216.41650400000071</v>
      </c>
      <c r="O251" t="str">
        <f t="shared" si="26"/>
        <v/>
      </c>
      <c r="P251">
        <f t="shared" si="27"/>
        <v>216.41650400000071</v>
      </c>
      <c r="Q251" t="str">
        <f t="shared" si="28"/>
        <v/>
      </c>
      <c r="R251">
        <f t="shared" si="29"/>
        <v>1</v>
      </c>
      <c r="S251">
        <f t="shared" si="30"/>
        <v>2.8387169594128498</v>
      </c>
    </row>
    <row r="252" spans="1:19" x14ac:dyDescent="0.25">
      <c r="A252" t="s">
        <v>276</v>
      </c>
      <c r="B252">
        <v>7514.6005858999997</v>
      </c>
      <c r="C252">
        <v>7848.7402344000002</v>
      </c>
      <c r="D252">
        <v>7249.3232422000001</v>
      </c>
      <c r="E252">
        <v>7312.6630858999997</v>
      </c>
      <c r="F252">
        <v>7848.7402344000002</v>
      </c>
      <c r="G252">
        <v>7780.4799805000002</v>
      </c>
      <c r="H252">
        <v>7683.3398438000004</v>
      </c>
      <c r="I252">
        <v>7725.0800780999998</v>
      </c>
      <c r="J252">
        <v>7670.0610352000003</v>
      </c>
      <c r="L252" t="str">
        <f t="shared" si="24"/>
        <v>11FEB2025:11:00:00</v>
      </c>
      <c r="M252">
        <v>11</v>
      </c>
      <c r="N252">
        <f t="shared" si="25"/>
        <v>334.13964850000048</v>
      </c>
      <c r="O252" t="str">
        <f t="shared" si="26"/>
        <v/>
      </c>
      <c r="P252">
        <f t="shared" si="27"/>
        <v>334.13964850000048</v>
      </c>
      <c r="Q252" t="str">
        <f t="shared" si="28"/>
        <v/>
      </c>
      <c r="R252">
        <f t="shared" si="29"/>
        <v>1</v>
      </c>
      <c r="S252">
        <f t="shared" si="30"/>
        <v>4.4465390366450412</v>
      </c>
    </row>
    <row r="253" spans="1:19" x14ac:dyDescent="0.25">
      <c r="A253" t="s">
        <v>277</v>
      </c>
      <c r="B253">
        <v>7492.3681641000003</v>
      </c>
      <c r="C253">
        <v>7695.3701172000001</v>
      </c>
      <c r="D253">
        <v>7277.921875</v>
      </c>
      <c r="E253">
        <v>7306.2636719000002</v>
      </c>
      <c r="F253">
        <v>7695.3701172000001</v>
      </c>
      <c r="G253">
        <v>7625.6401366999999</v>
      </c>
      <c r="H253">
        <v>7657.0800780999998</v>
      </c>
      <c r="I253">
        <v>7621.8500977000003</v>
      </c>
      <c r="J253">
        <v>7581.2412108999997</v>
      </c>
      <c r="L253" t="str">
        <f t="shared" si="24"/>
        <v>11FEB2025:12:00:00</v>
      </c>
      <c r="M253">
        <v>12</v>
      </c>
      <c r="N253">
        <f t="shared" si="25"/>
        <v>203.00195309999981</v>
      </c>
      <c r="O253" t="str">
        <f t="shared" si="26"/>
        <v/>
      </c>
      <c r="P253">
        <f t="shared" si="27"/>
        <v>203.00195309999981</v>
      </c>
      <c r="Q253" t="str">
        <f t="shared" si="28"/>
        <v/>
      </c>
      <c r="R253">
        <f t="shared" si="29"/>
        <v>1</v>
      </c>
      <c r="S253">
        <f t="shared" si="30"/>
        <v>2.709449784818267</v>
      </c>
    </row>
    <row r="254" spans="1:19" x14ac:dyDescent="0.25">
      <c r="A254" t="s">
        <v>278</v>
      </c>
      <c r="B254">
        <v>7564.6020508000001</v>
      </c>
      <c r="C254">
        <v>7592.5200194999998</v>
      </c>
      <c r="D254">
        <v>7310.4282227000003</v>
      </c>
      <c r="E254">
        <v>7313.2368164</v>
      </c>
      <c r="F254">
        <v>7592.5200194999998</v>
      </c>
      <c r="G254">
        <v>7549.3198241999999</v>
      </c>
      <c r="H254">
        <v>7597.7001952999999</v>
      </c>
      <c r="I254">
        <v>7601.3100586</v>
      </c>
      <c r="J254">
        <v>7530.8178711</v>
      </c>
      <c r="L254" t="str">
        <f t="shared" si="24"/>
        <v>11FEB2025:13:00:00</v>
      </c>
      <c r="M254">
        <v>13</v>
      </c>
      <c r="N254">
        <f t="shared" si="25"/>
        <v>27.917968699999619</v>
      </c>
      <c r="O254" t="str">
        <f t="shared" si="26"/>
        <v/>
      </c>
      <c r="P254">
        <f t="shared" si="27"/>
        <v>27.917968699999619</v>
      </c>
      <c r="Q254" t="str">
        <f t="shared" si="28"/>
        <v/>
      </c>
      <c r="R254">
        <f t="shared" si="29"/>
        <v>1</v>
      </c>
      <c r="S254">
        <f t="shared" si="30"/>
        <v>0.36906063944298478</v>
      </c>
    </row>
    <row r="255" spans="1:19" x14ac:dyDescent="0.25">
      <c r="A255" t="s">
        <v>279</v>
      </c>
      <c r="B255">
        <v>7534.5102539</v>
      </c>
      <c r="C255">
        <v>7566.7202147999997</v>
      </c>
      <c r="D255">
        <v>7418.2617188000004</v>
      </c>
      <c r="E255">
        <v>7373.8193358999997</v>
      </c>
      <c r="F255">
        <v>7566.7202147999997</v>
      </c>
      <c r="G255">
        <v>7532.5698241999999</v>
      </c>
      <c r="H255">
        <v>7649.3901366999999</v>
      </c>
      <c r="I255">
        <v>7568.0898438000004</v>
      </c>
      <c r="J255">
        <v>7538.1181641000003</v>
      </c>
      <c r="L255" t="str">
        <f t="shared" si="24"/>
        <v>11FEB2025:14:00:00</v>
      </c>
      <c r="M255">
        <v>14</v>
      </c>
      <c r="N255">
        <f t="shared" si="25"/>
        <v>32.209960899999714</v>
      </c>
      <c r="O255" t="str">
        <f t="shared" si="26"/>
        <v/>
      </c>
      <c r="P255">
        <f t="shared" si="27"/>
        <v>32.209960899999714</v>
      </c>
      <c r="Q255" t="str">
        <f t="shared" si="28"/>
        <v/>
      </c>
      <c r="R255">
        <f t="shared" si="29"/>
        <v>1</v>
      </c>
      <c r="S255">
        <f t="shared" si="30"/>
        <v>0.42749906516255981</v>
      </c>
    </row>
    <row r="256" spans="1:19" x14ac:dyDescent="0.25">
      <c r="A256" t="s">
        <v>280</v>
      </c>
      <c r="B256">
        <v>7332.3276366999999</v>
      </c>
      <c r="C256">
        <v>7485.2202147999997</v>
      </c>
      <c r="D256">
        <v>7539.5117188000004</v>
      </c>
      <c r="E256">
        <v>7461.5874022999997</v>
      </c>
      <c r="F256">
        <v>7485.2202147999997</v>
      </c>
      <c r="G256">
        <v>7507.4501952999999</v>
      </c>
      <c r="H256">
        <v>7696.0698241999999</v>
      </c>
      <c r="I256">
        <v>7538.4799805000002</v>
      </c>
      <c r="J256">
        <v>7537.7617188000004</v>
      </c>
      <c r="L256" t="str">
        <f t="shared" si="24"/>
        <v>11FEB2025:15:00:00</v>
      </c>
      <c r="M256">
        <v>15</v>
      </c>
      <c r="N256">
        <f t="shared" si="25"/>
        <v>152.89257809999981</v>
      </c>
      <c r="O256" t="str">
        <f t="shared" si="26"/>
        <v/>
      </c>
      <c r="P256">
        <f t="shared" si="27"/>
        <v>152.89257809999981</v>
      </c>
      <c r="Q256" t="str">
        <f t="shared" si="28"/>
        <v/>
      </c>
      <c r="R256">
        <f t="shared" si="29"/>
        <v>1</v>
      </c>
      <c r="S256">
        <f t="shared" si="30"/>
        <v>2.0851847554484202</v>
      </c>
    </row>
    <row r="257" spans="1:19" x14ac:dyDescent="0.25">
      <c r="A257" t="s">
        <v>281</v>
      </c>
      <c r="B257">
        <v>7276.1611327999999</v>
      </c>
      <c r="C257">
        <v>7377.9501952999999</v>
      </c>
      <c r="D257">
        <v>7482.4067383000001</v>
      </c>
      <c r="E257">
        <v>7400.3520508000001</v>
      </c>
      <c r="F257">
        <v>7377.9501952999999</v>
      </c>
      <c r="G257">
        <v>7379.7900391000003</v>
      </c>
      <c r="H257">
        <v>7673.3398438000004</v>
      </c>
      <c r="I257">
        <v>7461.7402344000002</v>
      </c>
      <c r="J257">
        <v>7458.6347655999998</v>
      </c>
      <c r="L257" t="str">
        <f t="shared" si="24"/>
        <v>11FEB2025:16:00:00</v>
      </c>
      <c r="M257">
        <v>16</v>
      </c>
      <c r="N257">
        <f t="shared" si="25"/>
        <v>101.7890625</v>
      </c>
      <c r="O257" t="str">
        <f t="shared" si="26"/>
        <v/>
      </c>
      <c r="P257">
        <f t="shared" si="27"/>
        <v>101.7890625</v>
      </c>
      <c r="Q257" t="str">
        <f t="shared" si="28"/>
        <v/>
      </c>
      <c r="R257">
        <f t="shared" si="29"/>
        <v>1</v>
      </c>
      <c r="S257">
        <f t="shared" si="30"/>
        <v>1.3989390922247169</v>
      </c>
    </row>
    <row r="258" spans="1:19" x14ac:dyDescent="0.25">
      <c r="A258" t="s">
        <v>282</v>
      </c>
      <c r="B258">
        <v>7215.7944336</v>
      </c>
      <c r="C258">
        <v>7256.2597655999998</v>
      </c>
      <c r="D258">
        <v>7401.1401366999999</v>
      </c>
      <c r="E258">
        <v>7385.6679688000004</v>
      </c>
      <c r="F258">
        <v>7256.2597655999998</v>
      </c>
      <c r="G258">
        <v>7136.5200194999998</v>
      </c>
      <c r="H258">
        <v>7590.4199219000002</v>
      </c>
      <c r="I258">
        <v>7364.9799805000002</v>
      </c>
      <c r="J258">
        <v>7346.7700194999998</v>
      </c>
      <c r="L258" t="str">
        <f t="shared" si="24"/>
        <v>11FEB2025:17:00:00</v>
      </c>
      <c r="M258">
        <v>17</v>
      </c>
      <c r="N258">
        <f t="shared" si="25"/>
        <v>40.465331999999762</v>
      </c>
      <c r="O258" t="str">
        <f t="shared" si="26"/>
        <v/>
      </c>
      <c r="P258">
        <f t="shared" si="27"/>
        <v>40.465331999999762</v>
      </c>
      <c r="Q258" t="str">
        <f t="shared" si="28"/>
        <v/>
      </c>
      <c r="R258">
        <f t="shared" si="29"/>
        <v>1</v>
      </c>
      <c r="S258">
        <f t="shared" si="30"/>
        <v>0.56078831474986157</v>
      </c>
    </row>
    <row r="259" spans="1:19" x14ac:dyDescent="0.25">
      <c r="A259" t="s">
        <v>283</v>
      </c>
      <c r="B259">
        <v>7204.9501952999999</v>
      </c>
      <c r="C259">
        <v>7157.7099608999997</v>
      </c>
      <c r="D259">
        <v>7357.0043944999998</v>
      </c>
      <c r="E259">
        <v>7334.9467772999997</v>
      </c>
      <c r="F259">
        <v>7157.7099608999997</v>
      </c>
      <c r="G259">
        <v>6996.6000977000003</v>
      </c>
      <c r="H259">
        <v>7563.8500977000003</v>
      </c>
      <c r="I259">
        <v>7287.6201172000001</v>
      </c>
      <c r="J259">
        <v>7268.1455077999999</v>
      </c>
      <c r="L259" t="str">
        <f t="shared" ref="L259:L323" si="31">A259</f>
        <v>11FEB2025:18:00:00</v>
      </c>
      <c r="M259">
        <v>18</v>
      </c>
      <c r="N259">
        <f t="shared" ref="N259:N293" si="32">C259-B259</f>
        <v>-47.24023440000019</v>
      </c>
      <c r="O259">
        <f t="shared" ref="O259:O322" si="33">IF(N259&lt;0,N259,"")</f>
        <v>-47.24023440000019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0.65566358017042758</v>
      </c>
    </row>
    <row r="260" spans="1:19" x14ac:dyDescent="0.25">
      <c r="A260" t="s">
        <v>284</v>
      </c>
      <c r="B260">
        <v>7319.6650391000003</v>
      </c>
      <c r="C260">
        <v>7114</v>
      </c>
      <c r="D260">
        <v>7065.4638672000001</v>
      </c>
      <c r="E260">
        <v>7154.4511719000002</v>
      </c>
      <c r="F260">
        <v>7114</v>
      </c>
      <c r="G260">
        <v>6982.5400391000003</v>
      </c>
      <c r="H260">
        <v>7709.3901366999999</v>
      </c>
      <c r="I260">
        <v>7237.2700194999998</v>
      </c>
      <c r="J260">
        <v>7239.5302733999997</v>
      </c>
      <c r="L260" t="str">
        <f t="shared" si="31"/>
        <v>11FEB2025:19:00:00</v>
      </c>
      <c r="M260">
        <v>19</v>
      </c>
      <c r="N260">
        <f t="shared" si="32"/>
        <v>-205.66503910000029</v>
      </c>
      <c r="O260">
        <f t="shared" si="33"/>
        <v>-205.66503910000029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2.809760255440434</v>
      </c>
    </row>
    <row r="261" spans="1:19" x14ac:dyDescent="0.25">
      <c r="A261" t="s">
        <v>285</v>
      </c>
      <c r="B261">
        <v>7449.7778319999998</v>
      </c>
      <c r="C261">
        <v>7263.3901366999999</v>
      </c>
      <c r="D261">
        <v>7064.71875</v>
      </c>
      <c r="E261">
        <v>7076.5620116999999</v>
      </c>
      <c r="F261">
        <v>7263.3901366999999</v>
      </c>
      <c r="G261">
        <v>7134.6000977000003</v>
      </c>
      <c r="H261">
        <v>8001.6601563000004</v>
      </c>
      <c r="I261">
        <v>7271.6401366999999</v>
      </c>
      <c r="J261">
        <v>7349.5708008000001</v>
      </c>
      <c r="L261" t="str">
        <f t="shared" si="31"/>
        <v>11FEB2025:20:00:00</v>
      </c>
      <c r="M261">
        <v>20</v>
      </c>
      <c r="N261">
        <f t="shared" si="32"/>
        <v>-186.3876952999999</v>
      </c>
      <c r="O261">
        <f t="shared" si="33"/>
        <v>-186.3876952999999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2.5019228694228248</v>
      </c>
    </row>
    <row r="262" spans="1:19" x14ac:dyDescent="0.25">
      <c r="A262" t="s">
        <v>286</v>
      </c>
      <c r="B262">
        <v>7528.1152344000002</v>
      </c>
      <c r="C262">
        <v>7156.8500977000003</v>
      </c>
      <c r="D262">
        <v>7154.8378905999998</v>
      </c>
      <c r="E262">
        <v>7239.9770508000001</v>
      </c>
      <c r="F262">
        <v>7156.8500977000003</v>
      </c>
      <c r="G262">
        <v>7010.7900391000003</v>
      </c>
      <c r="H262">
        <v>7869.0498047000001</v>
      </c>
      <c r="I262">
        <v>7129.2099608999997</v>
      </c>
      <c r="J262">
        <v>7281.1757813000004</v>
      </c>
      <c r="L262" t="str">
        <f t="shared" si="31"/>
        <v>11FEB2025:21:00:00</v>
      </c>
      <c r="M262">
        <v>21</v>
      </c>
      <c r="N262">
        <f t="shared" si="32"/>
        <v>-371.26513669999986</v>
      </c>
      <c r="O262">
        <f t="shared" si="33"/>
        <v>-371.26513669999986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4.9317143154702272</v>
      </c>
    </row>
    <row r="263" spans="1:19" x14ac:dyDescent="0.25">
      <c r="A263" t="s">
        <v>287</v>
      </c>
      <c r="B263">
        <v>7439.2451172000001</v>
      </c>
      <c r="C263">
        <v>7149.25</v>
      </c>
      <c r="D263">
        <v>7248.3950194999998</v>
      </c>
      <c r="E263">
        <v>7163.6499022999997</v>
      </c>
      <c r="F263">
        <v>7149.25</v>
      </c>
      <c r="G263">
        <v>7013.1601563000004</v>
      </c>
      <c r="H263">
        <v>7812.3500977000003</v>
      </c>
      <c r="I263">
        <v>7154.1801758000001</v>
      </c>
      <c r="J263">
        <v>7258.5180664</v>
      </c>
      <c r="L263" t="str">
        <f t="shared" si="31"/>
        <v>11FEB2025:22:00:00</v>
      </c>
      <c r="M263">
        <v>22</v>
      </c>
      <c r="N263">
        <f t="shared" si="32"/>
        <v>-289.9951172000001</v>
      </c>
      <c r="O263">
        <f t="shared" si="33"/>
        <v>-289.9951172000001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3.8981793532990765</v>
      </c>
    </row>
    <row r="264" spans="1:19" x14ac:dyDescent="0.25">
      <c r="A264" t="s">
        <v>288</v>
      </c>
      <c r="B264">
        <v>7464.9145508000001</v>
      </c>
      <c r="C264">
        <v>7090.8798827999999</v>
      </c>
      <c r="D264">
        <v>7256.3222655999998</v>
      </c>
      <c r="E264">
        <v>7137.9082030999998</v>
      </c>
      <c r="F264">
        <v>7090.8798827999999</v>
      </c>
      <c r="G264">
        <v>6978.2597655999998</v>
      </c>
      <c r="H264">
        <v>7590.3500977000003</v>
      </c>
      <c r="I264">
        <v>7096.2797852000003</v>
      </c>
      <c r="J264">
        <v>7178.7353516000003</v>
      </c>
      <c r="L264" t="str">
        <f t="shared" si="31"/>
        <v>11FEB2025:23:00:00</v>
      </c>
      <c r="M264">
        <v>23</v>
      </c>
      <c r="N264">
        <f t="shared" si="32"/>
        <v>-374.03466800000024</v>
      </c>
      <c r="O264">
        <f t="shared" si="33"/>
        <v>-374.03466800000024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5.0105686468965098</v>
      </c>
    </row>
    <row r="265" spans="1:19" x14ac:dyDescent="0.25">
      <c r="A265" t="s">
        <v>289</v>
      </c>
      <c r="B265">
        <v>7420.5561522999997</v>
      </c>
      <c r="C265">
        <v>7121.6801758000001</v>
      </c>
      <c r="D265">
        <v>7178.1728516000003</v>
      </c>
      <c r="E265">
        <v>7087.0400391000003</v>
      </c>
      <c r="F265">
        <v>7121.6801758000001</v>
      </c>
      <c r="G265">
        <v>7022.3198241999999</v>
      </c>
      <c r="H265">
        <v>7503.9301758000001</v>
      </c>
      <c r="I265">
        <v>7058.3500977000003</v>
      </c>
      <c r="J265">
        <v>7158.6640625</v>
      </c>
      <c r="L265" t="str">
        <f t="shared" si="31"/>
        <v>12FEB2025:00:00:00</v>
      </c>
      <c r="M265">
        <v>24</v>
      </c>
      <c r="N265">
        <f t="shared" si="32"/>
        <v>-298.87597649999952</v>
      </c>
      <c r="O265">
        <f t="shared" si="33"/>
        <v>-298.87597649999952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4.0276762329648701</v>
      </c>
    </row>
    <row r="266" spans="1:19" x14ac:dyDescent="0.25">
      <c r="A266" t="s">
        <v>290</v>
      </c>
      <c r="B266">
        <v>7087.8212891000003</v>
      </c>
      <c r="C266">
        <v>7652.4799805000002</v>
      </c>
      <c r="D266">
        <v>7254.0478516000003</v>
      </c>
      <c r="E266">
        <v>7233.0849608999997</v>
      </c>
      <c r="F266">
        <v>6846.3999022999997</v>
      </c>
      <c r="G266">
        <v>7001.0498047000001</v>
      </c>
      <c r="H266">
        <v>7652.4799805000002</v>
      </c>
      <c r="I266">
        <v>6851.3198241999999</v>
      </c>
      <c r="J266">
        <v>7116.8671875</v>
      </c>
      <c r="L266" t="str">
        <f t="shared" si="31"/>
        <v>12FEB2025:01:00:00</v>
      </c>
      <c r="M266">
        <v>1</v>
      </c>
      <c r="N266">
        <f t="shared" si="32"/>
        <v>564.65869139999995</v>
      </c>
      <c r="O266" t="str">
        <f t="shared" si="33"/>
        <v/>
      </c>
      <c r="P266">
        <f t="shared" si="34"/>
        <v>564.65869139999995</v>
      </c>
      <c r="Q266" t="str">
        <f t="shared" si="35"/>
        <v/>
      </c>
      <c r="R266">
        <f t="shared" si="36"/>
        <v>1</v>
      </c>
      <c r="S266">
        <f t="shared" si="37"/>
        <v>7.9666045230056772</v>
      </c>
    </row>
    <row r="267" spans="1:19" x14ac:dyDescent="0.25">
      <c r="A267" t="s">
        <v>291</v>
      </c>
      <c r="B267">
        <v>6785.9951172000001</v>
      </c>
      <c r="C267">
        <v>7772.2597655999998</v>
      </c>
      <c r="D267">
        <v>7231.828125</v>
      </c>
      <c r="E267">
        <v>7206.9692383000001</v>
      </c>
      <c r="F267">
        <v>6803.4799805000002</v>
      </c>
      <c r="G267">
        <v>6998.6499022999997</v>
      </c>
      <c r="H267">
        <v>7772.2597655999998</v>
      </c>
      <c r="I267">
        <v>6836.4799805000002</v>
      </c>
      <c r="J267">
        <v>7123.5678711</v>
      </c>
      <c r="L267" t="str">
        <f t="shared" si="31"/>
        <v>12FEB2025:02:00:00</v>
      </c>
      <c r="M267">
        <v>2</v>
      </c>
      <c r="N267">
        <f t="shared" si="32"/>
        <v>986.26464839999971</v>
      </c>
      <c r="O267" t="str">
        <f t="shared" si="33"/>
        <v/>
      </c>
      <c r="P267">
        <f t="shared" si="34"/>
        <v>986.26464839999971</v>
      </c>
      <c r="Q267" t="str">
        <f t="shared" si="35"/>
        <v/>
      </c>
      <c r="R267">
        <f t="shared" si="36"/>
        <v>1</v>
      </c>
      <c r="S267">
        <f t="shared" si="37"/>
        <v>14.533824905063398</v>
      </c>
    </row>
    <row r="268" spans="1:19" x14ac:dyDescent="0.25">
      <c r="A268" t="s">
        <v>292</v>
      </c>
      <c r="B268">
        <v>6755.7856444999998</v>
      </c>
      <c r="C268">
        <v>7861.7202147999997</v>
      </c>
      <c r="D268">
        <v>7161.0502930000002</v>
      </c>
      <c r="E268">
        <v>7134.4042969000002</v>
      </c>
      <c r="F268">
        <v>6746.3798827999999</v>
      </c>
      <c r="G268">
        <v>6948.7998047000001</v>
      </c>
      <c r="H268">
        <v>7861.7202147999997</v>
      </c>
      <c r="I268">
        <v>6784.9799805000002</v>
      </c>
      <c r="J268">
        <v>7095.2573241999999</v>
      </c>
      <c r="L268" t="str">
        <f t="shared" si="31"/>
        <v>12FEB2025:03:00:00</v>
      </c>
      <c r="M268">
        <v>4</v>
      </c>
      <c r="N268">
        <f t="shared" si="32"/>
        <v>1105.9345702999999</v>
      </c>
      <c r="O268" t="str">
        <f t="shared" si="33"/>
        <v/>
      </c>
      <c r="P268">
        <f t="shared" si="34"/>
        <v>1105.9345702999999</v>
      </c>
      <c r="Q268" t="str">
        <f t="shared" si="35"/>
        <v/>
      </c>
      <c r="R268">
        <f t="shared" si="36"/>
        <v>1</v>
      </c>
      <c r="S268">
        <f t="shared" si="37"/>
        <v>16.370184438879587</v>
      </c>
    </row>
    <row r="269" spans="1:19" x14ac:dyDescent="0.25">
      <c r="A269" t="s">
        <v>293</v>
      </c>
      <c r="B269">
        <v>6592.9360352000003</v>
      </c>
      <c r="C269">
        <v>7853.4199219000002</v>
      </c>
      <c r="D269">
        <v>7194.7133789</v>
      </c>
      <c r="E269">
        <v>7244.7465819999998</v>
      </c>
      <c r="F269">
        <v>6768.5800780999998</v>
      </c>
      <c r="G269">
        <v>6988.6699219000002</v>
      </c>
      <c r="H269">
        <v>7853.4199219000002</v>
      </c>
      <c r="I269">
        <v>6821.5600586</v>
      </c>
      <c r="J269">
        <v>7135.3955077999999</v>
      </c>
      <c r="L269" t="str">
        <f t="shared" si="31"/>
        <v>12FEB2025:04:00:00</v>
      </c>
      <c r="M269">
        <v>5</v>
      </c>
      <c r="N269">
        <f t="shared" si="32"/>
        <v>1260.4838866999999</v>
      </c>
      <c r="O269" t="str">
        <f t="shared" si="33"/>
        <v/>
      </c>
      <c r="P269">
        <f t="shared" si="34"/>
        <v>1260.4838866999999</v>
      </c>
      <c r="Q269" t="str">
        <f t="shared" si="35"/>
        <v/>
      </c>
      <c r="R269">
        <f t="shared" si="36"/>
        <v>1</v>
      </c>
      <c r="S269">
        <f t="shared" si="37"/>
        <v>19.118703411806457</v>
      </c>
    </row>
    <row r="270" spans="1:19" x14ac:dyDescent="0.25">
      <c r="A270" t="s">
        <v>294</v>
      </c>
      <c r="B270">
        <v>6424.0146483999997</v>
      </c>
      <c r="C270">
        <v>7747.2099608999997</v>
      </c>
      <c r="D270">
        <v>7046.90625</v>
      </c>
      <c r="E270">
        <v>7028.9326172000001</v>
      </c>
      <c r="F270">
        <v>6735.3999022999997</v>
      </c>
      <c r="G270">
        <v>6988.2202147999997</v>
      </c>
      <c r="H270">
        <v>7747.2099608999997</v>
      </c>
      <c r="I270">
        <v>6794.75</v>
      </c>
      <c r="J270">
        <v>7058.9028319999998</v>
      </c>
      <c r="L270" t="str">
        <f t="shared" si="31"/>
        <v>12FEB2025:05:00:00</v>
      </c>
      <c r="M270">
        <v>6</v>
      </c>
      <c r="N270">
        <f t="shared" si="32"/>
        <v>1323.1953125</v>
      </c>
      <c r="O270" t="str">
        <f t="shared" si="33"/>
        <v/>
      </c>
      <c r="P270">
        <f t="shared" si="34"/>
        <v>1323.1953125</v>
      </c>
      <c r="Q270" t="str">
        <f t="shared" si="35"/>
        <v/>
      </c>
      <c r="R270">
        <f t="shared" si="36"/>
        <v>1</v>
      </c>
      <c r="S270">
        <f t="shared" si="37"/>
        <v>20.597638469419778</v>
      </c>
    </row>
    <row r="271" spans="1:19" x14ac:dyDescent="0.25">
      <c r="A271" t="s">
        <v>295</v>
      </c>
      <c r="B271">
        <v>6312.7416991999999</v>
      </c>
      <c r="C271">
        <v>7824.8701172000001</v>
      </c>
      <c r="D271">
        <v>6972.7705077999999</v>
      </c>
      <c r="E271">
        <v>6953.0053711</v>
      </c>
      <c r="F271">
        <v>6724.5800780999998</v>
      </c>
      <c r="G271">
        <v>6980.5498047000001</v>
      </c>
      <c r="H271">
        <v>7824.8701172000001</v>
      </c>
      <c r="I271">
        <v>6782.8198241999999</v>
      </c>
      <c r="J271">
        <v>7053.1650391000003</v>
      </c>
      <c r="L271" t="str">
        <f t="shared" si="31"/>
        <v>12FEB2025:06:00:00</v>
      </c>
      <c r="M271">
        <v>7</v>
      </c>
      <c r="N271">
        <f t="shared" si="32"/>
        <v>1512.1284180000002</v>
      </c>
      <c r="O271" t="str">
        <f t="shared" si="33"/>
        <v/>
      </c>
      <c r="P271">
        <f t="shared" si="34"/>
        <v>1512.1284180000002</v>
      </c>
      <c r="Q271" t="str">
        <f t="shared" si="35"/>
        <v/>
      </c>
      <c r="R271">
        <f t="shared" si="36"/>
        <v>1</v>
      </c>
      <c r="S271">
        <f t="shared" si="37"/>
        <v>23.953592433405426</v>
      </c>
    </row>
    <row r="272" spans="1:19" x14ac:dyDescent="0.25">
      <c r="A272" t="s">
        <v>296</v>
      </c>
      <c r="B272">
        <v>6294.4096680000002</v>
      </c>
      <c r="C272">
        <v>7861.3500977000003</v>
      </c>
      <c r="D272">
        <v>6849.2119141000003</v>
      </c>
      <c r="E272">
        <v>6939.5541991999999</v>
      </c>
      <c r="F272">
        <v>6780.9199219000002</v>
      </c>
      <c r="G272">
        <v>7019.2299805000002</v>
      </c>
      <c r="H272">
        <v>7861.3500977000003</v>
      </c>
      <c r="I272">
        <v>6832.4199219000002</v>
      </c>
      <c r="J272">
        <v>7086.6948241999999</v>
      </c>
      <c r="L272" t="str">
        <f t="shared" si="31"/>
        <v>12FEB2025:07:00:00</v>
      </c>
      <c r="M272">
        <v>8</v>
      </c>
      <c r="N272">
        <f t="shared" si="32"/>
        <v>1566.9404297000001</v>
      </c>
      <c r="O272" t="str">
        <f t="shared" si="33"/>
        <v/>
      </c>
      <c r="P272">
        <f t="shared" si="34"/>
        <v>1566.9404297000001</v>
      </c>
      <c r="Q272" t="str">
        <f t="shared" si="35"/>
        <v/>
      </c>
      <c r="R272">
        <f t="shared" si="36"/>
        <v>1</v>
      </c>
      <c r="S272">
        <f t="shared" si="37"/>
        <v>24.894160252487715</v>
      </c>
    </row>
    <row r="273" spans="1:19" x14ac:dyDescent="0.25">
      <c r="A273" t="s">
        <v>297</v>
      </c>
      <c r="B273">
        <v>6342.0444336</v>
      </c>
      <c r="C273">
        <v>7791.7001952999999</v>
      </c>
      <c r="D273">
        <v>6876.0190430000002</v>
      </c>
      <c r="E273">
        <v>7016.3549805000002</v>
      </c>
      <c r="F273">
        <v>6802.1899414</v>
      </c>
      <c r="G273">
        <v>7006.1298827999999</v>
      </c>
      <c r="H273">
        <v>7791.7001952999999</v>
      </c>
      <c r="I273">
        <v>6843.0297852000003</v>
      </c>
      <c r="J273">
        <v>7091.8813477000003</v>
      </c>
      <c r="L273" t="str">
        <f t="shared" si="31"/>
        <v>12FEB2025:08:00:00</v>
      </c>
      <c r="M273">
        <v>9</v>
      </c>
      <c r="N273">
        <f t="shared" si="32"/>
        <v>1449.6557616999999</v>
      </c>
      <c r="O273" t="str">
        <f t="shared" si="33"/>
        <v/>
      </c>
      <c r="P273">
        <f t="shared" si="34"/>
        <v>1449.6557616999999</v>
      </c>
      <c r="Q273" t="str">
        <f t="shared" si="35"/>
        <v/>
      </c>
      <c r="R273">
        <f t="shared" si="36"/>
        <v>1</v>
      </c>
      <c r="S273">
        <f t="shared" si="37"/>
        <v>22.85786195410045</v>
      </c>
    </row>
    <row r="274" spans="1:19" x14ac:dyDescent="0.25">
      <c r="A274" t="s">
        <v>298</v>
      </c>
      <c r="B274">
        <v>6458.6367188000004</v>
      </c>
      <c r="C274">
        <v>7578.1201172000001</v>
      </c>
      <c r="D274">
        <v>6835.8315430000002</v>
      </c>
      <c r="E274">
        <v>6903.0429688000004</v>
      </c>
      <c r="F274">
        <v>7312.2202147999997</v>
      </c>
      <c r="G274">
        <v>7365.7597655999998</v>
      </c>
      <c r="H274">
        <v>7578.1201172000001</v>
      </c>
      <c r="I274">
        <v>7321.0698241999999</v>
      </c>
      <c r="J274">
        <v>7296.0424805000002</v>
      </c>
      <c r="L274" t="str">
        <f t="shared" si="31"/>
        <v>12FEB2025:09:00:00</v>
      </c>
      <c r="M274">
        <v>10</v>
      </c>
      <c r="N274">
        <f t="shared" si="32"/>
        <v>1119.4833983999997</v>
      </c>
      <c r="O274" t="str">
        <f t="shared" si="33"/>
        <v/>
      </c>
      <c r="P274">
        <f t="shared" si="34"/>
        <v>1119.4833983999997</v>
      </c>
      <c r="Q274" t="str">
        <f t="shared" si="35"/>
        <v/>
      </c>
      <c r="R274">
        <f t="shared" si="36"/>
        <v>1</v>
      </c>
      <c r="S274">
        <f t="shared" si="37"/>
        <v>17.333122253824442</v>
      </c>
    </row>
    <row r="275" spans="1:19" x14ac:dyDescent="0.25">
      <c r="A275" t="s">
        <v>299</v>
      </c>
      <c r="B275">
        <v>7047.6689452999999</v>
      </c>
      <c r="C275">
        <v>7725.6000977000003</v>
      </c>
      <c r="D275">
        <v>7056.6630858999997</v>
      </c>
      <c r="E275">
        <v>6937.4121094000002</v>
      </c>
      <c r="F275">
        <v>7784.3300780999998</v>
      </c>
      <c r="G275">
        <v>7749.6201172000001</v>
      </c>
      <c r="H275">
        <v>7725.6000977000003</v>
      </c>
      <c r="I275">
        <v>7698.3500977000003</v>
      </c>
      <c r="J275">
        <v>7579.0625</v>
      </c>
      <c r="L275" t="str">
        <f t="shared" si="31"/>
        <v>12FEB2025:10:00:00</v>
      </c>
      <c r="M275">
        <v>11</v>
      </c>
      <c r="N275">
        <f t="shared" si="32"/>
        <v>677.93115240000043</v>
      </c>
      <c r="O275" t="str">
        <f t="shared" si="33"/>
        <v/>
      </c>
      <c r="P275">
        <f t="shared" si="34"/>
        <v>677.93115240000043</v>
      </c>
      <c r="Q275" t="str">
        <f t="shared" si="35"/>
        <v/>
      </c>
      <c r="R275">
        <f t="shared" si="36"/>
        <v>1</v>
      </c>
      <c r="S275">
        <f t="shared" si="37"/>
        <v>9.6192252737992749</v>
      </c>
    </row>
    <row r="276" spans="1:19" x14ac:dyDescent="0.25">
      <c r="A276" t="s">
        <v>300</v>
      </c>
      <c r="B276">
        <v>7232.0131836</v>
      </c>
      <c r="C276">
        <v>7822.7402344000002</v>
      </c>
      <c r="D276">
        <v>7094.2036133000001</v>
      </c>
      <c r="E276">
        <v>7026.2836914</v>
      </c>
      <c r="F276">
        <v>7792.2597655999998</v>
      </c>
      <c r="G276">
        <v>7831.8701172000001</v>
      </c>
      <c r="H276">
        <v>7822.7402344000002</v>
      </c>
      <c r="I276">
        <v>7623.9902344000002</v>
      </c>
      <c r="J276">
        <v>7619.4287108999997</v>
      </c>
      <c r="L276" t="str">
        <f t="shared" si="31"/>
        <v>12FEB2025:11:00:00</v>
      </c>
      <c r="M276">
        <v>12</v>
      </c>
      <c r="N276">
        <f t="shared" si="32"/>
        <v>590.72705080000014</v>
      </c>
      <c r="O276" t="str">
        <f t="shared" si="33"/>
        <v/>
      </c>
      <c r="P276">
        <f t="shared" si="34"/>
        <v>590.72705080000014</v>
      </c>
      <c r="Q276" t="str">
        <f t="shared" si="35"/>
        <v/>
      </c>
      <c r="R276">
        <f t="shared" si="36"/>
        <v>1</v>
      </c>
      <c r="S276">
        <f t="shared" si="37"/>
        <v>8.1682241970961691</v>
      </c>
    </row>
    <row r="277" spans="1:19" x14ac:dyDescent="0.25">
      <c r="A277" t="s">
        <v>301</v>
      </c>
      <c r="B277">
        <v>7419.2675780999998</v>
      </c>
      <c r="C277">
        <v>7601.3198241999999</v>
      </c>
      <c r="D277">
        <v>7163.2348633000001</v>
      </c>
      <c r="E277">
        <v>7079.9633789</v>
      </c>
      <c r="F277">
        <v>7571.8100586</v>
      </c>
      <c r="G277">
        <v>7641.9702147999997</v>
      </c>
      <c r="H277">
        <v>7601.3198241999999</v>
      </c>
      <c r="I277">
        <v>7352.6000977000003</v>
      </c>
      <c r="J277">
        <v>7449.5332030999998</v>
      </c>
      <c r="L277" t="str">
        <f t="shared" si="31"/>
        <v>12FEB2025:12:00:00</v>
      </c>
      <c r="M277">
        <v>13</v>
      </c>
      <c r="N277">
        <f t="shared" si="32"/>
        <v>182.05224610000005</v>
      </c>
      <c r="O277" t="str">
        <f t="shared" si="33"/>
        <v/>
      </c>
      <c r="P277">
        <f t="shared" si="34"/>
        <v>182.05224610000005</v>
      </c>
      <c r="Q277" t="str">
        <f t="shared" si="35"/>
        <v/>
      </c>
      <c r="R277">
        <f t="shared" si="36"/>
        <v>1</v>
      </c>
      <c r="S277">
        <f t="shared" si="37"/>
        <v>2.4537765242134832</v>
      </c>
    </row>
    <row r="278" spans="1:19" x14ac:dyDescent="0.25">
      <c r="A278" t="s">
        <v>302</v>
      </c>
      <c r="B278">
        <v>7659.8901366999999</v>
      </c>
      <c r="C278">
        <v>7607.6499022999997</v>
      </c>
      <c r="D278">
        <v>7198.8095702999999</v>
      </c>
      <c r="E278">
        <v>7080.2124022999997</v>
      </c>
      <c r="F278">
        <v>7422.9399414</v>
      </c>
      <c r="G278">
        <v>7492.5097655999998</v>
      </c>
      <c r="H278">
        <v>7607.6499022999997</v>
      </c>
      <c r="I278">
        <v>7265.5400391000003</v>
      </c>
      <c r="J278">
        <v>7373.7700194999998</v>
      </c>
      <c r="L278" t="str">
        <f t="shared" si="31"/>
        <v>12FEB2025:13:00:00</v>
      </c>
      <c r="M278">
        <v>14</v>
      </c>
      <c r="N278">
        <f t="shared" si="32"/>
        <v>-52.24023440000019</v>
      </c>
      <c r="O278">
        <f t="shared" si="33"/>
        <v>-52.24023440000019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0.68199717577811236</v>
      </c>
    </row>
    <row r="279" spans="1:19" x14ac:dyDescent="0.25">
      <c r="A279" t="s">
        <v>303</v>
      </c>
      <c r="B279">
        <v>7428.1450194999998</v>
      </c>
      <c r="C279">
        <v>7696.0800780999998</v>
      </c>
      <c r="D279">
        <v>7246.1328125</v>
      </c>
      <c r="E279">
        <v>7028.4238280999998</v>
      </c>
      <c r="F279">
        <v>7356.1298827999999</v>
      </c>
      <c r="G279">
        <v>7435.1000977000003</v>
      </c>
      <c r="H279">
        <v>7696.0800780999998</v>
      </c>
      <c r="I279">
        <v>7244.0898438000004</v>
      </c>
      <c r="J279">
        <v>7351.9643555000002</v>
      </c>
      <c r="L279" t="str">
        <f t="shared" si="31"/>
        <v>12FEB2025:14:00:00</v>
      </c>
      <c r="M279">
        <v>15</v>
      </c>
      <c r="N279">
        <f t="shared" si="32"/>
        <v>267.93505860000005</v>
      </c>
      <c r="O279" t="str">
        <f t="shared" si="33"/>
        <v/>
      </c>
      <c r="P279">
        <f t="shared" si="34"/>
        <v>267.93505860000005</v>
      </c>
      <c r="Q279" t="str">
        <f t="shared" si="35"/>
        <v/>
      </c>
      <c r="R279">
        <f t="shared" si="36"/>
        <v>1</v>
      </c>
      <c r="S279">
        <f t="shared" si="37"/>
        <v>3.6070251441864709</v>
      </c>
    </row>
    <row r="280" spans="1:19" x14ac:dyDescent="0.25">
      <c r="A280" t="s">
        <v>304</v>
      </c>
      <c r="B280">
        <v>7453.0390625</v>
      </c>
      <c r="C280">
        <v>7741.1801758000001</v>
      </c>
      <c r="D280">
        <v>7238.5463866999999</v>
      </c>
      <c r="E280">
        <v>6869.9550780999998</v>
      </c>
      <c r="F280">
        <v>7238.3300780999998</v>
      </c>
      <c r="G280">
        <v>7327.2402344000002</v>
      </c>
      <c r="H280">
        <v>7741.1801758000001</v>
      </c>
      <c r="I280">
        <v>7174.9101563000004</v>
      </c>
      <c r="J280">
        <v>7270.3237305000002</v>
      </c>
      <c r="L280" t="str">
        <f t="shared" si="31"/>
        <v>12FEB2025:15:00:00</v>
      </c>
      <c r="M280">
        <v>16</v>
      </c>
      <c r="N280">
        <f t="shared" si="32"/>
        <v>288.14111330000014</v>
      </c>
      <c r="O280" t="str">
        <f t="shared" si="33"/>
        <v/>
      </c>
      <c r="P280">
        <f t="shared" si="34"/>
        <v>288.14111330000014</v>
      </c>
      <c r="Q280" t="str">
        <f t="shared" si="35"/>
        <v/>
      </c>
      <c r="R280">
        <f t="shared" si="36"/>
        <v>1</v>
      </c>
      <c r="S280">
        <f t="shared" si="37"/>
        <v>3.8660888650078795</v>
      </c>
    </row>
    <row r="281" spans="1:19" x14ac:dyDescent="0.25">
      <c r="A281" t="s">
        <v>305</v>
      </c>
      <c r="B281">
        <v>7553.0869141000003</v>
      </c>
      <c r="C281">
        <v>7800.3999022999997</v>
      </c>
      <c r="D281">
        <v>7158.4951172000001</v>
      </c>
      <c r="E281">
        <v>6762.3178711</v>
      </c>
      <c r="F281">
        <v>7155.9902344000002</v>
      </c>
      <c r="G281">
        <v>7241.3198241999999</v>
      </c>
      <c r="H281">
        <v>7800.3999022999997</v>
      </c>
      <c r="I281">
        <v>7065.9702147999997</v>
      </c>
      <c r="J281">
        <v>7205.2001952999999</v>
      </c>
      <c r="L281" t="str">
        <f t="shared" si="31"/>
        <v>12FEB2025:16:00:00</v>
      </c>
      <c r="M281">
        <v>17</v>
      </c>
      <c r="N281">
        <f t="shared" si="32"/>
        <v>247.31298819999938</v>
      </c>
      <c r="O281" t="str">
        <f t="shared" si="33"/>
        <v/>
      </c>
      <c r="P281">
        <f t="shared" si="34"/>
        <v>247.31298819999938</v>
      </c>
      <c r="Q281" t="str">
        <f t="shared" si="35"/>
        <v/>
      </c>
      <c r="R281">
        <f t="shared" si="36"/>
        <v>1</v>
      </c>
      <c r="S281">
        <f t="shared" si="37"/>
        <v>3.2743299661800376</v>
      </c>
    </row>
    <row r="282" spans="1:19" x14ac:dyDescent="0.25">
      <c r="A282" t="s">
        <v>306</v>
      </c>
      <c r="B282">
        <v>7650.3359375</v>
      </c>
      <c r="C282">
        <v>7687.4902344000002</v>
      </c>
      <c r="D282">
        <v>7073.1884766000003</v>
      </c>
      <c r="E282">
        <v>6689.6743164</v>
      </c>
      <c r="F282">
        <v>7019.1699219000002</v>
      </c>
      <c r="G282">
        <v>7068.3500977000003</v>
      </c>
      <c r="H282">
        <v>7687.4902344000002</v>
      </c>
      <c r="I282">
        <v>6966.7700194999998</v>
      </c>
      <c r="J282">
        <v>7086.2910155999998</v>
      </c>
      <c r="L282" t="str">
        <f t="shared" si="31"/>
        <v>12FEB2025:17:00:00</v>
      </c>
      <c r="M282">
        <v>18</v>
      </c>
      <c r="N282">
        <f t="shared" si="32"/>
        <v>37.15429690000019</v>
      </c>
      <c r="O282" t="str">
        <f t="shared" si="33"/>
        <v/>
      </c>
      <c r="P282">
        <f t="shared" si="34"/>
        <v>37.15429690000019</v>
      </c>
      <c r="Q282" t="str">
        <f t="shared" si="35"/>
        <v/>
      </c>
      <c r="R282">
        <f t="shared" si="36"/>
        <v>1</v>
      </c>
      <c r="S282">
        <f t="shared" si="37"/>
        <v>0.48565575686525453</v>
      </c>
    </row>
    <row r="283" spans="1:19" x14ac:dyDescent="0.25">
      <c r="A283" t="s">
        <v>307</v>
      </c>
      <c r="B283">
        <v>7264.2998047000001</v>
      </c>
      <c r="C283">
        <v>7658.9301758000001</v>
      </c>
      <c r="D283">
        <v>7073.4379883000001</v>
      </c>
      <c r="E283">
        <v>6724.6855469000002</v>
      </c>
      <c r="F283">
        <v>6813.6499022999997</v>
      </c>
      <c r="G283">
        <v>6985.7402344000002</v>
      </c>
      <c r="H283">
        <v>7658.9301758000001</v>
      </c>
      <c r="I283">
        <v>6867.7597655999998</v>
      </c>
      <c r="J283">
        <v>7010.1533202999999</v>
      </c>
      <c r="L283" t="str">
        <f t="shared" si="31"/>
        <v>12FEB2025:18:00:00</v>
      </c>
      <c r="M283">
        <v>19</v>
      </c>
      <c r="N283">
        <f t="shared" si="32"/>
        <v>394.63037110000005</v>
      </c>
      <c r="O283" t="str">
        <f t="shared" si="33"/>
        <v/>
      </c>
      <c r="P283">
        <f t="shared" si="34"/>
        <v>394.63037110000005</v>
      </c>
      <c r="Q283" t="str">
        <f t="shared" si="35"/>
        <v/>
      </c>
      <c r="R283">
        <f t="shared" si="36"/>
        <v>1</v>
      </c>
      <c r="S283">
        <f t="shared" si="37"/>
        <v>5.4324626145616168</v>
      </c>
    </row>
    <row r="284" spans="1:19" x14ac:dyDescent="0.25">
      <c r="A284" t="s">
        <v>308</v>
      </c>
      <c r="B284">
        <v>7361.4985352000003</v>
      </c>
      <c r="C284">
        <v>7879.4101563000004</v>
      </c>
      <c r="D284">
        <v>6886.0576172000001</v>
      </c>
      <c r="E284">
        <v>6688.9458008000001</v>
      </c>
      <c r="F284">
        <v>6644.1899414</v>
      </c>
      <c r="G284">
        <v>6955.2001952999999</v>
      </c>
      <c r="H284">
        <v>7879.4101563000004</v>
      </c>
      <c r="I284">
        <v>6787.9702147999997</v>
      </c>
      <c r="J284">
        <v>6991.1435547000001</v>
      </c>
      <c r="L284" t="str">
        <f t="shared" si="31"/>
        <v>12FEB2025:19:00:00</v>
      </c>
      <c r="M284">
        <v>20</v>
      </c>
      <c r="N284">
        <f t="shared" si="32"/>
        <v>517.91162110000005</v>
      </c>
      <c r="O284" t="str">
        <f t="shared" si="33"/>
        <v/>
      </c>
      <c r="P284">
        <f t="shared" si="34"/>
        <v>517.91162110000005</v>
      </c>
      <c r="Q284" t="str">
        <f t="shared" si="35"/>
        <v/>
      </c>
      <c r="R284">
        <f t="shared" si="36"/>
        <v>1</v>
      </c>
      <c r="S284">
        <f t="shared" si="37"/>
        <v>7.0354102309948932</v>
      </c>
    </row>
    <row r="285" spans="1:19" x14ac:dyDescent="0.25">
      <c r="A285" t="s">
        <v>309</v>
      </c>
      <c r="B285">
        <v>7480.7763672000001</v>
      </c>
      <c r="C285">
        <v>8255.2900391000003</v>
      </c>
      <c r="D285">
        <v>6973.8496094000002</v>
      </c>
      <c r="E285">
        <v>6842.0673827999999</v>
      </c>
      <c r="F285">
        <v>6772.3701172000001</v>
      </c>
      <c r="G285">
        <v>7103.1000977000003</v>
      </c>
      <c r="H285">
        <v>8255.2900391000003</v>
      </c>
      <c r="I285">
        <v>6900.6000977000003</v>
      </c>
      <c r="J285">
        <v>7174.6855469000002</v>
      </c>
      <c r="L285" t="str">
        <f t="shared" si="31"/>
        <v>12FEB2025:20:00:00</v>
      </c>
      <c r="M285">
        <v>21</v>
      </c>
      <c r="N285">
        <f t="shared" si="32"/>
        <v>774.51367190000019</v>
      </c>
      <c r="O285" t="str">
        <f t="shared" si="33"/>
        <v/>
      </c>
      <c r="P285">
        <f t="shared" si="34"/>
        <v>774.51367190000019</v>
      </c>
      <c r="Q285" t="str">
        <f t="shared" si="35"/>
        <v/>
      </c>
      <c r="R285">
        <f t="shared" si="36"/>
        <v>1</v>
      </c>
      <c r="S285">
        <f t="shared" si="37"/>
        <v>10.353386251404478</v>
      </c>
    </row>
    <row r="286" spans="1:19" x14ac:dyDescent="0.25">
      <c r="A286" t="s">
        <v>310</v>
      </c>
      <c r="B286">
        <v>7500.9174805000002</v>
      </c>
      <c r="C286">
        <v>8232.9296875</v>
      </c>
      <c r="D286">
        <v>7061.5527344000002</v>
      </c>
      <c r="E286">
        <v>6965.5834961</v>
      </c>
      <c r="F286">
        <v>6776.0200194999998</v>
      </c>
      <c r="G286">
        <v>7018.2900391000003</v>
      </c>
      <c r="H286">
        <v>8232.9296875</v>
      </c>
      <c r="I286">
        <v>6901.1098633000001</v>
      </c>
      <c r="J286">
        <v>7178.7871094000002</v>
      </c>
      <c r="L286" t="str">
        <f t="shared" si="31"/>
        <v>12FEB2025:21:00:00</v>
      </c>
      <c r="M286">
        <v>22</v>
      </c>
      <c r="N286">
        <f t="shared" si="32"/>
        <v>732.01220699999976</v>
      </c>
      <c r="O286" t="str">
        <f t="shared" si="33"/>
        <v/>
      </c>
      <c r="P286">
        <f t="shared" si="34"/>
        <v>732.01220699999976</v>
      </c>
      <c r="Q286" t="str">
        <f t="shared" si="35"/>
        <v/>
      </c>
      <c r="R286">
        <f t="shared" si="36"/>
        <v>1</v>
      </c>
      <c r="S286">
        <f t="shared" si="37"/>
        <v>9.7589689381732132</v>
      </c>
    </row>
    <row r="287" spans="1:19" x14ac:dyDescent="0.25">
      <c r="A287" t="s">
        <v>311</v>
      </c>
      <c r="B287">
        <v>7398.7036133000001</v>
      </c>
      <c r="C287">
        <v>8134.4501952999999</v>
      </c>
      <c r="D287">
        <v>7339.0141602000003</v>
      </c>
      <c r="E287">
        <v>7382.5043944999998</v>
      </c>
      <c r="F287">
        <v>6768.7001952999999</v>
      </c>
      <c r="G287">
        <v>7044.1201172000001</v>
      </c>
      <c r="H287">
        <v>8134.4501952999999</v>
      </c>
      <c r="I287">
        <v>6917.8198241999999</v>
      </c>
      <c r="J287">
        <v>7249.5190430000002</v>
      </c>
      <c r="L287" t="str">
        <f t="shared" si="31"/>
        <v>12FEB2025:22:00:00</v>
      </c>
      <c r="M287">
        <v>23</v>
      </c>
      <c r="N287">
        <f t="shared" si="32"/>
        <v>735.74658199999976</v>
      </c>
      <c r="O287" t="str">
        <f t="shared" si="33"/>
        <v/>
      </c>
      <c r="P287">
        <f t="shared" si="34"/>
        <v>735.74658199999976</v>
      </c>
      <c r="Q287" t="str">
        <f t="shared" si="35"/>
        <v/>
      </c>
      <c r="R287">
        <f t="shared" si="36"/>
        <v>1</v>
      </c>
      <c r="S287">
        <f t="shared" si="37"/>
        <v>9.9442634879631182</v>
      </c>
    </row>
    <row r="288" spans="1:19" x14ac:dyDescent="0.25">
      <c r="A288" t="s">
        <v>312</v>
      </c>
      <c r="B288">
        <v>7398.5791016000003</v>
      </c>
      <c r="C288">
        <v>7864.2597655999998</v>
      </c>
      <c r="D288">
        <v>7494.7045897999997</v>
      </c>
      <c r="E288">
        <v>7704.5102539</v>
      </c>
      <c r="F288">
        <v>6847.6401366999999</v>
      </c>
      <c r="G288">
        <v>7074.3901366999999</v>
      </c>
      <c r="H288">
        <v>7864.2597655999998</v>
      </c>
      <c r="I288">
        <v>6973.4702147999997</v>
      </c>
      <c r="J288">
        <v>7292.8544922000001</v>
      </c>
      <c r="L288" t="str">
        <f t="shared" si="31"/>
        <v>12FEB2025:23:00:00</v>
      </c>
      <c r="M288">
        <v>24</v>
      </c>
      <c r="N288">
        <f t="shared" si="32"/>
        <v>465.68066399999952</v>
      </c>
      <c r="O288" t="str">
        <f t="shared" si="33"/>
        <v/>
      </c>
      <c r="P288">
        <f t="shared" si="34"/>
        <v>465.68066399999952</v>
      </c>
      <c r="Q288" t="str">
        <f t="shared" si="35"/>
        <v/>
      </c>
      <c r="R288">
        <f t="shared" si="36"/>
        <v>1</v>
      </c>
      <c r="S288">
        <f t="shared" si="37"/>
        <v>6.294190514220392</v>
      </c>
    </row>
    <row r="289" spans="1:19" x14ac:dyDescent="0.25">
      <c r="A289" t="s">
        <v>313</v>
      </c>
      <c r="B289">
        <v>7569.0346680000002</v>
      </c>
      <c r="C289">
        <v>7778.3100586</v>
      </c>
      <c r="D289">
        <v>7483.9277344000002</v>
      </c>
      <c r="E289">
        <v>7803.8740233999997</v>
      </c>
      <c r="F289">
        <v>7034.6098633000001</v>
      </c>
      <c r="G289">
        <v>7217.4599608999997</v>
      </c>
      <c r="H289">
        <v>7778.3100586</v>
      </c>
      <c r="I289">
        <v>7075.1000977000003</v>
      </c>
      <c r="J289">
        <v>7381.8710938000004</v>
      </c>
      <c r="L289" t="str">
        <f t="shared" si="31"/>
        <v>13FEB2025:00:00:00</v>
      </c>
      <c r="M289">
        <v>1</v>
      </c>
      <c r="N289">
        <f t="shared" si="32"/>
        <v>209.27539059999981</v>
      </c>
      <c r="O289" t="str">
        <f t="shared" si="33"/>
        <v/>
      </c>
      <c r="P289">
        <f t="shared" si="34"/>
        <v>209.27539059999981</v>
      </c>
      <c r="Q289" t="str">
        <f t="shared" si="35"/>
        <v/>
      </c>
      <c r="R289">
        <f t="shared" si="36"/>
        <v>1</v>
      </c>
      <c r="S289">
        <f t="shared" si="37"/>
        <v>2.7648887840977161</v>
      </c>
    </row>
    <row r="290" spans="1:19" x14ac:dyDescent="0.25">
      <c r="A290" t="s">
        <v>314</v>
      </c>
      <c r="B290">
        <v>7442.9326172000001</v>
      </c>
      <c r="C290">
        <v>7368.6499022999997</v>
      </c>
      <c r="D290">
        <v>7552.0722655999998</v>
      </c>
      <c r="E290">
        <v>7900.6860352000003</v>
      </c>
      <c r="F290">
        <v>7574.4501952999999</v>
      </c>
      <c r="G290">
        <v>7386.3300780999998</v>
      </c>
      <c r="H290">
        <v>7792.3901366999999</v>
      </c>
      <c r="I290">
        <v>7456.5898438000004</v>
      </c>
      <c r="J290">
        <v>7622.0893555000002</v>
      </c>
      <c r="L290" t="str">
        <f t="shared" si="31"/>
        <v>13FEB2025:01:00:00</v>
      </c>
      <c r="M290">
        <v>2</v>
      </c>
      <c r="N290">
        <f t="shared" si="32"/>
        <v>-74.282714900000428</v>
      </c>
      <c r="O290">
        <f t="shared" si="33"/>
        <v>-74.282714900000428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0.99803019482319688</v>
      </c>
    </row>
    <row r="291" spans="1:19" x14ac:dyDescent="0.25">
      <c r="A291" t="s">
        <v>315</v>
      </c>
      <c r="B291">
        <v>7411.3959961</v>
      </c>
      <c r="C291">
        <v>7409.4199219000002</v>
      </c>
      <c r="D291">
        <v>7488.2553711</v>
      </c>
      <c r="E291">
        <v>7757.7080077999999</v>
      </c>
      <c r="F291">
        <v>7598.2700194999998</v>
      </c>
      <c r="G291">
        <v>7369.2202147999997</v>
      </c>
      <c r="H291">
        <v>7848.8300780999998</v>
      </c>
      <c r="I291">
        <v>7498.8198241999999</v>
      </c>
      <c r="J291">
        <v>7614.5703125</v>
      </c>
      <c r="L291" t="str">
        <f t="shared" si="31"/>
        <v>13FEB2025:02:00:00</v>
      </c>
      <c r="M291">
        <v>3</v>
      </c>
      <c r="N291">
        <f t="shared" si="32"/>
        <v>-1.9760741999998572</v>
      </c>
      <c r="O291">
        <f t="shared" si="33"/>
        <v>-1.9760741999998572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2.6662644946238202E-2</v>
      </c>
    </row>
    <row r="292" spans="1:19" x14ac:dyDescent="0.25">
      <c r="A292" t="s">
        <v>316</v>
      </c>
      <c r="B292">
        <v>7294.8637694999998</v>
      </c>
      <c r="C292">
        <v>7423.6000977000003</v>
      </c>
      <c r="D292">
        <v>7260.4331055000002</v>
      </c>
      <c r="E292">
        <v>7388.078125</v>
      </c>
      <c r="F292">
        <v>7646.8701172000001</v>
      </c>
      <c r="G292">
        <v>7406.7299805000002</v>
      </c>
      <c r="H292">
        <v>7952.8300780999998</v>
      </c>
      <c r="I292">
        <v>7514.2597655999998</v>
      </c>
      <c r="J292">
        <v>7581.7539063000004</v>
      </c>
      <c r="L292" t="str">
        <f>A292</f>
        <v>13FEB2025:03:00:00</v>
      </c>
      <c r="M292">
        <v>4</v>
      </c>
      <c r="N292">
        <f>C292-B292</f>
        <v>128.73632820000057</v>
      </c>
      <c r="O292" t="str">
        <f t="shared" si="33"/>
        <v/>
      </c>
      <c r="P292">
        <f t="shared" si="34"/>
        <v>128.73632820000057</v>
      </c>
      <c r="Q292" t="str">
        <f t="shared" si="35"/>
        <v/>
      </c>
      <c r="R292">
        <f t="shared" si="36"/>
        <v>1</v>
      </c>
      <c r="S292">
        <f>ABS((B292-C292)/B292)*100</f>
        <v>1.7647530134592815</v>
      </c>
    </row>
    <row r="293" spans="1:19" x14ac:dyDescent="0.25">
      <c r="A293" t="s">
        <v>317</v>
      </c>
      <c r="B293">
        <v>7186.2534180000002</v>
      </c>
      <c r="C293">
        <v>7436.4101563000004</v>
      </c>
      <c r="D293">
        <v>7347</v>
      </c>
      <c r="E293">
        <v>7551.0805664</v>
      </c>
      <c r="F293">
        <v>7598.5800780999998</v>
      </c>
      <c r="G293">
        <v>7427.7202147999997</v>
      </c>
      <c r="H293">
        <v>7934.5297852000003</v>
      </c>
      <c r="I293">
        <v>7493.3500977000003</v>
      </c>
      <c r="J293">
        <v>7601.0517577999999</v>
      </c>
      <c r="L293" t="str">
        <f t="shared" si="31"/>
        <v>13FEB2025:04:00:00</v>
      </c>
      <c r="M293">
        <v>5</v>
      </c>
      <c r="N293">
        <f t="shared" si="32"/>
        <v>250.15673830000014</v>
      </c>
      <c r="O293" t="str">
        <f t="shared" si="33"/>
        <v/>
      </c>
      <c r="P293">
        <f t="shared" si="34"/>
        <v>250.15673830000014</v>
      </c>
      <c r="Q293" t="str">
        <f t="shared" si="35"/>
        <v/>
      </c>
      <c r="R293">
        <f t="shared" si="36"/>
        <v>1</v>
      </c>
      <c r="S293">
        <f t="shared" si="37"/>
        <v>3.4810453201304035</v>
      </c>
    </row>
    <row r="294" spans="1:19" x14ac:dyDescent="0.25">
      <c r="A294" t="s">
        <v>318</v>
      </c>
      <c r="B294">
        <v>7160.9985352000003</v>
      </c>
      <c r="C294">
        <v>7432.4799805000002</v>
      </c>
      <c r="D294">
        <v>7232.4824219000002</v>
      </c>
      <c r="E294">
        <v>7496.8642577999999</v>
      </c>
      <c r="F294">
        <v>7570.1899414</v>
      </c>
      <c r="G294">
        <v>7440.9501952999999</v>
      </c>
      <c r="H294">
        <v>7906.4501952999999</v>
      </c>
      <c r="I294">
        <v>7472.5498047000001</v>
      </c>
      <c r="J294">
        <v>7577.4013672000001</v>
      </c>
      <c r="L294" t="str">
        <f t="shared" si="31"/>
        <v>13FEB2025:05:00:00</v>
      </c>
      <c r="M294">
        <v>6</v>
      </c>
      <c r="N294">
        <f t="shared" ref="N294:N357" si="38">C294-B294</f>
        <v>271.4814452999999</v>
      </c>
      <c r="O294" t="str">
        <f t="shared" si="33"/>
        <v/>
      </c>
      <c r="P294">
        <f t="shared" si="34"/>
        <v>271.4814452999999</v>
      </c>
      <c r="Q294" t="str">
        <f t="shared" si="35"/>
        <v/>
      </c>
      <c r="R294">
        <f t="shared" si="36"/>
        <v>1</v>
      </c>
      <c r="S294">
        <f t="shared" ref="S294:S357" si="39">ABS((B294-C294)/B294)*100</f>
        <v>3.7911115882167632</v>
      </c>
    </row>
    <row r="295" spans="1:19" x14ac:dyDescent="0.25">
      <c r="A295" t="s">
        <v>319</v>
      </c>
      <c r="B295">
        <v>7115.6645508000001</v>
      </c>
      <c r="C295">
        <v>7437.1401366999999</v>
      </c>
      <c r="D295">
        <v>7171.0063477000003</v>
      </c>
      <c r="E295">
        <v>7493.9521483999997</v>
      </c>
      <c r="F295">
        <v>7502.6499022999997</v>
      </c>
      <c r="G295">
        <v>7438.6899414</v>
      </c>
      <c r="H295">
        <v>7884.5898438000004</v>
      </c>
      <c r="I295">
        <v>7432.6499022999997</v>
      </c>
      <c r="J295">
        <v>7550.5068358999997</v>
      </c>
      <c r="L295" t="str">
        <f t="shared" si="31"/>
        <v>13FEB2025:06:00:00</v>
      </c>
      <c r="M295">
        <v>7</v>
      </c>
      <c r="N295">
        <f t="shared" si="38"/>
        <v>321.47558589999971</v>
      </c>
      <c r="O295" t="str">
        <f t="shared" si="33"/>
        <v/>
      </c>
      <c r="P295">
        <f t="shared" si="34"/>
        <v>321.47558589999971</v>
      </c>
      <c r="Q295" t="str">
        <f t="shared" si="35"/>
        <v/>
      </c>
      <c r="R295">
        <f t="shared" si="36"/>
        <v>1</v>
      </c>
      <c r="S295">
        <f t="shared" si="39"/>
        <v>4.5178575185062204</v>
      </c>
    </row>
    <row r="296" spans="1:19" x14ac:dyDescent="0.25">
      <c r="A296" t="s">
        <v>320</v>
      </c>
      <c r="B296">
        <v>7170.3188477000003</v>
      </c>
      <c r="C296">
        <v>7492.7797852000003</v>
      </c>
      <c r="D296">
        <v>7031.0205077999999</v>
      </c>
      <c r="E296">
        <v>7439.9311522999997</v>
      </c>
      <c r="F296">
        <v>7442.5200194999998</v>
      </c>
      <c r="G296">
        <v>7365.5</v>
      </c>
      <c r="H296">
        <v>7828.4199219000002</v>
      </c>
      <c r="I296">
        <v>7398.6000977000003</v>
      </c>
      <c r="J296">
        <v>7494.9946289</v>
      </c>
      <c r="L296" t="str">
        <f t="shared" si="31"/>
        <v>13FEB2025:07:00:00</v>
      </c>
      <c r="M296">
        <v>8</v>
      </c>
      <c r="N296">
        <f t="shared" si="38"/>
        <v>322.4609375</v>
      </c>
      <c r="O296" t="str">
        <f t="shared" si="33"/>
        <v/>
      </c>
      <c r="P296">
        <f t="shared" si="34"/>
        <v>322.4609375</v>
      </c>
      <c r="Q296" t="str">
        <f t="shared" si="35"/>
        <v/>
      </c>
      <c r="R296">
        <f t="shared" si="36"/>
        <v>1</v>
      </c>
      <c r="S296">
        <f t="shared" si="39"/>
        <v>4.4971631575830795</v>
      </c>
    </row>
    <row r="297" spans="1:19" x14ac:dyDescent="0.25">
      <c r="A297" t="s">
        <v>321</v>
      </c>
      <c r="B297">
        <v>7169.8730469000002</v>
      </c>
      <c r="C297">
        <v>7490.2001952999999</v>
      </c>
      <c r="D297">
        <v>6874.7626952999999</v>
      </c>
      <c r="E297">
        <v>7188.0131836</v>
      </c>
      <c r="F297">
        <v>7406.7402344000002</v>
      </c>
      <c r="G297">
        <v>7334.1201172000001</v>
      </c>
      <c r="H297">
        <v>7778.9599608999997</v>
      </c>
      <c r="I297">
        <v>7352.7900391000003</v>
      </c>
      <c r="J297">
        <v>7412.125</v>
      </c>
      <c r="L297" t="str">
        <f t="shared" si="31"/>
        <v>13FEB2025:08:00:00</v>
      </c>
      <c r="M297">
        <v>9</v>
      </c>
      <c r="N297">
        <f t="shared" si="38"/>
        <v>320.32714839999971</v>
      </c>
      <c r="O297" t="str">
        <f t="shared" si="33"/>
        <v/>
      </c>
      <c r="P297">
        <f t="shared" si="34"/>
        <v>320.32714839999971</v>
      </c>
      <c r="Q297" t="str">
        <f t="shared" si="35"/>
        <v/>
      </c>
      <c r="R297">
        <f t="shared" si="36"/>
        <v>1</v>
      </c>
      <c r="S297">
        <f t="shared" si="39"/>
        <v>4.4676822909507141</v>
      </c>
    </row>
    <row r="298" spans="1:19" x14ac:dyDescent="0.25">
      <c r="A298" t="s">
        <v>322</v>
      </c>
      <c r="B298">
        <v>7335.6743164</v>
      </c>
      <c r="C298">
        <v>7546.3198241999999</v>
      </c>
      <c r="D298">
        <v>6844.4941405999998</v>
      </c>
      <c r="E298">
        <v>7198.1069336</v>
      </c>
      <c r="F298">
        <v>7828.7402344000002</v>
      </c>
      <c r="G298">
        <v>7614.3901366999999</v>
      </c>
      <c r="H298">
        <v>7933.1699219000002</v>
      </c>
      <c r="I298">
        <v>7920.1499022999997</v>
      </c>
      <c r="J298">
        <v>7698.9121094000002</v>
      </c>
      <c r="L298" t="str">
        <f t="shared" si="31"/>
        <v>13FEB2025:09:00:00</v>
      </c>
      <c r="M298">
        <v>10</v>
      </c>
      <c r="N298">
        <f t="shared" si="38"/>
        <v>210.6455077999999</v>
      </c>
      <c r="O298" t="str">
        <f t="shared" si="33"/>
        <v/>
      </c>
      <c r="P298">
        <f t="shared" si="34"/>
        <v>210.6455077999999</v>
      </c>
      <c r="Q298" t="str">
        <f t="shared" si="35"/>
        <v/>
      </c>
      <c r="R298">
        <f t="shared" si="36"/>
        <v>1</v>
      </c>
      <c r="S298">
        <f t="shared" si="39"/>
        <v>2.8715220811953208</v>
      </c>
    </row>
    <row r="299" spans="1:19" x14ac:dyDescent="0.25">
      <c r="A299" t="s">
        <v>323</v>
      </c>
      <c r="B299">
        <v>7660.9672852000003</v>
      </c>
      <c r="C299">
        <v>7717.1699219000002</v>
      </c>
      <c r="D299">
        <v>7001.6650391000003</v>
      </c>
      <c r="E299">
        <v>7218.2207030999998</v>
      </c>
      <c r="F299">
        <v>8225.2802733999997</v>
      </c>
      <c r="G299">
        <v>8045.2299805000002</v>
      </c>
      <c r="H299">
        <v>8194.7001952999999</v>
      </c>
      <c r="I299">
        <v>8308.8095702999999</v>
      </c>
      <c r="J299">
        <v>7998.4482422000001</v>
      </c>
      <c r="L299" t="str">
        <f t="shared" si="31"/>
        <v>13FEB2025:10:00:00</v>
      </c>
      <c r="M299">
        <v>11</v>
      </c>
      <c r="N299">
        <f t="shared" si="38"/>
        <v>56.202636699999857</v>
      </c>
      <c r="O299" t="str">
        <f t="shared" si="33"/>
        <v/>
      </c>
      <c r="P299">
        <f t="shared" si="34"/>
        <v>56.202636699999857</v>
      </c>
      <c r="Q299" t="str">
        <f t="shared" si="35"/>
        <v/>
      </c>
      <c r="R299">
        <f t="shared" si="36"/>
        <v>1</v>
      </c>
      <c r="S299">
        <f t="shared" si="39"/>
        <v>0.73362324374594434</v>
      </c>
    </row>
    <row r="300" spans="1:19" x14ac:dyDescent="0.25">
      <c r="A300" t="s">
        <v>324</v>
      </c>
      <c r="B300">
        <v>8174.8271483999997</v>
      </c>
      <c r="C300">
        <v>7694.1401366999999</v>
      </c>
      <c r="D300">
        <v>7005.9790039</v>
      </c>
      <c r="E300">
        <v>7168.5107422000001</v>
      </c>
      <c r="F300">
        <v>8213.9199219000002</v>
      </c>
      <c r="G300">
        <v>8104.4702147999997</v>
      </c>
      <c r="H300">
        <v>8249.2402344000002</v>
      </c>
      <c r="I300">
        <v>8251.8798827999999</v>
      </c>
      <c r="J300">
        <v>7997.6044922000001</v>
      </c>
      <c r="L300" t="str">
        <f t="shared" si="31"/>
        <v>13FEB2025:11:00:00</v>
      </c>
      <c r="M300">
        <v>12</v>
      </c>
      <c r="N300">
        <f t="shared" si="38"/>
        <v>-480.68701169999986</v>
      </c>
      <c r="O300">
        <f t="shared" si="33"/>
        <v>-480.68701169999986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9"/>
        <v>5.8800877740158857</v>
      </c>
    </row>
    <row r="301" spans="1:19" x14ac:dyDescent="0.25">
      <c r="A301" t="s">
        <v>325</v>
      </c>
      <c r="B301">
        <v>8112.8964844000002</v>
      </c>
      <c r="C301">
        <v>7690.7797852000003</v>
      </c>
      <c r="D301">
        <v>7078.8994141000003</v>
      </c>
      <c r="E301">
        <v>7183.8745116999999</v>
      </c>
      <c r="F301">
        <v>8057.5097655999998</v>
      </c>
      <c r="G301">
        <v>8062.9199219000002</v>
      </c>
      <c r="H301">
        <v>8176.6098633000001</v>
      </c>
      <c r="I301">
        <v>8052.5498047000001</v>
      </c>
      <c r="J301">
        <v>7906.6923827999999</v>
      </c>
      <c r="L301" t="str">
        <f t="shared" si="31"/>
        <v>13FEB2025:12:00:00</v>
      </c>
      <c r="M301">
        <v>13</v>
      </c>
      <c r="N301">
        <f t="shared" si="38"/>
        <v>-422.11669919999986</v>
      </c>
      <c r="O301">
        <f t="shared" si="33"/>
        <v>-422.11669919999986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9"/>
        <v>5.2030332201535305</v>
      </c>
    </row>
    <row r="302" spans="1:19" x14ac:dyDescent="0.25">
      <c r="A302" t="s">
        <v>326</v>
      </c>
      <c r="B302">
        <v>7683.2050780999998</v>
      </c>
      <c r="C302">
        <v>7646.1098633000001</v>
      </c>
      <c r="D302">
        <v>7173.4448241999999</v>
      </c>
      <c r="E302">
        <v>7253.4077147999997</v>
      </c>
      <c r="F302">
        <v>7957.2202147999997</v>
      </c>
      <c r="G302">
        <v>7946.4199219000002</v>
      </c>
      <c r="H302">
        <v>8109.6298827999999</v>
      </c>
      <c r="I302">
        <v>7980.9902344000002</v>
      </c>
      <c r="J302">
        <v>7849.5341797000001</v>
      </c>
      <c r="L302" t="str">
        <f t="shared" si="31"/>
        <v>13FEB2025:13:00:00</v>
      </c>
      <c r="M302">
        <v>14</v>
      </c>
      <c r="N302">
        <f t="shared" si="38"/>
        <v>-37.095214799999667</v>
      </c>
      <c r="O302">
        <f t="shared" si="33"/>
        <v>-37.095214799999667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9"/>
        <v>0.48280911966979595</v>
      </c>
    </row>
    <row r="303" spans="1:19" x14ac:dyDescent="0.25">
      <c r="A303" t="s">
        <v>327</v>
      </c>
      <c r="B303">
        <v>7645.5874022999997</v>
      </c>
      <c r="C303">
        <v>7638.4599608999997</v>
      </c>
      <c r="D303">
        <v>7233.3623047000001</v>
      </c>
      <c r="E303">
        <v>7237.6132813000004</v>
      </c>
      <c r="F303">
        <v>7890.3999022999997</v>
      </c>
      <c r="G303">
        <v>7886.8100586</v>
      </c>
      <c r="H303">
        <v>8078.3100586</v>
      </c>
      <c r="I303">
        <v>7876.2900391000003</v>
      </c>
      <c r="J303">
        <v>7793.8847655999998</v>
      </c>
      <c r="L303" t="str">
        <f t="shared" si="31"/>
        <v>13FEB2025:14:00:00</v>
      </c>
      <c r="M303">
        <v>15</v>
      </c>
      <c r="N303">
        <f t="shared" si="38"/>
        <v>-7.1274413999999524</v>
      </c>
      <c r="O303">
        <f t="shared" si="33"/>
        <v>-7.1274413999999524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9"/>
        <v>9.3222940566421691E-2</v>
      </c>
    </row>
    <row r="304" spans="1:19" x14ac:dyDescent="0.25">
      <c r="A304" t="s">
        <v>328</v>
      </c>
      <c r="B304">
        <v>7473.6772461</v>
      </c>
      <c r="C304">
        <v>7618.3598633000001</v>
      </c>
      <c r="D304">
        <v>7174.0083008000001</v>
      </c>
      <c r="E304">
        <v>7070.2216797000001</v>
      </c>
      <c r="F304">
        <v>7788.5600586</v>
      </c>
      <c r="G304">
        <v>7827.8100586</v>
      </c>
      <c r="H304">
        <v>8012.9501952999999</v>
      </c>
      <c r="I304">
        <v>7738</v>
      </c>
      <c r="J304">
        <v>7687.5083008000001</v>
      </c>
      <c r="L304" t="str">
        <f t="shared" si="31"/>
        <v>13FEB2025:15:00:00</v>
      </c>
      <c r="M304">
        <v>16</v>
      </c>
      <c r="N304">
        <f t="shared" si="38"/>
        <v>144.6826172000001</v>
      </c>
      <c r="O304" t="str">
        <f t="shared" si="33"/>
        <v/>
      </c>
      <c r="P304">
        <f t="shared" si="34"/>
        <v>144.6826172000001</v>
      </c>
      <c r="Q304" t="str">
        <f t="shared" si="35"/>
        <v/>
      </c>
      <c r="R304">
        <f t="shared" si="36"/>
        <v>1</v>
      </c>
      <c r="S304">
        <f t="shared" si="39"/>
        <v>1.9358959777865714</v>
      </c>
    </row>
    <row r="305" spans="1:19" x14ac:dyDescent="0.25">
      <c r="A305" t="s">
        <v>329</v>
      </c>
      <c r="B305">
        <v>7462.6318358999997</v>
      </c>
      <c r="C305">
        <v>7504.2700194999998</v>
      </c>
      <c r="D305">
        <v>7114.7880858999997</v>
      </c>
      <c r="E305">
        <v>7013.0434569999998</v>
      </c>
      <c r="F305">
        <v>7661.1098633000001</v>
      </c>
      <c r="G305">
        <v>7736.6499022999997</v>
      </c>
      <c r="H305">
        <v>7942.1098633000001</v>
      </c>
      <c r="I305">
        <v>7639.0200194999998</v>
      </c>
      <c r="J305">
        <v>7598.3867188000004</v>
      </c>
      <c r="L305" t="str">
        <f t="shared" si="31"/>
        <v>13FEB2025:16:00:00</v>
      </c>
      <c r="M305">
        <v>17</v>
      </c>
      <c r="N305">
        <f t="shared" si="38"/>
        <v>41.638183600000048</v>
      </c>
      <c r="O305" t="str">
        <f t="shared" si="33"/>
        <v/>
      </c>
      <c r="P305">
        <f t="shared" si="34"/>
        <v>41.638183600000048</v>
      </c>
      <c r="Q305" t="str">
        <f t="shared" si="35"/>
        <v/>
      </c>
      <c r="R305">
        <f t="shared" si="36"/>
        <v>1</v>
      </c>
      <c r="S305">
        <f t="shared" si="39"/>
        <v>0.55795575228157357</v>
      </c>
    </row>
    <row r="306" spans="1:19" x14ac:dyDescent="0.25">
      <c r="A306" t="s">
        <v>330</v>
      </c>
      <c r="B306">
        <v>7492.1401366999999</v>
      </c>
      <c r="C306">
        <v>7373.7797852000003</v>
      </c>
      <c r="D306">
        <v>7052.5019530999998</v>
      </c>
      <c r="E306">
        <v>6962.6835938000004</v>
      </c>
      <c r="F306">
        <v>7463.2900391000003</v>
      </c>
      <c r="G306">
        <v>7537</v>
      </c>
      <c r="H306">
        <v>7752.5400391000003</v>
      </c>
      <c r="I306">
        <v>7463.5600586</v>
      </c>
      <c r="J306">
        <v>7435.8144530999998</v>
      </c>
      <c r="L306" t="str">
        <f t="shared" si="31"/>
        <v>13FEB2025:17:00:00</v>
      </c>
      <c r="M306">
        <v>18</v>
      </c>
      <c r="N306">
        <f t="shared" si="38"/>
        <v>-118.36035149999952</v>
      </c>
      <c r="O306">
        <f t="shared" si="33"/>
        <v>-118.36035149999952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9"/>
        <v>1.5797936149140521</v>
      </c>
    </row>
    <row r="307" spans="1:19" x14ac:dyDescent="0.25">
      <c r="A307" t="s">
        <v>331</v>
      </c>
      <c r="B307">
        <v>7498.7446289</v>
      </c>
      <c r="C307">
        <v>7258.0498047000001</v>
      </c>
      <c r="D307">
        <v>7060.3813477000003</v>
      </c>
      <c r="E307">
        <v>6978.0073241999999</v>
      </c>
      <c r="F307">
        <v>7286.9101563000004</v>
      </c>
      <c r="G307">
        <v>7350.4101563000004</v>
      </c>
      <c r="H307">
        <v>7654.2797852000003</v>
      </c>
      <c r="I307">
        <v>7327.0698241999999</v>
      </c>
      <c r="J307">
        <v>7319.3354491999999</v>
      </c>
      <c r="L307" t="str">
        <f t="shared" si="31"/>
        <v>13FEB2025:18:00:00</v>
      </c>
      <c r="M307">
        <v>19</v>
      </c>
      <c r="N307">
        <f t="shared" si="38"/>
        <v>-240.69482419999986</v>
      </c>
      <c r="O307">
        <f t="shared" si="33"/>
        <v>-240.69482419999986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9"/>
        <v>3.2098015882867545</v>
      </c>
    </row>
    <row r="308" spans="1:19" x14ac:dyDescent="0.25">
      <c r="A308" t="s">
        <v>332</v>
      </c>
      <c r="B308">
        <v>7618.4223633000001</v>
      </c>
      <c r="C308">
        <v>7212.7998047000001</v>
      </c>
      <c r="D308">
        <v>6977.0776366999999</v>
      </c>
      <c r="E308">
        <v>7043.0786133000001</v>
      </c>
      <c r="F308">
        <v>7185.3999022999997</v>
      </c>
      <c r="G308">
        <v>7206.9599608999997</v>
      </c>
      <c r="H308">
        <v>7700.8798827999999</v>
      </c>
      <c r="I308">
        <v>7224.8100586</v>
      </c>
      <c r="J308">
        <v>7272.2255858999997</v>
      </c>
      <c r="L308" t="str">
        <f t="shared" si="31"/>
        <v>13FEB2025:19:00:00</v>
      </c>
      <c r="M308">
        <v>20</v>
      </c>
      <c r="N308">
        <f t="shared" si="38"/>
        <v>-405.62255860000005</v>
      </c>
      <c r="O308">
        <f t="shared" si="33"/>
        <v>-405.62255860000005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9"/>
        <v>5.3242330138322806</v>
      </c>
    </row>
    <row r="309" spans="1:19" x14ac:dyDescent="0.25">
      <c r="A309" t="s">
        <v>333</v>
      </c>
      <c r="B309">
        <v>7727.3896483999997</v>
      </c>
      <c r="C309">
        <v>7270.7402344000002</v>
      </c>
      <c r="D309">
        <v>7082.4340819999998</v>
      </c>
      <c r="E309">
        <v>7175.6621094000002</v>
      </c>
      <c r="F309">
        <v>7293.4799805000002</v>
      </c>
      <c r="G309">
        <v>7394.7797852000003</v>
      </c>
      <c r="H309">
        <v>7900.2597655999998</v>
      </c>
      <c r="I309">
        <v>7311.3901366999999</v>
      </c>
      <c r="J309">
        <v>7415.1152344000002</v>
      </c>
      <c r="L309" t="str">
        <f t="shared" si="31"/>
        <v>13FEB2025:20:00:00</v>
      </c>
      <c r="M309">
        <v>21</v>
      </c>
      <c r="N309">
        <f t="shared" si="38"/>
        <v>-456.64941399999952</v>
      </c>
      <c r="O309">
        <f t="shared" si="33"/>
        <v>-456.64941399999952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9"/>
        <v>5.9094912354335776</v>
      </c>
    </row>
    <row r="310" spans="1:19" x14ac:dyDescent="0.25">
      <c r="A310" t="s">
        <v>334</v>
      </c>
      <c r="B310">
        <v>7630.8452147999997</v>
      </c>
      <c r="C310">
        <v>7314.7402344000002</v>
      </c>
      <c r="D310">
        <v>7168.4169922000001</v>
      </c>
      <c r="E310">
        <v>7258.9428711</v>
      </c>
      <c r="F310">
        <v>7299.8999022999997</v>
      </c>
      <c r="G310">
        <v>7408.6801758000001</v>
      </c>
      <c r="H310">
        <v>7881.3100586</v>
      </c>
      <c r="I310">
        <v>7253.75</v>
      </c>
      <c r="J310">
        <v>7420.5170897999997</v>
      </c>
      <c r="L310" t="str">
        <f t="shared" si="31"/>
        <v>13FEB2025:21:00:00</v>
      </c>
      <c r="M310">
        <v>22</v>
      </c>
      <c r="N310">
        <f t="shared" si="38"/>
        <v>-316.10498039999948</v>
      </c>
      <c r="O310">
        <f t="shared" si="33"/>
        <v>-316.10498039999948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9"/>
        <v>4.1424635345363168</v>
      </c>
    </row>
    <row r="311" spans="1:19" x14ac:dyDescent="0.25">
      <c r="A311" t="s">
        <v>335</v>
      </c>
      <c r="B311">
        <v>7509.3911133000001</v>
      </c>
      <c r="C311">
        <v>7328.1601563000004</v>
      </c>
      <c r="D311">
        <v>7331.90625</v>
      </c>
      <c r="E311">
        <v>7367.7338866999999</v>
      </c>
      <c r="F311">
        <v>7391.0498047000001</v>
      </c>
      <c r="G311">
        <v>7522.3999022999997</v>
      </c>
      <c r="H311">
        <v>7925.3398438000004</v>
      </c>
      <c r="I311">
        <v>7320.8798827999999</v>
      </c>
      <c r="J311">
        <v>7505.4804688000004</v>
      </c>
      <c r="L311" t="str">
        <f t="shared" si="31"/>
        <v>13FEB2025:22:00:00</v>
      </c>
      <c r="M311">
        <v>23</v>
      </c>
      <c r="N311">
        <f t="shared" si="38"/>
        <v>-181.23095699999976</v>
      </c>
      <c r="O311">
        <f t="shared" si="33"/>
        <v>-181.23095699999976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9"/>
        <v>2.4133908364290515</v>
      </c>
    </row>
    <row r="312" spans="1:19" x14ac:dyDescent="0.25">
      <c r="A312" t="s">
        <v>336</v>
      </c>
      <c r="B312">
        <v>7616.0380858999997</v>
      </c>
      <c r="C312">
        <v>7337.9599608999997</v>
      </c>
      <c r="D312">
        <v>7450.4672852000003</v>
      </c>
      <c r="E312">
        <v>7511.3627930000002</v>
      </c>
      <c r="F312">
        <v>7446.1000977000003</v>
      </c>
      <c r="G312">
        <v>7531.4799805000002</v>
      </c>
      <c r="H312">
        <v>7877.4902344000002</v>
      </c>
      <c r="I312">
        <v>7383.4199219000002</v>
      </c>
      <c r="J312">
        <v>7549.9707030999998</v>
      </c>
      <c r="L312" t="str">
        <f t="shared" si="31"/>
        <v>13FEB2025:23:00:00</v>
      </c>
      <c r="M312">
        <v>24</v>
      </c>
      <c r="N312">
        <f t="shared" si="38"/>
        <v>-278.078125</v>
      </c>
      <c r="O312">
        <f t="shared" si="33"/>
        <v>-278.078125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9"/>
        <v>3.6512176260623184</v>
      </c>
    </row>
    <row r="313" spans="1:19" x14ac:dyDescent="0.25">
      <c r="A313" t="s">
        <v>337</v>
      </c>
      <c r="B313">
        <v>7715.6674805000002</v>
      </c>
      <c r="C313">
        <v>7333.1801758000001</v>
      </c>
      <c r="D313">
        <v>7432.1132813000004</v>
      </c>
      <c r="E313">
        <v>7521.2890625</v>
      </c>
      <c r="F313">
        <v>7545.0698241999999</v>
      </c>
      <c r="G313">
        <v>7587.2998047000001</v>
      </c>
      <c r="H313">
        <v>7877.8901366999999</v>
      </c>
      <c r="I313">
        <v>7453.6499022999997</v>
      </c>
      <c r="J313">
        <v>7597.0400391000003</v>
      </c>
      <c r="L313" t="str">
        <f t="shared" si="31"/>
        <v>14FEB2025:00:00:00</v>
      </c>
      <c r="M313">
        <v>1</v>
      </c>
      <c r="N313">
        <f t="shared" si="38"/>
        <v>-382.4873047000001</v>
      </c>
      <c r="O313">
        <f t="shared" si="33"/>
        <v>-382.4873047000001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9"/>
        <v>4.95728082718274</v>
      </c>
    </row>
    <row r="314" spans="1:19" x14ac:dyDescent="0.25">
      <c r="A314" t="s">
        <v>338</v>
      </c>
      <c r="B314">
        <v>7612.1679688000004</v>
      </c>
      <c r="C314">
        <v>7524.3300780999998</v>
      </c>
      <c r="D314">
        <v>7267.15625</v>
      </c>
      <c r="E314">
        <v>7296.7905272999997</v>
      </c>
      <c r="F314">
        <v>7376.2099608999997</v>
      </c>
      <c r="G314">
        <v>7142.7998047000001</v>
      </c>
      <c r="H314">
        <v>7524.3300780999998</v>
      </c>
      <c r="I314">
        <v>7423.8198241999999</v>
      </c>
      <c r="J314">
        <v>7352.7905272999997</v>
      </c>
      <c r="L314" t="str">
        <f t="shared" si="31"/>
        <v>14FEB2025:01:00:00</v>
      </c>
      <c r="M314">
        <v>2</v>
      </c>
      <c r="N314">
        <f t="shared" si="38"/>
        <v>-87.837890700000571</v>
      </c>
      <c r="O314">
        <f t="shared" si="33"/>
        <v>-87.837890700000571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9"/>
        <v>1.153914247032144</v>
      </c>
    </row>
    <row r="315" spans="1:19" x14ac:dyDescent="0.25">
      <c r="A315" t="s">
        <v>339</v>
      </c>
      <c r="B315">
        <v>7619.6083983999997</v>
      </c>
      <c r="C315">
        <v>7496.2597655999998</v>
      </c>
      <c r="D315">
        <v>7203.5698241999999</v>
      </c>
      <c r="E315">
        <v>7075.1840819999998</v>
      </c>
      <c r="F315">
        <v>7365.4301758000001</v>
      </c>
      <c r="G315">
        <v>7109.8598633000001</v>
      </c>
      <c r="H315">
        <v>7496.2597655999998</v>
      </c>
      <c r="I315">
        <v>7391</v>
      </c>
      <c r="J315">
        <v>7287.5473633000001</v>
      </c>
      <c r="L315" t="str">
        <f t="shared" si="31"/>
        <v>14FEB2025:02:00:00</v>
      </c>
      <c r="M315">
        <v>3</v>
      </c>
      <c r="N315">
        <f t="shared" si="38"/>
        <v>-123.3486327999999</v>
      </c>
      <c r="O315">
        <f t="shared" si="33"/>
        <v>-123.3486327999999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9"/>
        <v>1.6188316557830085</v>
      </c>
    </row>
    <row r="316" spans="1:19" x14ac:dyDescent="0.25">
      <c r="A316" t="s">
        <v>340</v>
      </c>
      <c r="B316">
        <v>7668.5537108999997</v>
      </c>
      <c r="C316">
        <v>7425.8798827999999</v>
      </c>
      <c r="D316">
        <v>7092.5087891000003</v>
      </c>
      <c r="E316">
        <v>6927.4594727000003</v>
      </c>
      <c r="F316">
        <v>7332.3398438000004</v>
      </c>
      <c r="G316">
        <v>7064.6401366999999</v>
      </c>
      <c r="H316">
        <v>7425.8798827999999</v>
      </c>
      <c r="I316">
        <v>7361.4101563000004</v>
      </c>
      <c r="J316">
        <v>7222.3466797000001</v>
      </c>
      <c r="L316" t="str">
        <f t="shared" si="31"/>
        <v>14FEB2025:03:00:00</v>
      </c>
      <c r="M316">
        <v>4</v>
      </c>
      <c r="N316">
        <f t="shared" si="38"/>
        <v>-242.67382809999981</v>
      </c>
      <c r="O316">
        <f t="shared" si="33"/>
        <v>-242.67382809999981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9"/>
        <v>3.1645318954350654</v>
      </c>
    </row>
    <row r="317" spans="1:19" x14ac:dyDescent="0.25">
      <c r="A317" t="s">
        <v>341</v>
      </c>
      <c r="B317">
        <v>7591.1557616999999</v>
      </c>
      <c r="C317">
        <v>7392.2202147999997</v>
      </c>
      <c r="D317">
        <v>7056.5458983999997</v>
      </c>
      <c r="E317">
        <v>6887.40625</v>
      </c>
      <c r="F317">
        <v>7314.4501952999999</v>
      </c>
      <c r="G317">
        <v>7095.2402344000002</v>
      </c>
      <c r="H317">
        <v>7392.2202147999997</v>
      </c>
      <c r="I317">
        <v>7364.1801758000001</v>
      </c>
      <c r="J317">
        <v>7210.6992188000004</v>
      </c>
      <c r="L317" t="str">
        <f t="shared" si="31"/>
        <v>14FEB2025:04:00:00</v>
      </c>
      <c r="M317">
        <v>5</v>
      </c>
      <c r="N317">
        <f t="shared" si="38"/>
        <v>-198.93554690000019</v>
      </c>
      <c r="O317">
        <f t="shared" si="33"/>
        <v>-198.93554690000019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9"/>
        <v>2.6206226448902377</v>
      </c>
    </row>
    <row r="318" spans="1:19" x14ac:dyDescent="0.25">
      <c r="A318" t="s">
        <v>342</v>
      </c>
      <c r="B318">
        <v>7457.4228516000003</v>
      </c>
      <c r="C318">
        <v>7321.6401366999999</v>
      </c>
      <c r="D318">
        <v>6951.8696289</v>
      </c>
      <c r="E318">
        <v>6764.4750977000003</v>
      </c>
      <c r="F318">
        <v>7312.3100586</v>
      </c>
      <c r="G318">
        <v>7122.9399414</v>
      </c>
      <c r="H318">
        <v>7321.6401366999999</v>
      </c>
      <c r="I318">
        <v>7371.6298827999999</v>
      </c>
      <c r="J318">
        <v>7178.5991211</v>
      </c>
      <c r="L318" t="str">
        <f t="shared" si="31"/>
        <v>14FEB2025:05:00:00</v>
      </c>
      <c r="M318">
        <v>6</v>
      </c>
      <c r="N318">
        <f t="shared" si="38"/>
        <v>-135.78271490000043</v>
      </c>
      <c r="O318">
        <f t="shared" si="33"/>
        <v>-135.78271490000043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1.820772639583768</v>
      </c>
    </row>
    <row r="319" spans="1:19" x14ac:dyDescent="0.25">
      <c r="A319" t="s">
        <v>343</v>
      </c>
      <c r="B319">
        <v>7434.3876952999999</v>
      </c>
      <c r="C319">
        <v>7339.8999022999997</v>
      </c>
      <c r="D319">
        <v>6874.4990233999997</v>
      </c>
      <c r="E319">
        <v>6697.5913086</v>
      </c>
      <c r="F319">
        <v>7298.6401366999999</v>
      </c>
      <c r="G319">
        <v>7185.4799805000002</v>
      </c>
      <c r="H319">
        <v>7339.8999022999997</v>
      </c>
      <c r="I319">
        <v>7385.7597655999998</v>
      </c>
      <c r="J319">
        <v>7181.4741211</v>
      </c>
      <c r="L319" t="str">
        <f t="shared" si="31"/>
        <v>14FEB2025:06:00:00</v>
      </c>
      <c r="M319">
        <v>7</v>
      </c>
      <c r="N319">
        <f t="shared" si="38"/>
        <v>-94.487793000000238</v>
      </c>
      <c r="O319">
        <f t="shared" si="33"/>
        <v>-94.487793000000238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9"/>
        <v>1.2709559532351959</v>
      </c>
    </row>
    <row r="320" spans="1:19" x14ac:dyDescent="0.25">
      <c r="A320" t="s">
        <v>344</v>
      </c>
      <c r="B320">
        <v>7476.3320313000004</v>
      </c>
      <c r="C320">
        <v>7375.3198241999999</v>
      </c>
      <c r="D320">
        <v>6936.2124022999997</v>
      </c>
      <c r="E320">
        <v>6671.3115233999997</v>
      </c>
      <c r="F320">
        <v>7306.8798827999999</v>
      </c>
      <c r="G320">
        <v>7179.4399414</v>
      </c>
      <c r="H320">
        <v>7375.3198241999999</v>
      </c>
      <c r="I320">
        <v>7402.4301758000001</v>
      </c>
      <c r="J320">
        <v>7187.0761719000002</v>
      </c>
      <c r="L320" t="str">
        <f t="shared" si="31"/>
        <v>14FEB2025:07:00:00</v>
      </c>
      <c r="M320">
        <v>8</v>
      </c>
      <c r="N320">
        <f t="shared" si="38"/>
        <v>-101.01220710000052</v>
      </c>
      <c r="O320">
        <f t="shared" si="33"/>
        <v>-101.01220710000052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9"/>
        <v>1.3510931119312033</v>
      </c>
    </row>
    <row r="321" spans="1:19" x14ac:dyDescent="0.25">
      <c r="A321" t="s">
        <v>345</v>
      </c>
      <c r="B321">
        <v>7502.8793944999998</v>
      </c>
      <c r="C321">
        <v>7331.2299805000002</v>
      </c>
      <c r="D321">
        <v>6899.5981444999998</v>
      </c>
      <c r="E321">
        <v>6788.8115233999997</v>
      </c>
      <c r="F321">
        <v>7314.5200194999998</v>
      </c>
      <c r="G321">
        <v>7192.0800780999998</v>
      </c>
      <c r="H321">
        <v>7331.2299805000002</v>
      </c>
      <c r="I321">
        <v>7417.5600586</v>
      </c>
      <c r="J321">
        <v>7208.8408202999999</v>
      </c>
      <c r="L321" t="str">
        <f t="shared" si="31"/>
        <v>14FEB2025:08:00:00</v>
      </c>
      <c r="M321">
        <v>9</v>
      </c>
      <c r="N321">
        <f t="shared" si="38"/>
        <v>-171.64941399999952</v>
      </c>
      <c r="O321">
        <f t="shared" si="33"/>
        <v>-171.64941399999952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9"/>
        <v>2.2877805303098362</v>
      </c>
    </row>
    <row r="322" spans="1:19" x14ac:dyDescent="0.25">
      <c r="A322" t="s">
        <v>346</v>
      </c>
      <c r="B322">
        <v>7414.3564452999999</v>
      </c>
      <c r="C322">
        <v>7471.3100586</v>
      </c>
      <c r="D322">
        <v>6951.6040039</v>
      </c>
      <c r="E322">
        <v>6858.5634766000003</v>
      </c>
      <c r="F322">
        <v>7636.2099608999997</v>
      </c>
      <c r="G322">
        <v>7414.1899414</v>
      </c>
      <c r="H322">
        <v>7471.3100586</v>
      </c>
      <c r="I322">
        <v>7572.6201172000001</v>
      </c>
      <c r="J322">
        <v>7390.5791016000003</v>
      </c>
      <c r="L322" t="str">
        <f t="shared" si="31"/>
        <v>14FEB2025:09:00:00</v>
      </c>
      <c r="M322">
        <v>10</v>
      </c>
      <c r="N322">
        <f t="shared" si="38"/>
        <v>56.953613300000143</v>
      </c>
      <c r="O322" t="str">
        <f t="shared" si="33"/>
        <v/>
      </c>
      <c r="P322">
        <f t="shared" si="34"/>
        <v>56.953613300000143</v>
      </c>
      <c r="Q322" t="str">
        <f t="shared" si="35"/>
        <v/>
      </c>
      <c r="R322">
        <f t="shared" si="36"/>
        <v>1</v>
      </c>
      <c r="S322">
        <f t="shared" si="39"/>
        <v>0.76815315961917829</v>
      </c>
    </row>
    <row r="323" spans="1:19" x14ac:dyDescent="0.25">
      <c r="A323" t="s">
        <v>347</v>
      </c>
      <c r="B323">
        <v>7511.0644530999998</v>
      </c>
      <c r="C323">
        <v>7646.4399414</v>
      </c>
      <c r="D323">
        <v>7234.5141602000003</v>
      </c>
      <c r="E323">
        <v>7195.6259766000003</v>
      </c>
      <c r="F323">
        <v>7878.4501952999999</v>
      </c>
      <c r="G323">
        <v>7761.0498047000001</v>
      </c>
      <c r="H323">
        <v>7646.4399414</v>
      </c>
      <c r="I323">
        <v>7612.25</v>
      </c>
      <c r="J323">
        <v>7618.7636719000002</v>
      </c>
      <c r="L323" t="str">
        <f t="shared" si="31"/>
        <v>14FEB2025:10:00:00</v>
      </c>
      <c r="M323">
        <v>11</v>
      </c>
      <c r="N323">
        <f t="shared" si="38"/>
        <v>135.37548830000014</v>
      </c>
      <c r="O323" t="str">
        <f t="shared" ref="O323:O386" si="40">IF(N323&lt;0,N323,"")</f>
        <v/>
      </c>
      <c r="P323">
        <f t="shared" ref="P323:P386" si="41">IF(N323&gt;0,N323,"")</f>
        <v>135.37548830000014</v>
      </c>
      <c r="Q323" t="str">
        <f t="shared" ref="Q323:Q386" si="42">IF(O323&lt;0,1,"")</f>
        <v/>
      </c>
      <c r="R323">
        <f t="shared" ref="R323:R386" si="43">IF(AND(P323&gt;0,P323&lt;&gt;""),1,"")</f>
        <v>1</v>
      </c>
      <c r="S323">
        <f t="shared" si="39"/>
        <v>1.8023475786328444</v>
      </c>
    </row>
    <row r="324" spans="1:19" x14ac:dyDescent="0.25">
      <c r="A324" t="s">
        <v>348</v>
      </c>
      <c r="B324">
        <v>7494.1284180000002</v>
      </c>
      <c r="C324">
        <v>7643.9702147999997</v>
      </c>
      <c r="D324">
        <v>7304.4316405999998</v>
      </c>
      <c r="E324">
        <v>7311.5942383000001</v>
      </c>
      <c r="F324">
        <v>7831.4599608999997</v>
      </c>
      <c r="G324">
        <v>7812.1000977000003</v>
      </c>
      <c r="H324">
        <v>7643.9702147999997</v>
      </c>
      <c r="I324">
        <v>7552.9599608999997</v>
      </c>
      <c r="J324">
        <v>7630.4169922000001</v>
      </c>
      <c r="L324" t="str">
        <f t="shared" ref="L324:L387" si="44">A324</f>
        <v>14FEB2025:11:00:00</v>
      </c>
      <c r="M324">
        <v>12</v>
      </c>
      <c r="N324">
        <f t="shared" si="38"/>
        <v>149.84179679999943</v>
      </c>
      <c r="O324" t="str">
        <f t="shared" si="40"/>
        <v/>
      </c>
      <c r="P324">
        <f t="shared" si="41"/>
        <v>149.84179679999943</v>
      </c>
      <c r="Q324" t="str">
        <f t="shared" si="42"/>
        <v/>
      </c>
      <c r="R324">
        <f t="shared" si="43"/>
        <v>1</v>
      </c>
      <c r="S324">
        <f t="shared" si="39"/>
        <v>1.9994559532780003</v>
      </c>
    </row>
    <row r="325" spans="1:19" x14ac:dyDescent="0.25">
      <c r="A325" t="s">
        <v>349</v>
      </c>
      <c r="B325">
        <v>7369.4223633000001</v>
      </c>
      <c r="C325">
        <v>7589.6601563000004</v>
      </c>
      <c r="D325">
        <v>7350.4077147999997</v>
      </c>
      <c r="E325">
        <v>7428.3813477000003</v>
      </c>
      <c r="F325">
        <v>7667.1801758000001</v>
      </c>
      <c r="G325">
        <v>7758.1699219000002</v>
      </c>
      <c r="H325">
        <v>7589.6601563000004</v>
      </c>
      <c r="I325">
        <v>7444.0800780999998</v>
      </c>
      <c r="J325">
        <v>7577.4941405999998</v>
      </c>
      <c r="L325" t="str">
        <f t="shared" si="44"/>
        <v>14FEB2025:12:00:00</v>
      </c>
      <c r="M325">
        <v>13</v>
      </c>
      <c r="N325">
        <f t="shared" si="38"/>
        <v>220.23779300000024</v>
      </c>
      <c r="O325" t="str">
        <f t="shared" si="40"/>
        <v/>
      </c>
      <c r="P325">
        <f t="shared" si="41"/>
        <v>220.23779300000024</v>
      </c>
      <c r="Q325" t="str">
        <f t="shared" si="42"/>
        <v/>
      </c>
      <c r="R325">
        <f t="shared" si="43"/>
        <v>1</v>
      </c>
      <c r="S325">
        <f t="shared" si="39"/>
        <v>2.9885353578971494</v>
      </c>
    </row>
    <row r="326" spans="1:19" x14ac:dyDescent="0.25">
      <c r="A326" t="s">
        <v>350</v>
      </c>
      <c r="B326">
        <v>7657.6674805000002</v>
      </c>
      <c r="C326">
        <v>7540.4399414</v>
      </c>
      <c r="D326">
        <v>7401.2514647999997</v>
      </c>
      <c r="E326">
        <v>7530.9985352000003</v>
      </c>
      <c r="F326">
        <v>7550.0400391000003</v>
      </c>
      <c r="G326">
        <v>7623.1098633000001</v>
      </c>
      <c r="H326">
        <v>7540.4399414</v>
      </c>
      <c r="I326">
        <v>7375.1098633000001</v>
      </c>
      <c r="J326">
        <v>7523.9394530999998</v>
      </c>
      <c r="L326" t="str">
        <f t="shared" si="44"/>
        <v>14FEB2025:13:00:00</v>
      </c>
      <c r="M326">
        <v>14</v>
      </c>
      <c r="N326">
        <f t="shared" si="38"/>
        <v>-117.22753910000029</v>
      </c>
      <c r="O326">
        <f t="shared" si="40"/>
        <v>-117.22753910000029</v>
      </c>
      <c r="P326" t="str">
        <f t="shared" si="41"/>
        <v/>
      </c>
      <c r="Q326">
        <f t="shared" si="42"/>
        <v>1</v>
      </c>
      <c r="R326" t="str">
        <f t="shared" si="43"/>
        <v/>
      </c>
      <c r="S326">
        <f t="shared" si="39"/>
        <v>1.5308517821975998</v>
      </c>
    </row>
    <row r="327" spans="1:19" x14ac:dyDescent="0.25">
      <c r="A327" t="s">
        <v>351</v>
      </c>
      <c r="B327">
        <v>7760.8833008000001</v>
      </c>
      <c r="C327">
        <v>7572.9799805000002</v>
      </c>
      <c r="D327">
        <v>7413.5776366999999</v>
      </c>
      <c r="E327">
        <v>7463.7290039</v>
      </c>
      <c r="F327">
        <v>7510.8398438000004</v>
      </c>
      <c r="G327">
        <v>7559.0400391000003</v>
      </c>
      <c r="H327">
        <v>7572.9799805000002</v>
      </c>
      <c r="I327">
        <v>7329.8999022999997</v>
      </c>
      <c r="J327">
        <v>7487.2978516000003</v>
      </c>
      <c r="L327" t="str">
        <f t="shared" si="44"/>
        <v>14FEB2025:14:00:00</v>
      </c>
      <c r="M327">
        <v>15</v>
      </c>
      <c r="N327">
        <f t="shared" si="38"/>
        <v>-187.9033202999999</v>
      </c>
      <c r="O327">
        <f t="shared" si="40"/>
        <v>-187.9033202999999</v>
      </c>
      <c r="P327" t="str">
        <f t="shared" si="41"/>
        <v/>
      </c>
      <c r="Q327">
        <f t="shared" si="42"/>
        <v>1</v>
      </c>
      <c r="R327" t="str">
        <f t="shared" si="43"/>
        <v/>
      </c>
      <c r="S327">
        <f t="shared" si="39"/>
        <v>2.4211589456657676</v>
      </c>
    </row>
    <row r="328" spans="1:19" x14ac:dyDescent="0.25">
      <c r="A328" t="s">
        <v>352</v>
      </c>
      <c r="B328">
        <v>7567.2304688000004</v>
      </c>
      <c r="C328">
        <v>7494</v>
      </c>
      <c r="D328">
        <v>7373.2099608999997</v>
      </c>
      <c r="E328">
        <v>7394.2368164</v>
      </c>
      <c r="F328">
        <v>7434.8798827999999</v>
      </c>
      <c r="G328">
        <v>7500.2202147999997</v>
      </c>
      <c r="H328">
        <v>7494</v>
      </c>
      <c r="I328">
        <v>7273.6601563000004</v>
      </c>
      <c r="J328">
        <v>7419.3989258000001</v>
      </c>
      <c r="L328" t="str">
        <f t="shared" si="44"/>
        <v>14FEB2025:15:00:00</v>
      </c>
      <c r="M328">
        <v>16</v>
      </c>
      <c r="N328">
        <f t="shared" si="38"/>
        <v>-73.230468800000381</v>
      </c>
      <c r="O328">
        <f t="shared" si="40"/>
        <v>-73.230468800000381</v>
      </c>
      <c r="P328" t="str">
        <f t="shared" si="41"/>
        <v/>
      </c>
      <c r="Q328">
        <f t="shared" si="42"/>
        <v>1</v>
      </c>
      <c r="R328" t="str">
        <f t="shared" si="43"/>
        <v/>
      </c>
      <c r="S328">
        <f t="shared" si="39"/>
        <v>0.96773144549954693</v>
      </c>
    </row>
    <row r="329" spans="1:19" x14ac:dyDescent="0.25">
      <c r="A329" t="s">
        <v>353</v>
      </c>
      <c r="B329">
        <v>7559.8237305000002</v>
      </c>
      <c r="C329">
        <v>7317.2299805000002</v>
      </c>
      <c r="D329">
        <v>7256.7641602000003</v>
      </c>
      <c r="E329">
        <v>7330.1835938000004</v>
      </c>
      <c r="F329">
        <v>7298.6298827999999</v>
      </c>
      <c r="G329">
        <v>7422.0400391000003</v>
      </c>
      <c r="H329">
        <v>7317.2299805000002</v>
      </c>
      <c r="I329">
        <v>7155.1899414</v>
      </c>
      <c r="J329">
        <v>7304.6552733999997</v>
      </c>
      <c r="L329" t="str">
        <f t="shared" si="44"/>
        <v>14FEB2025:16:00:00</v>
      </c>
      <c r="M329">
        <v>17</v>
      </c>
      <c r="N329">
        <f t="shared" si="38"/>
        <v>-242.59375</v>
      </c>
      <c r="O329">
        <f t="shared" si="40"/>
        <v>-242.59375</v>
      </c>
      <c r="P329" t="str">
        <f t="shared" si="41"/>
        <v/>
      </c>
      <c r="Q329">
        <f t="shared" si="42"/>
        <v>1</v>
      </c>
      <c r="R329" t="str">
        <f t="shared" si="43"/>
        <v/>
      </c>
      <c r="S329">
        <f t="shared" si="39"/>
        <v>3.2089868580038319</v>
      </c>
    </row>
    <row r="330" spans="1:19" x14ac:dyDescent="0.25">
      <c r="A330" t="s">
        <v>354</v>
      </c>
      <c r="B330">
        <v>7502.1577147999997</v>
      </c>
      <c r="C330">
        <v>7231.4799805000002</v>
      </c>
      <c r="D330">
        <v>7314.7260741999999</v>
      </c>
      <c r="E330">
        <v>7414.5483397999997</v>
      </c>
      <c r="F330">
        <v>7153.6499022999997</v>
      </c>
      <c r="G330">
        <v>7255.6499022999997</v>
      </c>
      <c r="H330">
        <v>7231.4799805000002</v>
      </c>
      <c r="I330">
        <v>7071.1098633000001</v>
      </c>
      <c r="J330">
        <v>7225.2875977000003</v>
      </c>
      <c r="L330" t="str">
        <f t="shared" si="44"/>
        <v>14FEB2025:17:00:00</v>
      </c>
      <c r="M330">
        <v>18</v>
      </c>
      <c r="N330">
        <f t="shared" si="38"/>
        <v>-270.67773429999943</v>
      </c>
      <c r="O330">
        <f t="shared" si="40"/>
        <v>-270.67773429999943</v>
      </c>
      <c r="P330" t="str">
        <f t="shared" si="41"/>
        <v/>
      </c>
      <c r="Q330">
        <f t="shared" si="42"/>
        <v>1</v>
      </c>
      <c r="R330" t="str">
        <f t="shared" si="43"/>
        <v/>
      </c>
      <c r="S330">
        <f t="shared" si="39"/>
        <v>3.6079984531119047</v>
      </c>
    </row>
    <row r="331" spans="1:19" x14ac:dyDescent="0.25">
      <c r="A331" t="s">
        <v>355</v>
      </c>
      <c r="B331">
        <v>7544.1542969000002</v>
      </c>
      <c r="C331">
        <v>7158.0200194999998</v>
      </c>
      <c r="D331">
        <v>7253.2529297000001</v>
      </c>
      <c r="E331">
        <v>7220.5454102000003</v>
      </c>
      <c r="F331">
        <v>7042.6201172000001</v>
      </c>
      <c r="G331">
        <v>7054.4599608999997</v>
      </c>
      <c r="H331">
        <v>7158.0200194999998</v>
      </c>
      <c r="I331">
        <v>7039.5898438000004</v>
      </c>
      <c r="J331">
        <v>7103.0473633000001</v>
      </c>
      <c r="L331" t="str">
        <f t="shared" si="44"/>
        <v>14FEB2025:18:00:00</v>
      </c>
      <c r="M331">
        <v>19</v>
      </c>
      <c r="N331">
        <f t="shared" si="38"/>
        <v>-386.13427740000043</v>
      </c>
      <c r="O331">
        <f t="shared" si="40"/>
        <v>-386.13427740000043</v>
      </c>
      <c r="P331" t="str">
        <f t="shared" si="41"/>
        <v/>
      </c>
      <c r="Q331">
        <f t="shared" si="42"/>
        <v>1</v>
      </c>
      <c r="R331" t="str">
        <f t="shared" si="43"/>
        <v/>
      </c>
      <c r="S331">
        <f t="shared" si="39"/>
        <v>5.1183242309700434</v>
      </c>
    </row>
    <row r="332" spans="1:19" x14ac:dyDescent="0.25">
      <c r="A332" t="s">
        <v>356</v>
      </c>
      <c r="B332">
        <v>7476.3764647999997</v>
      </c>
      <c r="C332">
        <v>7126.1601563000004</v>
      </c>
      <c r="D332">
        <v>7367.3232422000001</v>
      </c>
      <c r="E332">
        <v>7429.7382813000004</v>
      </c>
      <c r="F332">
        <v>7013.1801758000001</v>
      </c>
      <c r="G332">
        <v>6933.0698241999999</v>
      </c>
      <c r="H332">
        <v>7126.1601563000004</v>
      </c>
      <c r="I332">
        <v>7079.9599608999997</v>
      </c>
      <c r="J332">
        <v>7116.421875</v>
      </c>
      <c r="L332" t="str">
        <f t="shared" si="44"/>
        <v>14FEB2025:19:00:00</v>
      </c>
      <c r="M332">
        <v>20</v>
      </c>
      <c r="N332">
        <f t="shared" si="38"/>
        <v>-350.21630849999929</v>
      </c>
      <c r="O332">
        <f t="shared" si="40"/>
        <v>-350.21630849999929</v>
      </c>
      <c r="P332" t="str">
        <f t="shared" si="41"/>
        <v/>
      </c>
      <c r="Q332">
        <f t="shared" si="42"/>
        <v>1</v>
      </c>
      <c r="R332" t="str">
        <f t="shared" si="43"/>
        <v/>
      </c>
      <c r="S332">
        <f t="shared" si="39"/>
        <v>4.6843054272196536</v>
      </c>
    </row>
    <row r="333" spans="1:19" x14ac:dyDescent="0.25">
      <c r="A333" t="s">
        <v>357</v>
      </c>
      <c r="B333">
        <v>7514.4667969000002</v>
      </c>
      <c r="C333">
        <v>7151.5600586</v>
      </c>
      <c r="D333">
        <v>7395.2436522999997</v>
      </c>
      <c r="E333">
        <v>7474.3227539</v>
      </c>
      <c r="F333">
        <v>7124.8100586</v>
      </c>
      <c r="G333">
        <v>7144.8999022999997</v>
      </c>
      <c r="H333">
        <v>7151.5600586</v>
      </c>
      <c r="I333">
        <v>7156.6000977000003</v>
      </c>
      <c r="J333">
        <v>7210.4384766000003</v>
      </c>
      <c r="L333" t="str">
        <f t="shared" si="44"/>
        <v>14FEB2025:20:00:00</v>
      </c>
      <c r="M333">
        <v>21</v>
      </c>
      <c r="N333">
        <f t="shared" si="38"/>
        <v>-362.90673830000014</v>
      </c>
      <c r="O333">
        <f t="shared" si="40"/>
        <v>-362.90673830000014</v>
      </c>
      <c r="P333" t="str">
        <f t="shared" si="41"/>
        <v/>
      </c>
      <c r="Q333">
        <f t="shared" si="42"/>
        <v>1</v>
      </c>
      <c r="R333" t="str">
        <f t="shared" si="43"/>
        <v/>
      </c>
      <c r="S333">
        <f t="shared" si="39"/>
        <v>4.8294409717761058</v>
      </c>
    </row>
    <row r="334" spans="1:19" x14ac:dyDescent="0.25">
      <c r="A334" t="s">
        <v>358</v>
      </c>
      <c r="B334">
        <v>7516.4731444999998</v>
      </c>
      <c r="C334">
        <v>7232</v>
      </c>
      <c r="D334">
        <v>7456.2548827999999</v>
      </c>
      <c r="E334">
        <v>7492.0439452999999</v>
      </c>
      <c r="F334">
        <v>7140.8701172000001</v>
      </c>
      <c r="G334">
        <v>7193.8798827999999</v>
      </c>
      <c r="H334">
        <v>7232</v>
      </c>
      <c r="I334">
        <v>7145.9799805000002</v>
      </c>
      <c r="J334">
        <v>7240.9550780999998</v>
      </c>
      <c r="L334" t="str">
        <f t="shared" si="44"/>
        <v>14FEB2025:21:00:00</v>
      </c>
      <c r="M334">
        <v>22</v>
      </c>
      <c r="N334">
        <f t="shared" si="38"/>
        <v>-284.47314449999976</v>
      </c>
      <c r="O334">
        <f t="shared" si="40"/>
        <v>-284.47314449999976</v>
      </c>
      <c r="P334" t="str">
        <f t="shared" si="41"/>
        <v/>
      </c>
      <c r="Q334">
        <f t="shared" si="42"/>
        <v>1</v>
      </c>
      <c r="R334" t="str">
        <f t="shared" si="43"/>
        <v/>
      </c>
      <c r="S334">
        <f t="shared" si="39"/>
        <v>3.7846625542480146</v>
      </c>
    </row>
    <row r="335" spans="1:19" x14ac:dyDescent="0.25">
      <c r="A335" t="s">
        <v>359</v>
      </c>
      <c r="B335">
        <v>7429.7299805000002</v>
      </c>
      <c r="C335">
        <v>7330.7998047000001</v>
      </c>
      <c r="D335">
        <v>7466.1601563000004</v>
      </c>
      <c r="E335">
        <v>7477.6210938000004</v>
      </c>
      <c r="F335">
        <v>7146.9399414</v>
      </c>
      <c r="G335">
        <v>7237.3398438000004</v>
      </c>
      <c r="H335">
        <v>7330.7998047000001</v>
      </c>
      <c r="I335">
        <v>7234.3701172000001</v>
      </c>
      <c r="J335">
        <v>7285.4145508000001</v>
      </c>
      <c r="L335" t="str">
        <f t="shared" si="44"/>
        <v>14FEB2025:22:00:00</v>
      </c>
      <c r="M335">
        <v>23</v>
      </c>
      <c r="N335">
        <f t="shared" si="38"/>
        <v>-98.930175800000143</v>
      </c>
      <c r="O335">
        <f t="shared" si="40"/>
        <v>-98.930175800000143</v>
      </c>
      <c r="P335" t="str">
        <f t="shared" si="41"/>
        <v/>
      </c>
      <c r="Q335">
        <f t="shared" si="42"/>
        <v>1</v>
      </c>
      <c r="R335" t="str">
        <f t="shared" si="43"/>
        <v/>
      </c>
      <c r="S335">
        <f t="shared" si="39"/>
        <v>1.3315447002737832</v>
      </c>
    </row>
    <row r="336" spans="1:19" x14ac:dyDescent="0.25">
      <c r="A336" t="s">
        <v>360</v>
      </c>
      <c r="B336">
        <v>7340.2373047000001</v>
      </c>
      <c r="C336">
        <v>7394.2202147999997</v>
      </c>
      <c r="D336">
        <v>7439.3378905999998</v>
      </c>
      <c r="E336">
        <v>7460.4091797000001</v>
      </c>
      <c r="F336">
        <v>7165.2099608999997</v>
      </c>
      <c r="G336">
        <v>7212.0097655999998</v>
      </c>
      <c r="H336">
        <v>7394.2202147999997</v>
      </c>
      <c r="I336">
        <v>7283.5800780999998</v>
      </c>
      <c r="J336">
        <v>7303.0859375</v>
      </c>
      <c r="L336" t="str">
        <f t="shared" si="44"/>
        <v>14FEB2025:23:00:00</v>
      </c>
      <c r="M336">
        <v>24</v>
      </c>
      <c r="N336">
        <f t="shared" si="38"/>
        <v>53.982910099999572</v>
      </c>
      <c r="O336" t="str">
        <f t="shared" si="40"/>
        <v/>
      </c>
      <c r="P336">
        <f t="shared" si="41"/>
        <v>53.982910099999572</v>
      </c>
      <c r="Q336" t="str">
        <f t="shared" si="42"/>
        <v/>
      </c>
      <c r="R336">
        <f t="shared" si="43"/>
        <v>1</v>
      </c>
      <c r="S336">
        <f t="shared" si="39"/>
        <v>0.73543821349527727</v>
      </c>
    </row>
    <row r="337" spans="1:19" x14ac:dyDescent="0.25">
      <c r="A337" t="s">
        <v>361</v>
      </c>
      <c r="B337">
        <v>7274.4653319999998</v>
      </c>
      <c r="C337">
        <v>7513.0297852000003</v>
      </c>
      <c r="D337">
        <v>7468.3754883000001</v>
      </c>
      <c r="E337">
        <v>7577.0815430000002</v>
      </c>
      <c r="F337">
        <v>7222.1899414</v>
      </c>
      <c r="G337">
        <v>7248.2797852000003</v>
      </c>
      <c r="H337">
        <v>7513.0297852000003</v>
      </c>
      <c r="I337">
        <v>7313.6801758000001</v>
      </c>
      <c r="J337">
        <v>7374.8525391000003</v>
      </c>
      <c r="L337" t="str">
        <f t="shared" si="44"/>
        <v>15FEB2025:00:00:00</v>
      </c>
      <c r="M337">
        <v>1</v>
      </c>
      <c r="N337">
        <f t="shared" si="38"/>
        <v>238.56445320000057</v>
      </c>
      <c r="O337" t="str">
        <f t="shared" si="40"/>
        <v/>
      </c>
      <c r="P337">
        <f t="shared" si="41"/>
        <v>238.56445320000057</v>
      </c>
      <c r="Q337" t="str">
        <f t="shared" si="42"/>
        <v/>
      </c>
      <c r="R337">
        <f t="shared" si="43"/>
        <v>1</v>
      </c>
      <c r="S337">
        <f t="shared" si="39"/>
        <v>3.2794774916387022</v>
      </c>
    </row>
    <row r="338" spans="1:19" x14ac:dyDescent="0.25">
      <c r="A338" t="s">
        <v>362</v>
      </c>
      <c r="B338">
        <v>7383.0390625</v>
      </c>
      <c r="C338">
        <v>7274.1401366999999</v>
      </c>
      <c r="D338">
        <v>7378.0541991999999</v>
      </c>
      <c r="E338">
        <v>7461.9243164</v>
      </c>
      <c r="F338">
        <v>7274.1401366999999</v>
      </c>
      <c r="G338">
        <v>7326.4799805000002</v>
      </c>
      <c r="H338">
        <v>7826.3798827999999</v>
      </c>
      <c r="I338">
        <v>7298.1201172000001</v>
      </c>
      <c r="J338">
        <v>7437.4086914</v>
      </c>
      <c r="L338" t="str">
        <f t="shared" si="44"/>
        <v>15FEB2025:01:00:00</v>
      </c>
      <c r="M338">
        <v>2</v>
      </c>
      <c r="N338">
        <f t="shared" si="38"/>
        <v>-108.89892580000014</v>
      </c>
      <c r="O338">
        <f t="shared" si="40"/>
        <v>-108.89892580000014</v>
      </c>
      <c r="P338" t="str">
        <f t="shared" si="41"/>
        <v/>
      </c>
      <c r="Q338">
        <f t="shared" si="42"/>
        <v>1</v>
      </c>
      <c r="R338" t="str">
        <f t="shared" si="43"/>
        <v/>
      </c>
      <c r="S338">
        <f t="shared" si="39"/>
        <v>1.4749878048610168</v>
      </c>
    </row>
    <row r="339" spans="1:19" x14ac:dyDescent="0.25">
      <c r="A339" t="s">
        <v>363</v>
      </c>
      <c r="B339">
        <v>7352.0498047000001</v>
      </c>
      <c r="C339">
        <v>7238.7797852000003</v>
      </c>
      <c r="D339">
        <v>7293.9624022999997</v>
      </c>
      <c r="E339">
        <v>7381.9916991999999</v>
      </c>
      <c r="F339">
        <v>7238.7797852000003</v>
      </c>
      <c r="G339">
        <v>7363.2797852000003</v>
      </c>
      <c r="H339">
        <v>7853.6098633000001</v>
      </c>
      <c r="I339">
        <v>7279.0297852000003</v>
      </c>
      <c r="J339">
        <v>7423.3388672000001</v>
      </c>
      <c r="L339" t="str">
        <f t="shared" si="44"/>
        <v>15FEB2025:02:00:00</v>
      </c>
      <c r="M339">
        <v>3</v>
      </c>
      <c r="N339">
        <f t="shared" si="38"/>
        <v>-113.27001949999976</v>
      </c>
      <c r="O339">
        <f t="shared" si="40"/>
        <v>-113.27001949999976</v>
      </c>
      <c r="P339" t="str">
        <f t="shared" si="41"/>
        <v/>
      </c>
      <c r="Q339">
        <f t="shared" si="42"/>
        <v>1</v>
      </c>
      <c r="R339" t="str">
        <f t="shared" si="43"/>
        <v/>
      </c>
      <c r="S339">
        <f t="shared" si="39"/>
        <v>1.5406590339960535</v>
      </c>
    </row>
    <row r="340" spans="1:19" x14ac:dyDescent="0.25">
      <c r="A340" t="s">
        <v>364</v>
      </c>
      <c r="B340">
        <v>7422.9619141000003</v>
      </c>
      <c r="C340">
        <v>7204.6699219000002</v>
      </c>
      <c r="D340">
        <v>7219.4721680000002</v>
      </c>
      <c r="E340">
        <v>7321.0625</v>
      </c>
      <c r="F340">
        <v>7204.6699219000002</v>
      </c>
      <c r="G340">
        <v>7368.2597655999998</v>
      </c>
      <c r="H340">
        <v>7900.9799805000002</v>
      </c>
      <c r="I340">
        <v>7234.3901366999999</v>
      </c>
      <c r="J340">
        <v>7405.8720702999999</v>
      </c>
      <c r="L340" t="str">
        <f t="shared" si="44"/>
        <v>15FEB2025:03:00:00</v>
      </c>
      <c r="M340">
        <v>4</v>
      </c>
      <c r="N340">
        <f t="shared" si="38"/>
        <v>-218.2919922000001</v>
      </c>
      <c r="O340">
        <f t="shared" si="40"/>
        <v>-218.2919922000001</v>
      </c>
      <c r="P340" t="str">
        <f t="shared" si="41"/>
        <v/>
      </c>
      <c r="Q340">
        <f t="shared" si="42"/>
        <v>1</v>
      </c>
      <c r="R340" t="str">
        <f t="shared" si="43"/>
        <v/>
      </c>
      <c r="S340">
        <f t="shared" si="39"/>
        <v>2.9407667010301104</v>
      </c>
    </row>
    <row r="341" spans="1:19" x14ac:dyDescent="0.25">
      <c r="A341" t="s">
        <v>365</v>
      </c>
      <c r="B341">
        <v>7381.3647461</v>
      </c>
      <c r="C341">
        <v>7245.7299805000002</v>
      </c>
      <c r="D341">
        <v>7238.4272461</v>
      </c>
      <c r="E341">
        <v>7298.3637694999998</v>
      </c>
      <c r="F341">
        <v>7245.7299805000002</v>
      </c>
      <c r="G341">
        <v>7387.7202147999997</v>
      </c>
      <c r="H341">
        <v>7905.3398438000004</v>
      </c>
      <c r="I341">
        <v>7289.9501952999999</v>
      </c>
      <c r="J341">
        <v>7425.4208983999997</v>
      </c>
      <c r="L341" t="str">
        <f t="shared" si="44"/>
        <v>15FEB2025:04:00:00</v>
      </c>
      <c r="M341">
        <v>5</v>
      </c>
      <c r="N341">
        <f t="shared" si="38"/>
        <v>-135.63476559999981</v>
      </c>
      <c r="O341">
        <f t="shared" si="40"/>
        <v>-135.63476559999981</v>
      </c>
      <c r="P341" t="str">
        <f t="shared" si="41"/>
        <v/>
      </c>
      <c r="Q341">
        <f t="shared" si="42"/>
        <v>1</v>
      </c>
      <c r="R341" t="str">
        <f t="shared" si="43"/>
        <v/>
      </c>
      <c r="S341">
        <f t="shared" si="39"/>
        <v>1.8375296475040535</v>
      </c>
    </row>
    <row r="342" spans="1:19" x14ac:dyDescent="0.25">
      <c r="A342" t="s">
        <v>366</v>
      </c>
      <c r="B342">
        <v>7327.7900391000003</v>
      </c>
      <c r="C342">
        <v>7257.3198241999999</v>
      </c>
      <c r="D342">
        <v>7212.3037108999997</v>
      </c>
      <c r="E342">
        <v>7295.0629883000001</v>
      </c>
      <c r="F342">
        <v>7257.3198241999999</v>
      </c>
      <c r="G342">
        <v>7374.4799805000002</v>
      </c>
      <c r="H342">
        <v>7864.7099608999997</v>
      </c>
      <c r="I342">
        <v>7302.9101563000004</v>
      </c>
      <c r="J342">
        <v>7418.8964844000002</v>
      </c>
      <c r="L342" t="str">
        <f t="shared" si="44"/>
        <v>15FEB2025:05:00:00</v>
      </c>
      <c r="M342">
        <v>6</v>
      </c>
      <c r="N342">
        <f t="shared" si="38"/>
        <v>-70.470214900000428</v>
      </c>
      <c r="O342">
        <f t="shared" si="40"/>
        <v>-70.470214900000428</v>
      </c>
      <c r="P342" t="str">
        <f t="shared" si="41"/>
        <v/>
      </c>
      <c r="Q342">
        <f t="shared" si="42"/>
        <v>1</v>
      </c>
      <c r="R342" t="str">
        <f t="shared" si="43"/>
        <v/>
      </c>
      <c r="S342">
        <f t="shared" si="39"/>
        <v>0.96168441677479588</v>
      </c>
    </row>
    <row r="343" spans="1:19" x14ac:dyDescent="0.25">
      <c r="A343" t="s">
        <v>367</v>
      </c>
      <c r="B343">
        <v>7344.9394530999998</v>
      </c>
      <c r="C343">
        <v>7257.2700194999998</v>
      </c>
      <c r="D343">
        <v>7235.3569336</v>
      </c>
      <c r="E343">
        <v>7307.6694336</v>
      </c>
      <c r="F343">
        <v>7257.2700194999998</v>
      </c>
      <c r="G343">
        <v>7413.4902344000002</v>
      </c>
      <c r="H343">
        <v>7936.75</v>
      </c>
      <c r="I343">
        <v>7326.1699219000002</v>
      </c>
      <c r="J343">
        <v>7448.2700194999998</v>
      </c>
      <c r="L343" t="str">
        <f t="shared" si="44"/>
        <v>15FEB2025:06:00:00</v>
      </c>
      <c r="M343">
        <v>7</v>
      </c>
      <c r="N343">
        <f t="shared" si="38"/>
        <v>-87.669433600000048</v>
      </c>
      <c r="O343">
        <f t="shared" si="40"/>
        <v>-87.669433600000048</v>
      </c>
      <c r="P343" t="str">
        <f t="shared" si="41"/>
        <v/>
      </c>
      <c r="Q343">
        <f t="shared" si="42"/>
        <v>1</v>
      </c>
      <c r="R343" t="str">
        <f t="shared" si="43"/>
        <v/>
      </c>
      <c r="S343">
        <f t="shared" si="39"/>
        <v>1.1936032170149251</v>
      </c>
    </row>
    <row r="344" spans="1:19" x14ac:dyDescent="0.25">
      <c r="A344" t="s">
        <v>368</v>
      </c>
      <c r="B344">
        <v>7318.2651366999999</v>
      </c>
      <c r="C344">
        <v>7267.6601563000004</v>
      </c>
      <c r="D344">
        <v>7214.4135741999999</v>
      </c>
      <c r="E344">
        <v>7338.5439452999999</v>
      </c>
      <c r="F344">
        <v>7267.6601563000004</v>
      </c>
      <c r="G344">
        <v>7427.8901366999999</v>
      </c>
      <c r="H344">
        <v>7940.4399414</v>
      </c>
      <c r="I344">
        <v>7365.6801758000001</v>
      </c>
      <c r="J344">
        <v>7468.0429688000004</v>
      </c>
      <c r="L344" t="str">
        <f t="shared" si="44"/>
        <v>15FEB2025:07:00:00</v>
      </c>
      <c r="M344">
        <v>8</v>
      </c>
      <c r="N344">
        <f t="shared" si="38"/>
        <v>-50.604980399999477</v>
      </c>
      <c r="O344">
        <f t="shared" si="40"/>
        <v>-50.604980399999477</v>
      </c>
      <c r="P344" t="str">
        <f t="shared" si="41"/>
        <v/>
      </c>
      <c r="Q344">
        <f t="shared" si="42"/>
        <v>1</v>
      </c>
      <c r="R344" t="str">
        <f t="shared" si="43"/>
        <v/>
      </c>
      <c r="S344">
        <f t="shared" si="39"/>
        <v>0.69148875388817366</v>
      </c>
    </row>
    <row r="345" spans="1:19" x14ac:dyDescent="0.25">
      <c r="A345" t="s">
        <v>369</v>
      </c>
      <c r="B345">
        <v>7289.1298827999999</v>
      </c>
      <c r="C345">
        <v>7268.9101563000004</v>
      </c>
      <c r="D345">
        <v>7230.0107422000001</v>
      </c>
      <c r="E345">
        <v>7403.7836914</v>
      </c>
      <c r="F345">
        <v>7268.9101563000004</v>
      </c>
      <c r="G345">
        <v>7429.2402344000002</v>
      </c>
      <c r="H345">
        <v>7912.8198241999999</v>
      </c>
      <c r="I345">
        <v>7389.7202147999997</v>
      </c>
      <c r="J345">
        <v>7480.8945313000004</v>
      </c>
      <c r="L345" t="str">
        <f t="shared" si="44"/>
        <v>15FEB2025:08:00:00</v>
      </c>
      <c r="M345">
        <v>9</v>
      </c>
      <c r="N345">
        <f t="shared" si="38"/>
        <v>-20.219726499999524</v>
      </c>
      <c r="O345">
        <f t="shared" si="40"/>
        <v>-20.219726499999524</v>
      </c>
      <c r="P345" t="str">
        <f t="shared" si="41"/>
        <v/>
      </c>
      <c r="Q345">
        <f t="shared" si="42"/>
        <v>1</v>
      </c>
      <c r="R345" t="str">
        <f t="shared" si="43"/>
        <v/>
      </c>
      <c r="S345">
        <f t="shared" si="39"/>
        <v>0.27739561271519625</v>
      </c>
    </row>
    <row r="346" spans="1:19" x14ac:dyDescent="0.25">
      <c r="A346" t="s">
        <v>370</v>
      </c>
      <c r="B346">
        <v>7352.5629883000001</v>
      </c>
      <c r="C346">
        <v>7674.5</v>
      </c>
      <c r="D346">
        <v>7302.3540039</v>
      </c>
      <c r="E346">
        <v>7509.0522461</v>
      </c>
      <c r="F346">
        <v>7674.5</v>
      </c>
      <c r="G346">
        <v>7381.0200194999998</v>
      </c>
      <c r="H346">
        <v>7805.5</v>
      </c>
      <c r="I346">
        <v>7666.1899414</v>
      </c>
      <c r="J346">
        <v>7607.2529297000001</v>
      </c>
      <c r="L346" t="str">
        <f t="shared" si="44"/>
        <v>15FEB2025:09:00:00</v>
      </c>
      <c r="M346">
        <v>10</v>
      </c>
      <c r="N346">
        <f t="shared" si="38"/>
        <v>321.93701169999986</v>
      </c>
      <c r="O346" t="str">
        <f t="shared" si="40"/>
        <v/>
      </c>
      <c r="P346">
        <f t="shared" si="41"/>
        <v>321.93701169999986</v>
      </c>
      <c r="Q346" t="str">
        <f t="shared" si="42"/>
        <v/>
      </c>
      <c r="R346">
        <f t="shared" si="43"/>
        <v>1</v>
      </c>
      <c r="S346">
        <f t="shared" si="39"/>
        <v>4.3785685646255921</v>
      </c>
    </row>
    <row r="347" spans="1:19" x14ac:dyDescent="0.25">
      <c r="A347" t="s">
        <v>371</v>
      </c>
      <c r="B347">
        <v>7475.2963866999999</v>
      </c>
      <c r="C347">
        <v>7911.2299805000002</v>
      </c>
      <c r="D347">
        <v>7584.3325194999998</v>
      </c>
      <c r="E347">
        <v>7818.2695313000004</v>
      </c>
      <c r="F347">
        <v>7911.2299805000002</v>
      </c>
      <c r="G347">
        <v>7495.9399414</v>
      </c>
      <c r="H347">
        <v>7807.8198241999999</v>
      </c>
      <c r="I347">
        <v>7757.0898438000004</v>
      </c>
      <c r="J347">
        <v>7758.0698241999999</v>
      </c>
      <c r="L347" t="str">
        <f t="shared" si="44"/>
        <v>15FEB2025:10:00:00</v>
      </c>
      <c r="M347">
        <v>11</v>
      </c>
      <c r="N347">
        <f t="shared" si="38"/>
        <v>435.93359380000038</v>
      </c>
      <c r="O347" t="str">
        <f t="shared" si="40"/>
        <v/>
      </c>
      <c r="P347">
        <f t="shared" si="41"/>
        <v>435.93359380000038</v>
      </c>
      <c r="Q347" t="str">
        <f t="shared" si="42"/>
        <v/>
      </c>
      <c r="R347">
        <f t="shared" si="43"/>
        <v>1</v>
      </c>
      <c r="S347">
        <f t="shared" si="39"/>
        <v>5.8316563150005756</v>
      </c>
    </row>
    <row r="348" spans="1:19" x14ac:dyDescent="0.25">
      <c r="A348" t="s">
        <v>372</v>
      </c>
      <c r="B348">
        <v>7703.8549805000002</v>
      </c>
      <c r="C348">
        <v>7953.2900391000003</v>
      </c>
      <c r="D348">
        <v>7741.8940430000002</v>
      </c>
      <c r="E348">
        <v>8136.8642577999999</v>
      </c>
      <c r="F348">
        <v>7953.2900391000003</v>
      </c>
      <c r="G348">
        <v>7594.8701172000001</v>
      </c>
      <c r="H348">
        <v>7858.9301758000001</v>
      </c>
      <c r="I348">
        <v>7736.4501952999999</v>
      </c>
      <c r="J348">
        <v>7856.0810547000001</v>
      </c>
      <c r="L348" t="str">
        <f t="shared" si="44"/>
        <v>15FEB2025:11:00:00</v>
      </c>
      <c r="M348">
        <v>12</v>
      </c>
      <c r="N348">
        <f t="shared" si="38"/>
        <v>249.43505860000005</v>
      </c>
      <c r="O348" t="str">
        <f t="shared" si="40"/>
        <v/>
      </c>
      <c r="P348">
        <f t="shared" si="41"/>
        <v>249.43505860000005</v>
      </c>
      <c r="Q348" t="str">
        <f t="shared" si="42"/>
        <v/>
      </c>
      <c r="R348">
        <f t="shared" si="43"/>
        <v>1</v>
      </c>
      <c r="S348">
        <f t="shared" si="39"/>
        <v>3.2377953535128858</v>
      </c>
    </row>
    <row r="349" spans="1:19" x14ac:dyDescent="0.25">
      <c r="A349" t="s">
        <v>373</v>
      </c>
      <c r="B349">
        <v>7764.1533202999999</v>
      </c>
      <c r="C349">
        <v>7721.6601563000004</v>
      </c>
      <c r="D349">
        <v>7708.4560547000001</v>
      </c>
      <c r="E349">
        <v>8031.5366211</v>
      </c>
      <c r="F349">
        <v>7721.6601563000004</v>
      </c>
      <c r="G349">
        <v>7612.7202147999997</v>
      </c>
      <c r="H349">
        <v>7651.7597655999998</v>
      </c>
      <c r="I349">
        <v>7605.9199219000002</v>
      </c>
      <c r="J349">
        <v>7724.7197266000003</v>
      </c>
      <c r="L349" t="str">
        <f t="shared" si="44"/>
        <v>15FEB2025:12:00:00</v>
      </c>
      <c r="M349">
        <v>13</v>
      </c>
      <c r="N349">
        <f t="shared" si="38"/>
        <v>-42.493163999999524</v>
      </c>
      <c r="O349">
        <f t="shared" si="40"/>
        <v>-42.493163999999524</v>
      </c>
      <c r="P349" t="str">
        <f t="shared" si="41"/>
        <v/>
      </c>
      <c r="Q349">
        <f t="shared" si="42"/>
        <v>1</v>
      </c>
      <c r="R349" t="str">
        <f t="shared" si="43"/>
        <v/>
      </c>
      <c r="S349">
        <f t="shared" si="39"/>
        <v>0.54729939308253672</v>
      </c>
    </row>
    <row r="350" spans="1:19" x14ac:dyDescent="0.25">
      <c r="A350" t="s">
        <v>374</v>
      </c>
      <c r="B350">
        <v>8083.7949219000002</v>
      </c>
      <c r="C350">
        <v>7581.6699219000002</v>
      </c>
      <c r="D350">
        <v>7546.4448241999999</v>
      </c>
      <c r="E350">
        <v>7725.7324219000002</v>
      </c>
      <c r="F350">
        <v>7581.6699219000002</v>
      </c>
      <c r="G350">
        <v>7557.9399414</v>
      </c>
      <c r="H350">
        <v>7623.6401366999999</v>
      </c>
      <c r="I350">
        <v>7557.6298827999999</v>
      </c>
      <c r="J350">
        <v>7609.3222655999998</v>
      </c>
      <c r="L350" t="str">
        <f t="shared" si="44"/>
        <v>15FEB2025:13:00:00</v>
      </c>
      <c r="M350">
        <v>14</v>
      </c>
      <c r="N350">
        <f t="shared" si="38"/>
        <v>-502.125</v>
      </c>
      <c r="O350">
        <f t="shared" si="40"/>
        <v>-502.125</v>
      </c>
      <c r="P350" t="str">
        <f t="shared" si="41"/>
        <v/>
      </c>
      <c r="Q350">
        <f t="shared" si="42"/>
        <v>1</v>
      </c>
      <c r="R350" t="str">
        <f t="shared" si="43"/>
        <v/>
      </c>
      <c r="S350">
        <f t="shared" si="39"/>
        <v>6.2115009701654023</v>
      </c>
    </row>
    <row r="351" spans="1:19" x14ac:dyDescent="0.25">
      <c r="A351" t="s">
        <v>375</v>
      </c>
      <c r="B351">
        <v>7788.4125977000003</v>
      </c>
      <c r="C351">
        <v>7608.1499022999997</v>
      </c>
      <c r="D351">
        <v>7486.6323241999999</v>
      </c>
      <c r="E351">
        <v>7625.2724608999997</v>
      </c>
      <c r="F351">
        <v>7608.1499022999997</v>
      </c>
      <c r="G351">
        <v>7539.3798827999999</v>
      </c>
      <c r="H351">
        <v>7728.8398438000004</v>
      </c>
      <c r="I351">
        <v>7556.8999022999997</v>
      </c>
      <c r="J351">
        <v>7611.7084961</v>
      </c>
      <c r="L351" t="str">
        <f t="shared" si="44"/>
        <v>15FEB2025:14:00:00</v>
      </c>
      <c r="M351">
        <v>15</v>
      </c>
      <c r="N351">
        <f t="shared" si="38"/>
        <v>-180.26269540000067</v>
      </c>
      <c r="O351">
        <f t="shared" si="40"/>
        <v>-180.26269540000067</v>
      </c>
      <c r="P351" t="str">
        <f t="shared" si="41"/>
        <v/>
      </c>
      <c r="Q351">
        <f t="shared" si="42"/>
        <v>1</v>
      </c>
      <c r="R351" t="str">
        <f t="shared" si="43"/>
        <v/>
      </c>
      <c r="S351">
        <f t="shared" si="39"/>
        <v>2.3144985340560171</v>
      </c>
    </row>
    <row r="352" spans="1:19" x14ac:dyDescent="0.25">
      <c r="A352" t="s">
        <v>376</v>
      </c>
      <c r="B352">
        <v>7693.9790039</v>
      </c>
      <c r="C352">
        <v>7589.0800780999998</v>
      </c>
      <c r="D352">
        <v>7473.4726563000004</v>
      </c>
      <c r="E352">
        <v>7538.1215819999998</v>
      </c>
      <c r="F352">
        <v>7589.0800780999998</v>
      </c>
      <c r="G352">
        <v>7608.5097655999998</v>
      </c>
      <c r="H352">
        <v>7797.9599608999997</v>
      </c>
      <c r="I352">
        <v>7510.5800780999998</v>
      </c>
      <c r="J352">
        <v>7608.8505858999997</v>
      </c>
      <c r="L352" t="str">
        <f t="shared" si="44"/>
        <v>15FEB2025:15:00:00</v>
      </c>
      <c r="M352">
        <v>16</v>
      </c>
      <c r="N352">
        <f t="shared" si="38"/>
        <v>-104.89892580000014</v>
      </c>
      <c r="O352">
        <f t="shared" si="40"/>
        <v>-104.89892580000014</v>
      </c>
      <c r="P352" t="str">
        <f t="shared" si="41"/>
        <v/>
      </c>
      <c r="Q352">
        <f t="shared" si="42"/>
        <v>1</v>
      </c>
      <c r="R352" t="str">
        <f t="shared" si="43"/>
        <v/>
      </c>
      <c r="S352">
        <f t="shared" si="39"/>
        <v>1.3633898110045264</v>
      </c>
    </row>
    <row r="353" spans="1:19" x14ac:dyDescent="0.25">
      <c r="A353" t="s">
        <v>377</v>
      </c>
      <c r="B353">
        <v>7616.7695313000004</v>
      </c>
      <c r="C353">
        <v>7444.2900391000003</v>
      </c>
      <c r="D353">
        <v>7421.9028319999998</v>
      </c>
      <c r="E353">
        <v>7509.3740233999997</v>
      </c>
      <c r="F353">
        <v>7444.2900391000003</v>
      </c>
      <c r="G353">
        <v>7567.0600586</v>
      </c>
      <c r="H353">
        <v>7761.3300780999998</v>
      </c>
      <c r="I353">
        <v>7394.4799805000002</v>
      </c>
      <c r="J353">
        <v>7535.3071289</v>
      </c>
      <c r="L353" t="str">
        <f t="shared" si="44"/>
        <v>15FEB2025:16:00:00</v>
      </c>
      <c r="M353">
        <v>17</v>
      </c>
      <c r="N353">
        <f t="shared" si="38"/>
        <v>-172.4794922000001</v>
      </c>
      <c r="O353">
        <f t="shared" si="40"/>
        <v>-172.4794922000001</v>
      </c>
      <c r="P353" t="str">
        <f t="shared" si="41"/>
        <v/>
      </c>
      <c r="Q353">
        <f t="shared" si="42"/>
        <v>1</v>
      </c>
      <c r="R353" t="str">
        <f t="shared" si="43"/>
        <v/>
      </c>
      <c r="S353">
        <f t="shared" si="39"/>
        <v>2.2644704095511994</v>
      </c>
    </row>
    <row r="354" spans="1:19" x14ac:dyDescent="0.25">
      <c r="A354" t="s">
        <v>378</v>
      </c>
      <c r="B354">
        <v>7597.1728516000003</v>
      </c>
      <c r="C354">
        <v>7312.2998047000001</v>
      </c>
      <c r="D354">
        <v>7454.1342772999997</v>
      </c>
      <c r="E354">
        <v>7568.5200194999998</v>
      </c>
      <c r="F354">
        <v>7312.2998047000001</v>
      </c>
      <c r="G354">
        <v>7535.4101563000004</v>
      </c>
      <c r="H354">
        <v>7698.7900391000003</v>
      </c>
      <c r="I354">
        <v>7285.4599608999997</v>
      </c>
      <c r="J354">
        <v>7480.0957030999998</v>
      </c>
      <c r="L354" t="str">
        <f t="shared" si="44"/>
        <v>15FEB2025:17:00:00</v>
      </c>
      <c r="M354">
        <v>18</v>
      </c>
      <c r="N354">
        <f t="shared" si="38"/>
        <v>-284.87304690000019</v>
      </c>
      <c r="O354">
        <f t="shared" si="40"/>
        <v>-284.87304690000019</v>
      </c>
      <c r="P354" t="str">
        <f t="shared" si="41"/>
        <v/>
      </c>
      <c r="Q354">
        <f t="shared" si="42"/>
        <v>1</v>
      </c>
      <c r="R354" t="str">
        <f t="shared" si="43"/>
        <v/>
      </c>
      <c r="S354">
        <f t="shared" si="39"/>
        <v>3.749724436505411</v>
      </c>
    </row>
    <row r="355" spans="1:19" x14ac:dyDescent="0.25">
      <c r="A355" t="s">
        <v>379</v>
      </c>
      <c r="B355">
        <v>7515.1166991999999</v>
      </c>
      <c r="C355">
        <v>7236.8701172000001</v>
      </c>
      <c r="D355">
        <v>7310.4526366999999</v>
      </c>
      <c r="E355">
        <v>7439.1152344000002</v>
      </c>
      <c r="F355">
        <v>7236.8701172000001</v>
      </c>
      <c r="G355">
        <v>7459.8198241999999</v>
      </c>
      <c r="H355">
        <v>7719.9599608999997</v>
      </c>
      <c r="I355">
        <v>7211.9399414</v>
      </c>
      <c r="J355">
        <v>7413.5415039</v>
      </c>
      <c r="L355" t="str">
        <f t="shared" si="44"/>
        <v>15FEB2025:18:00:00</v>
      </c>
      <c r="M355">
        <v>19</v>
      </c>
      <c r="N355">
        <f t="shared" si="38"/>
        <v>-278.24658199999976</v>
      </c>
      <c r="O355">
        <f t="shared" si="40"/>
        <v>-278.24658199999976</v>
      </c>
      <c r="P355" t="str">
        <f t="shared" si="41"/>
        <v/>
      </c>
      <c r="Q355">
        <f t="shared" si="42"/>
        <v>1</v>
      </c>
      <c r="R355" t="str">
        <f t="shared" si="43"/>
        <v/>
      </c>
      <c r="S355">
        <f t="shared" si="39"/>
        <v>3.7024918326234335</v>
      </c>
    </row>
    <row r="356" spans="1:19" x14ac:dyDescent="0.25">
      <c r="A356" t="s">
        <v>380</v>
      </c>
      <c r="B356">
        <v>7413.3144530999998</v>
      </c>
      <c r="C356">
        <v>7190.3500977000003</v>
      </c>
      <c r="D356">
        <v>7401.4311522999997</v>
      </c>
      <c r="E356">
        <v>7607.5224608999997</v>
      </c>
      <c r="F356">
        <v>7190.3500977000003</v>
      </c>
      <c r="G356">
        <v>7391.7597655999998</v>
      </c>
      <c r="H356">
        <v>7938.5097655999998</v>
      </c>
      <c r="I356">
        <v>7187.4301758000001</v>
      </c>
      <c r="J356">
        <v>7463.1152344000002</v>
      </c>
      <c r="L356" t="str">
        <f t="shared" si="44"/>
        <v>15FEB2025:19:00:00</v>
      </c>
      <c r="M356">
        <v>20</v>
      </c>
      <c r="N356">
        <f t="shared" si="38"/>
        <v>-222.96435539999948</v>
      </c>
      <c r="O356">
        <f t="shared" si="40"/>
        <v>-222.96435539999948</v>
      </c>
      <c r="P356" t="str">
        <f t="shared" si="41"/>
        <v/>
      </c>
      <c r="Q356">
        <f t="shared" si="42"/>
        <v>1</v>
      </c>
      <c r="R356" t="str">
        <f t="shared" si="43"/>
        <v/>
      </c>
      <c r="S356">
        <f t="shared" si="39"/>
        <v>3.0076203675235069</v>
      </c>
    </row>
    <row r="357" spans="1:19" x14ac:dyDescent="0.25">
      <c r="A357" t="s">
        <v>381</v>
      </c>
      <c r="B357">
        <v>7522.8818358999997</v>
      </c>
      <c r="C357">
        <v>7197.6098633000001</v>
      </c>
      <c r="D357">
        <v>7555.1054688000004</v>
      </c>
      <c r="E357">
        <v>7742.6425780999998</v>
      </c>
      <c r="F357">
        <v>7197.6098633000001</v>
      </c>
      <c r="G357">
        <v>7468.8999022999997</v>
      </c>
      <c r="H357">
        <v>8074.9501952999999</v>
      </c>
      <c r="I357">
        <v>7161.2402344000002</v>
      </c>
      <c r="J357">
        <v>7529.0688477000003</v>
      </c>
      <c r="L357" t="str">
        <f t="shared" si="44"/>
        <v>15FEB2025:20:00:00</v>
      </c>
      <c r="M357">
        <v>21</v>
      </c>
      <c r="N357">
        <f t="shared" si="38"/>
        <v>-325.27197259999957</v>
      </c>
      <c r="O357">
        <f t="shared" si="40"/>
        <v>-325.27197259999957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39"/>
        <v>4.3237682007414602</v>
      </c>
    </row>
    <row r="358" spans="1:19" x14ac:dyDescent="0.25">
      <c r="A358" t="s">
        <v>382</v>
      </c>
      <c r="B358">
        <v>7614.8432616999999</v>
      </c>
      <c r="C358">
        <v>7144.2402344000002</v>
      </c>
      <c r="D358">
        <v>7563.8818358999997</v>
      </c>
      <c r="E358">
        <v>7676.125</v>
      </c>
      <c r="F358">
        <v>7144.2402344000002</v>
      </c>
      <c r="G358">
        <v>7491.1201172000001</v>
      </c>
      <c r="H358">
        <v>8072.9301758000001</v>
      </c>
      <c r="I358">
        <v>7110.9702147999997</v>
      </c>
      <c r="J358">
        <v>7499.0771483999997</v>
      </c>
      <c r="L358" t="str">
        <f t="shared" si="44"/>
        <v>15FEB2025:21:00:00</v>
      </c>
      <c r="M358">
        <v>22</v>
      </c>
      <c r="N358">
        <f t="shared" ref="N358:N421" si="45">C358-B358</f>
        <v>-470.60302729999967</v>
      </c>
      <c r="O358">
        <f t="shared" si="40"/>
        <v>-470.60302729999967</v>
      </c>
      <c r="P358" t="str">
        <f t="shared" si="41"/>
        <v/>
      </c>
      <c r="Q358">
        <f t="shared" si="42"/>
        <v>1</v>
      </c>
      <c r="R358" t="str">
        <f t="shared" si="43"/>
        <v/>
      </c>
      <c r="S358">
        <f t="shared" ref="S358:S421" si="46">ABS((B358-C358)/B358)*100</f>
        <v>6.1800750340715274</v>
      </c>
    </row>
    <row r="359" spans="1:19" x14ac:dyDescent="0.25">
      <c r="A359" t="s">
        <v>383</v>
      </c>
      <c r="B359">
        <v>7516.1870116999999</v>
      </c>
      <c r="C359">
        <v>7137.5698241999999</v>
      </c>
      <c r="D359">
        <v>7516.9873047000001</v>
      </c>
      <c r="E359">
        <v>7568.2133789</v>
      </c>
      <c r="F359">
        <v>7137.5698241999999</v>
      </c>
      <c r="G359">
        <v>7550.6401366999999</v>
      </c>
      <c r="H359">
        <v>7982.1899414</v>
      </c>
      <c r="I359">
        <v>7163.9599608999997</v>
      </c>
      <c r="J359">
        <v>7480.5146483999997</v>
      </c>
      <c r="L359" t="str">
        <f t="shared" si="44"/>
        <v>15FEB2025:22:00:00</v>
      </c>
      <c r="M359">
        <v>23</v>
      </c>
      <c r="N359">
        <f t="shared" si="45"/>
        <v>-378.6171875</v>
      </c>
      <c r="O359">
        <f t="shared" si="40"/>
        <v>-378.6171875</v>
      </c>
      <c r="P359" t="str">
        <f t="shared" si="41"/>
        <v/>
      </c>
      <c r="Q359">
        <f t="shared" si="42"/>
        <v>1</v>
      </c>
      <c r="R359" t="str">
        <f t="shared" si="43"/>
        <v/>
      </c>
      <c r="S359">
        <f t="shared" si="46"/>
        <v>5.0373571986783885</v>
      </c>
    </row>
    <row r="360" spans="1:19" x14ac:dyDescent="0.25">
      <c r="A360" t="s">
        <v>384</v>
      </c>
      <c r="B360">
        <v>7392.7451172000001</v>
      </c>
      <c r="C360">
        <v>7194</v>
      </c>
      <c r="D360">
        <v>7475.8295897999997</v>
      </c>
      <c r="E360">
        <v>7553.0527344000002</v>
      </c>
      <c r="F360">
        <v>7194</v>
      </c>
      <c r="G360">
        <v>7572.4902344000002</v>
      </c>
      <c r="H360">
        <v>7815.7299805000002</v>
      </c>
      <c r="I360">
        <v>7251.9902344000002</v>
      </c>
      <c r="J360">
        <v>7477.4526366999999</v>
      </c>
      <c r="L360" t="str">
        <f t="shared" si="44"/>
        <v>15FEB2025:23:00:00</v>
      </c>
      <c r="M360">
        <v>24</v>
      </c>
      <c r="N360">
        <f t="shared" si="45"/>
        <v>-198.7451172000001</v>
      </c>
      <c r="O360">
        <f t="shared" si="40"/>
        <v>-198.7451172000001</v>
      </c>
      <c r="P360" t="str">
        <f t="shared" si="41"/>
        <v/>
      </c>
      <c r="Q360">
        <f t="shared" si="42"/>
        <v>1</v>
      </c>
      <c r="R360" t="str">
        <f t="shared" si="43"/>
        <v/>
      </c>
      <c r="S360">
        <f t="shared" si="46"/>
        <v>2.6883804872103414</v>
      </c>
    </row>
    <row r="361" spans="1:19" x14ac:dyDescent="0.25">
      <c r="A361" t="s">
        <v>385</v>
      </c>
      <c r="B361">
        <v>7082.9541016000003</v>
      </c>
      <c r="C361">
        <v>7300.9799805000002</v>
      </c>
      <c r="D361">
        <v>7515.2348633000001</v>
      </c>
      <c r="E361">
        <v>7650.2514647999997</v>
      </c>
      <c r="F361">
        <v>7300.9799805000002</v>
      </c>
      <c r="G361">
        <v>7601.7998047000001</v>
      </c>
      <c r="H361">
        <v>7759.9799805000002</v>
      </c>
      <c r="I361">
        <v>7366.2001952999999</v>
      </c>
      <c r="J361">
        <v>7535.8427733999997</v>
      </c>
      <c r="L361" t="str">
        <f t="shared" si="44"/>
        <v>16FEB2025:00:00:00</v>
      </c>
      <c r="M361">
        <v>1</v>
      </c>
      <c r="N361">
        <f t="shared" si="45"/>
        <v>218.02587889999995</v>
      </c>
      <c r="O361" t="str">
        <f t="shared" si="40"/>
        <v/>
      </c>
      <c r="P361">
        <f t="shared" si="41"/>
        <v>218.02587889999995</v>
      </c>
      <c r="Q361" t="str">
        <f t="shared" si="42"/>
        <v/>
      </c>
      <c r="R361">
        <f t="shared" si="43"/>
        <v>1</v>
      </c>
      <c r="S361">
        <f t="shared" si="46"/>
        <v>3.078177209291094</v>
      </c>
    </row>
    <row r="362" spans="1:19" x14ac:dyDescent="0.25">
      <c r="A362" t="s">
        <v>386</v>
      </c>
      <c r="B362">
        <v>7341.3041991999999</v>
      </c>
      <c r="C362">
        <v>7294.8701172000001</v>
      </c>
      <c r="D362">
        <v>7440.3291016000003</v>
      </c>
      <c r="E362">
        <v>7581.2636719000002</v>
      </c>
      <c r="F362">
        <v>7468.5800780999998</v>
      </c>
      <c r="G362">
        <v>7519.7700194999998</v>
      </c>
      <c r="H362">
        <v>7870.2797852000003</v>
      </c>
      <c r="I362">
        <v>7513.3999022999997</v>
      </c>
      <c r="J362">
        <v>7590.6591797000001</v>
      </c>
      <c r="L362" t="str">
        <f t="shared" si="44"/>
        <v>16FEB2025:01:00:00</v>
      </c>
      <c r="M362">
        <v>2</v>
      </c>
      <c r="N362">
        <f t="shared" si="45"/>
        <v>-46.434081999999762</v>
      </c>
      <c r="O362">
        <f t="shared" si="40"/>
        <v>-46.434081999999762</v>
      </c>
      <c r="P362" t="str">
        <f t="shared" si="41"/>
        <v/>
      </c>
      <c r="Q362">
        <f t="shared" si="42"/>
        <v>1</v>
      </c>
      <c r="R362" t="str">
        <f t="shared" si="43"/>
        <v/>
      </c>
      <c r="S362">
        <f t="shared" si="46"/>
        <v>0.63250453516229166</v>
      </c>
    </row>
    <row r="363" spans="1:19" x14ac:dyDescent="0.25">
      <c r="A363" t="s">
        <v>387</v>
      </c>
      <c r="B363">
        <v>7665.0307616999999</v>
      </c>
      <c r="C363">
        <v>7320.5800780999998</v>
      </c>
      <c r="D363">
        <v>7337.4453125</v>
      </c>
      <c r="E363">
        <v>7577.2587891000003</v>
      </c>
      <c r="F363">
        <v>7484.3198241999999</v>
      </c>
      <c r="G363">
        <v>7538.9101563000004</v>
      </c>
      <c r="H363">
        <v>7771.0600586</v>
      </c>
      <c r="I363">
        <v>7529.0097655999998</v>
      </c>
      <c r="J363">
        <v>7580.1123047000001</v>
      </c>
      <c r="L363" t="str">
        <f t="shared" si="44"/>
        <v>16FEB2025:02:00:00</v>
      </c>
      <c r="M363">
        <v>3</v>
      </c>
      <c r="N363">
        <f t="shared" si="45"/>
        <v>-344.45068360000005</v>
      </c>
      <c r="O363">
        <f t="shared" si="40"/>
        <v>-344.45068360000005</v>
      </c>
      <c r="P363" t="str">
        <f t="shared" si="41"/>
        <v/>
      </c>
      <c r="Q363">
        <f t="shared" si="42"/>
        <v>1</v>
      </c>
      <c r="R363" t="str">
        <f t="shared" si="43"/>
        <v/>
      </c>
      <c r="S363">
        <f t="shared" si="46"/>
        <v>4.4937938843131997</v>
      </c>
    </row>
    <row r="364" spans="1:19" x14ac:dyDescent="0.25">
      <c r="A364" t="s">
        <v>388</v>
      </c>
      <c r="B364">
        <v>7633.5888672000001</v>
      </c>
      <c r="C364">
        <v>7331.4902344000002</v>
      </c>
      <c r="D364">
        <v>7350.5039063000004</v>
      </c>
      <c r="E364">
        <v>7659.4252930000002</v>
      </c>
      <c r="F364">
        <v>7533.2099608999997</v>
      </c>
      <c r="G364">
        <v>7582.1201172000001</v>
      </c>
      <c r="H364">
        <v>7786.9902344000002</v>
      </c>
      <c r="I364">
        <v>7537.3100586</v>
      </c>
      <c r="J364">
        <v>7619.8110352000003</v>
      </c>
      <c r="L364" t="str">
        <f t="shared" si="44"/>
        <v>16FEB2025:03:00:00</v>
      </c>
      <c r="M364">
        <v>4</v>
      </c>
      <c r="N364">
        <f t="shared" si="45"/>
        <v>-302.0986327999999</v>
      </c>
      <c r="O364">
        <f t="shared" si="40"/>
        <v>-302.0986327999999</v>
      </c>
      <c r="P364" t="str">
        <f t="shared" si="41"/>
        <v/>
      </c>
      <c r="Q364">
        <f t="shared" si="42"/>
        <v>1</v>
      </c>
      <c r="R364" t="str">
        <f t="shared" si="43"/>
        <v/>
      </c>
      <c r="S364">
        <f t="shared" si="46"/>
        <v>3.9574915292865347</v>
      </c>
    </row>
    <row r="365" spans="1:19" x14ac:dyDescent="0.25">
      <c r="A365" t="s">
        <v>389</v>
      </c>
      <c r="B365">
        <v>7558.0400391000003</v>
      </c>
      <c r="C365">
        <v>7304.9399414</v>
      </c>
      <c r="D365">
        <v>7260.7299805000002</v>
      </c>
      <c r="E365">
        <v>7448.6997069999998</v>
      </c>
      <c r="F365">
        <v>7481.7900391000003</v>
      </c>
      <c r="G365">
        <v>7594.3300780999998</v>
      </c>
      <c r="H365">
        <v>7704.2597655999998</v>
      </c>
      <c r="I365">
        <v>7501.2202147999997</v>
      </c>
      <c r="J365">
        <v>7546.0605469000002</v>
      </c>
      <c r="L365" t="str">
        <f t="shared" si="44"/>
        <v>16FEB2025:04:00:00</v>
      </c>
      <c r="M365">
        <v>5</v>
      </c>
      <c r="N365">
        <f t="shared" si="45"/>
        <v>-253.10009770000033</v>
      </c>
      <c r="O365">
        <f t="shared" si="40"/>
        <v>-253.10009770000033</v>
      </c>
      <c r="P365" t="str">
        <f t="shared" si="41"/>
        <v/>
      </c>
      <c r="Q365">
        <f t="shared" si="42"/>
        <v>1</v>
      </c>
      <c r="R365" t="str">
        <f t="shared" si="43"/>
        <v/>
      </c>
      <c r="S365">
        <f t="shared" si="46"/>
        <v>3.3487530681319209</v>
      </c>
    </row>
    <row r="366" spans="1:19" x14ac:dyDescent="0.25">
      <c r="A366" t="s">
        <v>390</v>
      </c>
      <c r="B366">
        <v>7409.9458008000001</v>
      </c>
      <c r="C366">
        <v>7317.2797852000003</v>
      </c>
      <c r="D366">
        <v>7217.9570313000004</v>
      </c>
      <c r="E366">
        <v>7368.7265625</v>
      </c>
      <c r="F366">
        <v>7466.75</v>
      </c>
      <c r="G366">
        <v>7570.8901366999999</v>
      </c>
      <c r="H366">
        <v>7707.0400391000003</v>
      </c>
      <c r="I366">
        <v>7548</v>
      </c>
      <c r="J366">
        <v>7532.2817383000001</v>
      </c>
      <c r="L366" t="str">
        <f t="shared" si="44"/>
        <v>16FEB2025:05:00:00</v>
      </c>
      <c r="M366">
        <v>6</v>
      </c>
      <c r="N366">
        <f t="shared" si="45"/>
        <v>-92.66601559999981</v>
      </c>
      <c r="O366">
        <f t="shared" si="40"/>
        <v>-92.66601559999981</v>
      </c>
      <c r="P366" t="str">
        <f t="shared" si="41"/>
        <v/>
      </c>
      <c r="Q366">
        <f t="shared" si="42"/>
        <v>1</v>
      </c>
      <c r="R366" t="str">
        <f t="shared" si="43"/>
        <v/>
      </c>
      <c r="S366">
        <f t="shared" si="46"/>
        <v>1.2505626638995837</v>
      </c>
    </row>
    <row r="367" spans="1:19" x14ac:dyDescent="0.25">
      <c r="A367" t="s">
        <v>391</v>
      </c>
      <c r="B367">
        <v>7538.1235352000003</v>
      </c>
      <c r="C367">
        <v>7346.1201172000001</v>
      </c>
      <c r="D367">
        <v>7223.8168944999998</v>
      </c>
      <c r="E367">
        <v>7374.4965819999998</v>
      </c>
      <c r="F367">
        <v>7427.7299805000002</v>
      </c>
      <c r="G367">
        <v>7604.2202147999997</v>
      </c>
      <c r="H367">
        <v>7695.6699219000002</v>
      </c>
      <c r="I367">
        <v>7534.1098633000001</v>
      </c>
      <c r="J367">
        <v>7527.2460938000004</v>
      </c>
      <c r="L367" t="str">
        <f t="shared" si="44"/>
        <v>16FEB2025:06:00:00</v>
      </c>
      <c r="M367">
        <v>7</v>
      </c>
      <c r="N367">
        <f t="shared" si="45"/>
        <v>-192.00341800000024</v>
      </c>
      <c r="O367">
        <f t="shared" si="40"/>
        <v>-192.00341800000024</v>
      </c>
      <c r="P367" t="str">
        <f t="shared" si="41"/>
        <v/>
      </c>
      <c r="Q367">
        <f t="shared" si="42"/>
        <v>1</v>
      </c>
      <c r="R367" t="str">
        <f t="shared" si="43"/>
        <v/>
      </c>
      <c r="S367">
        <f t="shared" si="46"/>
        <v>2.5470983210002016</v>
      </c>
    </row>
    <row r="368" spans="1:19" x14ac:dyDescent="0.25">
      <c r="A368" t="s">
        <v>392</v>
      </c>
      <c r="B368">
        <v>7645.7070313000004</v>
      </c>
      <c r="C368">
        <v>7388.2402344000002</v>
      </c>
      <c r="D368">
        <v>7210.3491211</v>
      </c>
      <c r="E368">
        <v>7403.828125</v>
      </c>
      <c r="F368">
        <v>7400.1499022999997</v>
      </c>
      <c r="G368">
        <v>7570.1499022999997</v>
      </c>
      <c r="H368">
        <v>7630.7402344000002</v>
      </c>
      <c r="I368">
        <v>7551.6000977000003</v>
      </c>
      <c r="J368">
        <v>7511.2939452999999</v>
      </c>
      <c r="L368" t="str">
        <f t="shared" si="44"/>
        <v>16FEB2025:07:00:00</v>
      </c>
      <c r="M368">
        <v>8</v>
      </c>
      <c r="N368">
        <f t="shared" si="45"/>
        <v>-257.46679690000019</v>
      </c>
      <c r="O368">
        <f t="shared" si="40"/>
        <v>-257.46679690000019</v>
      </c>
      <c r="P368" t="str">
        <f t="shared" si="41"/>
        <v/>
      </c>
      <c r="Q368">
        <f t="shared" si="42"/>
        <v>1</v>
      </c>
      <c r="R368" t="str">
        <f t="shared" si="43"/>
        <v/>
      </c>
      <c r="S368">
        <f t="shared" si="46"/>
        <v>3.3674687749083563</v>
      </c>
    </row>
    <row r="369" spans="1:19" x14ac:dyDescent="0.25">
      <c r="A369" t="s">
        <v>393</v>
      </c>
      <c r="B369">
        <v>7711.0478516000003</v>
      </c>
      <c r="C369">
        <v>7387.9301758000001</v>
      </c>
      <c r="D369">
        <v>7177.8969727000003</v>
      </c>
      <c r="E369">
        <v>7343.4018555000002</v>
      </c>
      <c r="F369">
        <v>7351.8500977000003</v>
      </c>
      <c r="G369">
        <v>7571.4301758000001</v>
      </c>
      <c r="H369">
        <v>7604.0400391000003</v>
      </c>
      <c r="I369">
        <v>7574.5</v>
      </c>
      <c r="J369">
        <v>7489.0444336</v>
      </c>
      <c r="L369" t="str">
        <f t="shared" si="44"/>
        <v>16FEB2025:08:00:00</v>
      </c>
      <c r="M369">
        <v>9</v>
      </c>
      <c r="N369">
        <f t="shared" si="45"/>
        <v>-323.11767580000014</v>
      </c>
      <c r="O369">
        <f t="shared" si="40"/>
        <v>-323.11767580000014</v>
      </c>
      <c r="P369" t="str">
        <f t="shared" si="41"/>
        <v/>
      </c>
      <c r="Q369">
        <f t="shared" si="42"/>
        <v>1</v>
      </c>
      <c r="R369" t="str">
        <f t="shared" si="43"/>
        <v/>
      </c>
      <c r="S369">
        <f t="shared" si="46"/>
        <v>4.1903212380267485</v>
      </c>
    </row>
    <row r="370" spans="1:19" x14ac:dyDescent="0.25">
      <c r="A370" t="s">
        <v>394</v>
      </c>
      <c r="B370">
        <v>7788.7583008000001</v>
      </c>
      <c r="C370">
        <v>7611.5698241999999</v>
      </c>
      <c r="D370">
        <v>7418.7597655999998</v>
      </c>
      <c r="E370">
        <v>7520.7055664</v>
      </c>
      <c r="F370">
        <v>7737.3901366999999</v>
      </c>
      <c r="G370">
        <v>7607.5698241999999</v>
      </c>
      <c r="H370">
        <v>7878.6601563000004</v>
      </c>
      <c r="I370">
        <v>7921.9101563000004</v>
      </c>
      <c r="J370">
        <v>7733.2470702999999</v>
      </c>
      <c r="L370" t="str">
        <f t="shared" si="44"/>
        <v>16FEB2025:09:00:00</v>
      </c>
      <c r="M370">
        <v>10</v>
      </c>
      <c r="N370">
        <f t="shared" si="45"/>
        <v>-177.18847660000029</v>
      </c>
      <c r="O370">
        <f t="shared" si="40"/>
        <v>-177.18847660000029</v>
      </c>
      <c r="P370" t="str">
        <f t="shared" si="41"/>
        <v/>
      </c>
      <c r="Q370">
        <f t="shared" si="42"/>
        <v>1</v>
      </c>
      <c r="R370" t="str">
        <f t="shared" si="43"/>
        <v/>
      </c>
      <c r="S370">
        <f t="shared" si="46"/>
        <v>2.2749258579740608</v>
      </c>
    </row>
    <row r="371" spans="1:19" x14ac:dyDescent="0.25">
      <c r="A371" t="s">
        <v>395</v>
      </c>
      <c r="B371">
        <v>8043.8188477000003</v>
      </c>
      <c r="C371">
        <v>7842.5097655999998</v>
      </c>
      <c r="D371">
        <v>7687.6855469000002</v>
      </c>
      <c r="E371">
        <v>7724.7636719000002</v>
      </c>
      <c r="F371">
        <v>7978.9199219000002</v>
      </c>
      <c r="G371">
        <v>7771.9501952999999</v>
      </c>
      <c r="H371">
        <v>8023.9199219000002</v>
      </c>
      <c r="I371">
        <v>8063.2900391000003</v>
      </c>
      <c r="J371">
        <v>7912.5693358999997</v>
      </c>
      <c r="L371" t="str">
        <f t="shared" si="44"/>
        <v>16FEB2025:10:00:00</v>
      </c>
      <c r="M371">
        <v>11</v>
      </c>
      <c r="N371">
        <f t="shared" si="45"/>
        <v>-201.30908210000052</v>
      </c>
      <c r="O371">
        <f t="shared" si="40"/>
        <v>-201.30908210000052</v>
      </c>
      <c r="P371" t="str">
        <f t="shared" si="41"/>
        <v/>
      </c>
      <c r="Q371">
        <f t="shared" si="42"/>
        <v>1</v>
      </c>
      <c r="R371" t="str">
        <f t="shared" si="43"/>
        <v/>
      </c>
      <c r="S371">
        <f t="shared" si="46"/>
        <v>2.5026555907280481</v>
      </c>
    </row>
    <row r="372" spans="1:19" x14ac:dyDescent="0.25">
      <c r="A372" t="s">
        <v>396</v>
      </c>
      <c r="B372">
        <v>7969.3837891000003</v>
      </c>
      <c r="C372">
        <v>7834.2797852000003</v>
      </c>
      <c r="D372">
        <v>7812.9042969000002</v>
      </c>
      <c r="E372">
        <v>7840.6894530999998</v>
      </c>
      <c r="F372">
        <v>7915.4702147999997</v>
      </c>
      <c r="G372">
        <v>7764.0297852000003</v>
      </c>
      <c r="H372">
        <v>7917.8999022999997</v>
      </c>
      <c r="I372">
        <v>7996.4399414</v>
      </c>
      <c r="J372">
        <v>7886.90625</v>
      </c>
      <c r="L372" t="str">
        <f t="shared" si="44"/>
        <v>16FEB2025:11:00:00</v>
      </c>
      <c r="M372">
        <v>12</v>
      </c>
      <c r="N372">
        <f t="shared" si="45"/>
        <v>-135.10400389999995</v>
      </c>
      <c r="O372">
        <f t="shared" si="40"/>
        <v>-135.10400389999995</v>
      </c>
      <c r="P372" t="str">
        <f t="shared" si="41"/>
        <v/>
      </c>
      <c r="Q372">
        <f t="shared" si="42"/>
        <v>1</v>
      </c>
      <c r="R372" t="str">
        <f t="shared" si="43"/>
        <v/>
      </c>
      <c r="S372">
        <f t="shared" si="46"/>
        <v>1.6952879604667344</v>
      </c>
    </row>
    <row r="373" spans="1:19" x14ac:dyDescent="0.25">
      <c r="A373" t="s">
        <v>397</v>
      </c>
      <c r="B373">
        <v>7948.7792969000002</v>
      </c>
      <c r="C373">
        <v>7779.9702147999997</v>
      </c>
      <c r="D373">
        <v>7685.4731444999998</v>
      </c>
      <c r="E373">
        <v>7667.5024414</v>
      </c>
      <c r="F373">
        <v>7753.7700194999998</v>
      </c>
      <c r="G373">
        <v>7683.5698241999999</v>
      </c>
      <c r="H373">
        <v>7810.5898438000004</v>
      </c>
      <c r="I373">
        <v>7820.9799805000002</v>
      </c>
      <c r="J373">
        <v>7747.2822266000003</v>
      </c>
      <c r="L373" t="str">
        <f t="shared" si="44"/>
        <v>16FEB2025:12:00:00</v>
      </c>
      <c r="M373">
        <v>13</v>
      </c>
      <c r="N373">
        <f t="shared" si="45"/>
        <v>-168.80908210000052</v>
      </c>
      <c r="O373">
        <f t="shared" si="40"/>
        <v>-168.80908210000052</v>
      </c>
      <c r="P373" t="str">
        <f t="shared" si="41"/>
        <v/>
      </c>
      <c r="Q373">
        <f t="shared" si="42"/>
        <v>1</v>
      </c>
      <c r="R373" t="str">
        <f t="shared" si="43"/>
        <v/>
      </c>
      <c r="S373">
        <f t="shared" si="46"/>
        <v>2.1237107711096668</v>
      </c>
    </row>
    <row r="374" spans="1:19" x14ac:dyDescent="0.25">
      <c r="A374" t="s">
        <v>398</v>
      </c>
      <c r="B374">
        <v>7890.5986327999999</v>
      </c>
      <c r="C374">
        <v>7728.0400391000003</v>
      </c>
      <c r="D374">
        <v>7539.3237305000002</v>
      </c>
      <c r="E374">
        <v>7581.0112305000002</v>
      </c>
      <c r="F374">
        <v>7633.9799805000002</v>
      </c>
      <c r="G374">
        <v>7638.4301758000001</v>
      </c>
      <c r="H374">
        <v>7712.0097655999998</v>
      </c>
      <c r="I374">
        <v>7740.4599608999997</v>
      </c>
      <c r="J374">
        <v>7661.1787108999997</v>
      </c>
      <c r="L374" t="str">
        <f t="shared" si="44"/>
        <v>16FEB2025:13:00:00</v>
      </c>
      <c r="M374">
        <v>14</v>
      </c>
      <c r="N374">
        <f t="shared" si="45"/>
        <v>-162.55859369999962</v>
      </c>
      <c r="O374">
        <f t="shared" si="40"/>
        <v>-162.55859369999962</v>
      </c>
      <c r="P374" t="str">
        <f t="shared" si="41"/>
        <v/>
      </c>
      <c r="Q374">
        <f t="shared" si="42"/>
        <v>1</v>
      </c>
      <c r="R374" t="str">
        <f t="shared" si="43"/>
        <v/>
      </c>
      <c r="S374">
        <f t="shared" si="46"/>
        <v>2.0601553984037237</v>
      </c>
    </row>
    <row r="375" spans="1:19" x14ac:dyDescent="0.25">
      <c r="A375" t="s">
        <v>399</v>
      </c>
      <c r="B375">
        <v>7851.2421875</v>
      </c>
      <c r="C375">
        <v>7681.4399414</v>
      </c>
      <c r="D375">
        <v>7460.5161133000001</v>
      </c>
      <c r="E375">
        <v>7572.4482422000001</v>
      </c>
      <c r="F375">
        <v>7680.75</v>
      </c>
      <c r="G375">
        <v>7668.0200194999998</v>
      </c>
      <c r="H375">
        <v>7750.3100586</v>
      </c>
      <c r="I375">
        <v>7816.8100586</v>
      </c>
      <c r="J375">
        <v>7697.6679688000004</v>
      </c>
      <c r="L375" t="str">
        <f t="shared" si="44"/>
        <v>16FEB2025:14:00:00</v>
      </c>
      <c r="M375">
        <v>15</v>
      </c>
      <c r="N375">
        <f t="shared" si="45"/>
        <v>-169.80224610000005</v>
      </c>
      <c r="O375">
        <f t="shared" si="40"/>
        <v>-169.80224610000005</v>
      </c>
      <c r="P375" t="str">
        <f t="shared" si="41"/>
        <v/>
      </c>
      <c r="Q375">
        <f t="shared" si="42"/>
        <v>1</v>
      </c>
      <c r="R375" t="str">
        <f t="shared" si="43"/>
        <v/>
      </c>
      <c r="S375">
        <f t="shared" si="46"/>
        <v>2.1627437040516084</v>
      </c>
    </row>
    <row r="376" spans="1:19" x14ac:dyDescent="0.25">
      <c r="A376" t="s">
        <v>400</v>
      </c>
      <c r="B376">
        <v>7842.6909180000002</v>
      </c>
      <c r="C376">
        <v>7660.25</v>
      </c>
      <c r="D376">
        <v>7332.3740233999997</v>
      </c>
      <c r="E376">
        <v>7420.7460938000004</v>
      </c>
      <c r="F376">
        <v>7680.3999022999997</v>
      </c>
      <c r="G376">
        <v>7712.8100586</v>
      </c>
      <c r="H376">
        <v>7760.0800780999998</v>
      </c>
      <c r="I376">
        <v>7792.3500977000003</v>
      </c>
      <c r="J376">
        <v>7673.2773438000004</v>
      </c>
      <c r="L376" t="str">
        <f t="shared" si="44"/>
        <v>16FEB2025:15:00:00</v>
      </c>
      <c r="M376">
        <v>16</v>
      </c>
      <c r="N376">
        <f t="shared" si="45"/>
        <v>-182.44091800000024</v>
      </c>
      <c r="O376">
        <f t="shared" si="40"/>
        <v>-182.44091800000024</v>
      </c>
      <c r="P376" t="str">
        <f t="shared" si="41"/>
        <v/>
      </c>
      <c r="Q376">
        <f t="shared" si="42"/>
        <v>1</v>
      </c>
      <c r="R376" t="str">
        <f t="shared" si="43"/>
        <v/>
      </c>
      <c r="S376">
        <f t="shared" si="46"/>
        <v>2.3262540868628965</v>
      </c>
    </row>
    <row r="377" spans="1:19" x14ac:dyDescent="0.25">
      <c r="A377" t="s">
        <v>401</v>
      </c>
      <c r="B377">
        <v>7857.0014647999997</v>
      </c>
      <c r="C377">
        <v>7586.9702147999997</v>
      </c>
      <c r="D377">
        <v>7341.7338866999999</v>
      </c>
      <c r="E377">
        <v>7471.9711914</v>
      </c>
      <c r="F377">
        <v>7544.6000977000003</v>
      </c>
      <c r="G377">
        <v>7655.1000977000003</v>
      </c>
      <c r="H377">
        <v>7653.1699219000002</v>
      </c>
      <c r="I377">
        <v>7618.4199219000002</v>
      </c>
      <c r="J377">
        <v>7588.6528319999998</v>
      </c>
      <c r="L377" t="str">
        <f t="shared" si="44"/>
        <v>16FEB2025:16:00:00</v>
      </c>
      <c r="M377">
        <v>17</v>
      </c>
      <c r="N377">
        <f t="shared" si="45"/>
        <v>-270.03125</v>
      </c>
      <c r="O377">
        <f t="shared" si="40"/>
        <v>-270.03125</v>
      </c>
      <c r="P377" t="str">
        <f t="shared" si="41"/>
        <v/>
      </c>
      <c r="Q377">
        <f t="shared" si="42"/>
        <v>1</v>
      </c>
      <c r="R377" t="str">
        <f t="shared" si="43"/>
        <v/>
      </c>
      <c r="S377">
        <f t="shared" si="46"/>
        <v>3.4368232106072751</v>
      </c>
    </row>
    <row r="378" spans="1:19" x14ac:dyDescent="0.25">
      <c r="A378" t="s">
        <v>402</v>
      </c>
      <c r="B378">
        <v>7675.8598633000001</v>
      </c>
      <c r="C378">
        <v>7502.0698241999999</v>
      </c>
      <c r="D378">
        <v>7371.1479491999999</v>
      </c>
      <c r="E378">
        <v>7497.9638672000001</v>
      </c>
      <c r="F378">
        <v>7363.0097655999998</v>
      </c>
      <c r="G378">
        <v>7596.3798827999999</v>
      </c>
      <c r="H378">
        <v>7570.0200194999998</v>
      </c>
      <c r="I378">
        <v>7401.8701172000001</v>
      </c>
      <c r="J378">
        <v>7485.8486327999999</v>
      </c>
      <c r="L378" t="str">
        <f t="shared" si="44"/>
        <v>16FEB2025:17:00:00</v>
      </c>
      <c r="M378">
        <v>18</v>
      </c>
      <c r="N378">
        <f t="shared" si="45"/>
        <v>-173.79003910000029</v>
      </c>
      <c r="O378">
        <f t="shared" si="40"/>
        <v>-173.79003910000029</v>
      </c>
      <c r="P378" t="str">
        <f t="shared" si="41"/>
        <v/>
      </c>
      <c r="Q378">
        <f t="shared" si="42"/>
        <v>1</v>
      </c>
      <c r="R378" t="str">
        <f t="shared" si="43"/>
        <v/>
      </c>
      <c r="S378">
        <f t="shared" si="46"/>
        <v>2.2641116721128438</v>
      </c>
    </row>
    <row r="379" spans="1:19" x14ac:dyDescent="0.25">
      <c r="A379" t="s">
        <v>403</v>
      </c>
      <c r="B379">
        <v>7457.4931641000003</v>
      </c>
      <c r="C379">
        <v>7363.9501952999999</v>
      </c>
      <c r="D379">
        <v>7402.8530272999997</v>
      </c>
      <c r="E379">
        <v>7612.5957030999998</v>
      </c>
      <c r="F379">
        <v>7248.7202147999997</v>
      </c>
      <c r="G379">
        <v>7529.0400391000003</v>
      </c>
      <c r="H379">
        <v>7504.0898438000004</v>
      </c>
      <c r="I379">
        <v>7264.8701172000001</v>
      </c>
      <c r="J379">
        <v>7431.8632813000004</v>
      </c>
      <c r="L379" t="str">
        <f t="shared" si="44"/>
        <v>16FEB2025:18:00:00</v>
      </c>
      <c r="M379">
        <v>19</v>
      </c>
      <c r="N379">
        <f t="shared" si="45"/>
        <v>-93.542968800000381</v>
      </c>
      <c r="O379">
        <f t="shared" si="40"/>
        <v>-93.542968800000381</v>
      </c>
      <c r="P379" t="str">
        <f t="shared" si="41"/>
        <v/>
      </c>
      <c r="Q379">
        <f t="shared" si="42"/>
        <v>1</v>
      </c>
      <c r="R379" t="str">
        <f t="shared" si="43"/>
        <v/>
      </c>
      <c r="S379">
        <f t="shared" si="46"/>
        <v>1.254348703265483</v>
      </c>
    </row>
    <row r="380" spans="1:19" x14ac:dyDescent="0.25">
      <c r="A380" t="s">
        <v>404</v>
      </c>
      <c r="B380">
        <v>7632.7221680000002</v>
      </c>
      <c r="C380">
        <v>7162.1201172000001</v>
      </c>
      <c r="D380">
        <v>7437.2836914</v>
      </c>
      <c r="E380">
        <v>7581.5595702999999</v>
      </c>
      <c r="F380">
        <v>7140.1499022999997</v>
      </c>
      <c r="G380">
        <v>7391.2797852000003</v>
      </c>
      <c r="H380">
        <v>7473.7900391000003</v>
      </c>
      <c r="I380">
        <v>7248.1699219000002</v>
      </c>
      <c r="J380">
        <v>7366.9892577999999</v>
      </c>
      <c r="L380" t="str">
        <f t="shared" si="44"/>
        <v>16FEB2025:19:00:00</v>
      </c>
      <c r="M380">
        <v>20</v>
      </c>
      <c r="N380">
        <f t="shared" si="45"/>
        <v>-470.60205080000014</v>
      </c>
      <c r="O380">
        <f t="shared" si="40"/>
        <v>-470.60205080000014</v>
      </c>
      <c r="P380" t="str">
        <f t="shared" si="41"/>
        <v/>
      </c>
      <c r="Q380">
        <f t="shared" si="42"/>
        <v>1</v>
      </c>
      <c r="R380" t="str">
        <f t="shared" si="43"/>
        <v/>
      </c>
      <c r="S380">
        <f t="shared" si="46"/>
        <v>6.1655860182227995</v>
      </c>
    </row>
    <row r="381" spans="1:19" x14ac:dyDescent="0.25">
      <c r="A381" t="s">
        <v>405</v>
      </c>
      <c r="B381">
        <v>7564.2299805000002</v>
      </c>
      <c r="C381">
        <v>7258.9301758000001</v>
      </c>
      <c r="D381">
        <v>7413.0410155999998</v>
      </c>
      <c r="E381">
        <v>7588.8393555000002</v>
      </c>
      <c r="F381">
        <v>7158.5200194999998</v>
      </c>
      <c r="G381">
        <v>7417.9399414</v>
      </c>
      <c r="H381">
        <v>7403.1699219000002</v>
      </c>
      <c r="I381">
        <v>7196.4501952999999</v>
      </c>
      <c r="J381">
        <v>7352.984375</v>
      </c>
      <c r="L381" t="str">
        <f t="shared" si="44"/>
        <v>16FEB2025:20:00:00</v>
      </c>
      <c r="M381">
        <v>21</v>
      </c>
      <c r="N381">
        <f t="shared" si="45"/>
        <v>-305.2998047000001</v>
      </c>
      <c r="O381">
        <f t="shared" si="40"/>
        <v>-305.2998047000001</v>
      </c>
      <c r="P381" t="str">
        <f t="shared" si="41"/>
        <v/>
      </c>
      <c r="Q381">
        <f t="shared" si="42"/>
        <v>1</v>
      </c>
      <c r="R381" t="str">
        <f t="shared" si="43"/>
        <v/>
      </c>
      <c r="S381">
        <f t="shared" si="46"/>
        <v>4.0360989219925809</v>
      </c>
    </row>
    <row r="382" spans="1:19" x14ac:dyDescent="0.25">
      <c r="A382" t="s">
        <v>406</v>
      </c>
      <c r="B382">
        <v>7579.4658202999999</v>
      </c>
      <c r="C382">
        <v>7294.9902344000002</v>
      </c>
      <c r="D382">
        <v>7452.1508789</v>
      </c>
      <c r="E382">
        <v>7588.4804688000004</v>
      </c>
      <c r="F382">
        <v>7191.7900391000003</v>
      </c>
      <c r="G382">
        <v>7514.2797852000003</v>
      </c>
      <c r="H382">
        <v>7508.75</v>
      </c>
      <c r="I382">
        <v>7219.1801758000001</v>
      </c>
      <c r="J382">
        <v>7404.4960938000004</v>
      </c>
      <c r="L382" t="str">
        <f t="shared" si="44"/>
        <v>16FEB2025:21:00:00</v>
      </c>
      <c r="M382">
        <v>22</v>
      </c>
      <c r="N382">
        <f t="shared" si="45"/>
        <v>-284.47558589999971</v>
      </c>
      <c r="O382">
        <f t="shared" si="40"/>
        <v>-284.47558589999971</v>
      </c>
      <c r="P382" t="str">
        <f t="shared" si="41"/>
        <v/>
      </c>
      <c r="Q382">
        <f t="shared" si="42"/>
        <v>1</v>
      </c>
      <c r="R382" t="str">
        <f t="shared" si="43"/>
        <v/>
      </c>
      <c r="S382">
        <f t="shared" si="46"/>
        <v>3.7532405666121207</v>
      </c>
    </row>
    <row r="383" spans="1:19" x14ac:dyDescent="0.25">
      <c r="A383" t="s">
        <v>407</v>
      </c>
      <c r="B383">
        <v>7561.6098633000001</v>
      </c>
      <c r="C383">
        <v>7321.9599608999997</v>
      </c>
      <c r="D383">
        <v>7296.1557616999999</v>
      </c>
      <c r="E383">
        <v>7371.6103516000003</v>
      </c>
      <c r="F383">
        <v>7262.25</v>
      </c>
      <c r="G383">
        <v>7639.4101563000004</v>
      </c>
      <c r="H383">
        <v>7448.3198241999999</v>
      </c>
      <c r="I383">
        <v>7328.9599608999997</v>
      </c>
      <c r="J383">
        <v>7410.1103516000003</v>
      </c>
      <c r="L383" t="str">
        <f t="shared" si="44"/>
        <v>16FEB2025:22:00:00</v>
      </c>
      <c r="M383">
        <v>23</v>
      </c>
      <c r="N383">
        <f t="shared" si="45"/>
        <v>-239.64990240000043</v>
      </c>
      <c r="O383">
        <f t="shared" si="40"/>
        <v>-239.64990240000043</v>
      </c>
      <c r="P383" t="str">
        <f t="shared" si="41"/>
        <v/>
      </c>
      <c r="Q383">
        <f t="shared" si="42"/>
        <v>1</v>
      </c>
      <c r="R383" t="str">
        <f t="shared" si="43"/>
        <v/>
      </c>
      <c r="S383">
        <f t="shared" si="46"/>
        <v>3.1692973683174608</v>
      </c>
    </row>
    <row r="384" spans="1:19" x14ac:dyDescent="0.25">
      <c r="A384" t="s">
        <v>408</v>
      </c>
      <c r="B384">
        <v>7631.5034180000002</v>
      </c>
      <c r="C384">
        <v>7331.7700194999998</v>
      </c>
      <c r="D384">
        <v>7342.1669922000001</v>
      </c>
      <c r="E384">
        <v>7356.8735352000003</v>
      </c>
      <c r="F384">
        <v>7348.0400391000003</v>
      </c>
      <c r="G384">
        <v>7669.7597655999998</v>
      </c>
      <c r="H384">
        <v>7509.2099608999997</v>
      </c>
      <c r="I384">
        <v>7442.75</v>
      </c>
      <c r="J384">
        <v>7465.3271483999997</v>
      </c>
      <c r="L384" t="str">
        <f t="shared" si="44"/>
        <v>16FEB2025:23:00:00</v>
      </c>
      <c r="M384">
        <v>24</v>
      </c>
      <c r="N384">
        <f t="shared" si="45"/>
        <v>-299.73339850000048</v>
      </c>
      <c r="O384">
        <f t="shared" si="40"/>
        <v>-299.73339850000048</v>
      </c>
      <c r="P384" t="str">
        <f t="shared" si="41"/>
        <v/>
      </c>
      <c r="Q384">
        <f t="shared" si="42"/>
        <v>1</v>
      </c>
      <c r="R384" t="str">
        <f t="shared" si="43"/>
        <v/>
      </c>
      <c r="S384">
        <f t="shared" si="46"/>
        <v>3.9275799548623156</v>
      </c>
    </row>
    <row r="385" spans="1:19" x14ac:dyDescent="0.25">
      <c r="A385" t="s">
        <v>409</v>
      </c>
      <c r="B385">
        <v>7516.8305664</v>
      </c>
      <c r="C385">
        <v>7345.3999022999997</v>
      </c>
      <c r="D385">
        <v>7417.9604491999999</v>
      </c>
      <c r="E385">
        <v>7395.1831055000002</v>
      </c>
      <c r="F385">
        <v>7446.3300780999998</v>
      </c>
      <c r="G385">
        <v>7677.0297852000003</v>
      </c>
      <c r="H385">
        <v>7563.7998047000001</v>
      </c>
      <c r="I385">
        <v>7500.8999022999997</v>
      </c>
      <c r="J385">
        <v>7516.6489258000001</v>
      </c>
      <c r="L385" t="str">
        <f t="shared" si="44"/>
        <v>17FEB2025:00:00:00</v>
      </c>
      <c r="M385">
        <v>1</v>
      </c>
      <c r="N385">
        <f t="shared" si="45"/>
        <v>-171.43066410000029</v>
      </c>
      <c r="O385">
        <f t="shared" si="40"/>
        <v>-171.43066410000029</v>
      </c>
      <c r="P385" t="str">
        <f t="shared" si="41"/>
        <v/>
      </c>
      <c r="Q385">
        <f t="shared" si="42"/>
        <v>1</v>
      </c>
      <c r="R385" t="str">
        <f t="shared" si="43"/>
        <v/>
      </c>
      <c r="S385">
        <f t="shared" si="46"/>
        <v>2.2806242948496145</v>
      </c>
    </row>
    <row r="386" spans="1:19" x14ac:dyDescent="0.25">
      <c r="A386" t="s">
        <v>410</v>
      </c>
      <c r="B386">
        <v>7766.4487305000002</v>
      </c>
      <c r="C386">
        <v>7473.3999022999997</v>
      </c>
      <c r="D386">
        <v>7456.5136719000002</v>
      </c>
      <c r="E386">
        <v>7483.4892577999999</v>
      </c>
      <c r="F386">
        <v>7473.3999022999997</v>
      </c>
      <c r="G386">
        <v>7574.8100586</v>
      </c>
      <c r="H386">
        <v>7676.3398438000004</v>
      </c>
      <c r="I386">
        <v>7593.0097655999998</v>
      </c>
      <c r="J386">
        <v>7560.2099608999997</v>
      </c>
      <c r="L386" t="str">
        <f t="shared" si="44"/>
        <v>17FEB2025:01:00:00</v>
      </c>
      <c r="M386">
        <v>2</v>
      </c>
      <c r="N386">
        <f t="shared" si="45"/>
        <v>-293.04882820000057</v>
      </c>
      <c r="O386">
        <f t="shared" si="40"/>
        <v>-293.04882820000057</v>
      </c>
      <c r="P386" t="str">
        <f t="shared" si="41"/>
        <v/>
      </c>
      <c r="Q386">
        <f t="shared" si="42"/>
        <v>1</v>
      </c>
      <c r="R386" t="str">
        <f t="shared" si="43"/>
        <v/>
      </c>
      <c r="S386">
        <f t="shared" si="46"/>
        <v>3.7732667576772148</v>
      </c>
    </row>
    <row r="387" spans="1:19" x14ac:dyDescent="0.25">
      <c r="A387" t="s">
        <v>411</v>
      </c>
      <c r="B387">
        <v>7773.8930664</v>
      </c>
      <c r="C387">
        <v>7383.5297852000003</v>
      </c>
      <c r="D387">
        <v>7390.03125</v>
      </c>
      <c r="E387">
        <v>7465.5004883000001</v>
      </c>
      <c r="F387">
        <v>7383.5297852000003</v>
      </c>
      <c r="G387">
        <v>7497.7700194999998</v>
      </c>
      <c r="H387">
        <v>7596.6601563000004</v>
      </c>
      <c r="I387">
        <v>7490.8500977000003</v>
      </c>
      <c r="J387">
        <v>7486.8623047000001</v>
      </c>
      <c r="L387" t="str">
        <f t="shared" si="44"/>
        <v>17FEB2025:02:00:00</v>
      </c>
      <c r="M387">
        <v>3</v>
      </c>
      <c r="N387">
        <f t="shared" si="45"/>
        <v>-390.36328119999962</v>
      </c>
      <c r="O387">
        <f t="shared" ref="O387:O450" si="47">IF(N387&lt;0,N387,"")</f>
        <v>-390.36328119999962</v>
      </c>
      <c r="P387" t="str">
        <f t="shared" ref="P387:P450" si="48">IF(N387&gt;0,N387,"")</f>
        <v/>
      </c>
      <c r="Q387">
        <f t="shared" ref="Q387:Q450" si="49">IF(O387&lt;0,1,"")</f>
        <v>1</v>
      </c>
      <c r="R387" t="str">
        <f t="shared" ref="R387:R450" si="50">IF(AND(P387&gt;0,P387&lt;&gt;""),1,"")</f>
        <v/>
      </c>
      <c r="S387">
        <f t="shared" si="46"/>
        <v>5.0214645077536719</v>
      </c>
    </row>
    <row r="388" spans="1:19" x14ac:dyDescent="0.25">
      <c r="A388" t="s">
        <v>412</v>
      </c>
      <c r="B388">
        <v>7638.3974608999997</v>
      </c>
      <c r="C388">
        <v>7496.7998047000001</v>
      </c>
      <c r="D388">
        <v>7309.3725586</v>
      </c>
      <c r="E388">
        <v>7449.1035155999998</v>
      </c>
      <c r="F388">
        <v>7496.7998047000001</v>
      </c>
      <c r="G388">
        <v>7552.7202147999997</v>
      </c>
      <c r="H388">
        <v>7615.3598633000001</v>
      </c>
      <c r="I388">
        <v>7570.3500977000003</v>
      </c>
      <c r="J388">
        <v>7536.8671875</v>
      </c>
      <c r="L388" t="str">
        <f t="shared" ref="L388:L451" si="51">A388</f>
        <v>17FEB2025:03:00:00</v>
      </c>
      <c r="M388">
        <v>4</v>
      </c>
      <c r="N388">
        <f t="shared" si="45"/>
        <v>-141.59765619999962</v>
      </c>
      <c r="O388">
        <f t="shared" si="47"/>
        <v>-141.59765619999962</v>
      </c>
      <c r="P388" t="str">
        <f t="shared" si="48"/>
        <v/>
      </c>
      <c r="Q388">
        <f t="shared" si="49"/>
        <v>1</v>
      </c>
      <c r="R388" t="str">
        <f t="shared" si="50"/>
        <v/>
      </c>
      <c r="S388">
        <f t="shared" si="46"/>
        <v>1.853761301697382</v>
      </c>
    </row>
    <row r="389" spans="1:19" x14ac:dyDescent="0.25">
      <c r="A389" t="s">
        <v>413</v>
      </c>
      <c r="B389">
        <v>7615.9716797000001</v>
      </c>
      <c r="C389">
        <v>7507.8100586</v>
      </c>
      <c r="D389">
        <v>7275.5200194999998</v>
      </c>
      <c r="E389">
        <v>7362.6225586</v>
      </c>
      <c r="F389">
        <v>7507.8100586</v>
      </c>
      <c r="G389">
        <v>7510.2099608999997</v>
      </c>
      <c r="H389">
        <v>7681.8901366999999</v>
      </c>
      <c r="I389">
        <v>7590.9199219000002</v>
      </c>
      <c r="J389">
        <v>7530.6904297000001</v>
      </c>
      <c r="L389" t="str">
        <f t="shared" si="51"/>
        <v>17FEB2025:04:00:00</v>
      </c>
      <c r="M389">
        <v>5</v>
      </c>
      <c r="N389">
        <f t="shared" si="45"/>
        <v>-108.16162110000005</v>
      </c>
      <c r="O389">
        <f t="shared" si="47"/>
        <v>-108.16162110000005</v>
      </c>
      <c r="P389" t="str">
        <f t="shared" si="48"/>
        <v/>
      </c>
      <c r="Q389">
        <f t="shared" si="49"/>
        <v>1</v>
      </c>
      <c r="R389" t="str">
        <f t="shared" si="50"/>
        <v/>
      </c>
      <c r="S389">
        <f t="shared" si="46"/>
        <v>1.4201946337103584</v>
      </c>
    </row>
    <row r="390" spans="1:19" x14ac:dyDescent="0.25">
      <c r="A390" t="s">
        <v>414</v>
      </c>
      <c r="B390">
        <v>7512.9863280999998</v>
      </c>
      <c r="C390">
        <v>7435.0898438000004</v>
      </c>
      <c r="D390">
        <v>7187.0585938000004</v>
      </c>
      <c r="E390">
        <v>7226.4223633000001</v>
      </c>
      <c r="F390">
        <v>7435.0898438000004</v>
      </c>
      <c r="G390">
        <v>7406.4301758000001</v>
      </c>
      <c r="H390">
        <v>7503.0600586</v>
      </c>
      <c r="I390">
        <v>7536.7001952999999</v>
      </c>
      <c r="J390">
        <v>7421.5400391000003</v>
      </c>
      <c r="L390" t="str">
        <f t="shared" si="51"/>
        <v>17FEB2025:05:00:00</v>
      </c>
      <c r="M390">
        <v>6</v>
      </c>
      <c r="N390">
        <f t="shared" si="45"/>
        <v>-77.896484299999429</v>
      </c>
      <c r="O390">
        <f t="shared" si="47"/>
        <v>-77.896484299999429</v>
      </c>
      <c r="P390" t="str">
        <f t="shared" si="48"/>
        <v/>
      </c>
      <c r="Q390">
        <f t="shared" si="49"/>
        <v>1</v>
      </c>
      <c r="R390" t="str">
        <f t="shared" si="50"/>
        <v/>
      </c>
      <c r="S390">
        <f t="shared" si="46"/>
        <v>1.0368245182165678</v>
      </c>
    </row>
    <row r="391" spans="1:19" x14ac:dyDescent="0.25">
      <c r="A391" t="s">
        <v>415</v>
      </c>
      <c r="B391">
        <v>7550.8564452999999</v>
      </c>
      <c r="C391">
        <v>7479.3901366999999</v>
      </c>
      <c r="D391">
        <v>7147.8959961</v>
      </c>
      <c r="E391">
        <v>7177.7109375</v>
      </c>
      <c r="F391">
        <v>7479.3901366999999</v>
      </c>
      <c r="G391">
        <v>7468.2001952999999</v>
      </c>
      <c r="H391">
        <v>7544.7299805000002</v>
      </c>
      <c r="I391">
        <v>7587.5400391000003</v>
      </c>
      <c r="J391">
        <v>7451.5146483999997</v>
      </c>
      <c r="L391" t="str">
        <f t="shared" si="51"/>
        <v>17FEB2025:06:00:00</v>
      </c>
      <c r="M391">
        <v>7</v>
      </c>
      <c r="N391">
        <f t="shared" si="45"/>
        <v>-71.466308600000048</v>
      </c>
      <c r="O391">
        <f t="shared" si="47"/>
        <v>-71.466308600000048</v>
      </c>
      <c r="P391" t="str">
        <f t="shared" si="48"/>
        <v/>
      </c>
      <c r="Q391">
        <f t="shared" si="49"/>
        <v>1</v>
      </c>
      <c r="R391" t="str">
        <f t="shared" si="50"/>
        <v/>
      </c>
      <c r="S391">
        <f t="shared" si="46"/>
        <v>0.9464662600556254</v>
      </c>
    </row>
    <row r="392" spans="1:19" x14ac:dyDescent="0.25">
      <c r="A392" t="s">
        <v>416</v>
      </c>
      <c r="B392">
        <v>7684.53125</v>
      </c>
      <c r="C392">
        <v>7509.7299805000002</v>
      </c>
      <c r="D392">
        <v>7090.9936522999997</v>
      </c>
      <c r="E392">
        <v>7183.4877930000002</v>
      </c>
      <c r="F392">
        <v>7509.7299805000002</v>
      </c>
      <c r="G392">
        <v>7495.2700194999998</v>
      </c>
      <c r="H392">
        <v>7597.6401366999999</v>
      </c>
      <c r="I392">
        <v>7654.2797852000003</v>
      </c>
      <c r="J392">
        <v>7488.0815430000002</v>
      </c>
      <c r="L392" t="str">
        <f t="shared" si="51"/>
        <v>17FEB2025:07:00:00</v>
      </c>
      <c r="M392">
        <v>8</v>
      </c>
      <c r="N392">
        <f t="shared" si="45"/>
        <v>-174.80126949999976</v>
      </c>
      <c r="O392">
        <f t="shared" si="47"/>
        <v>-174.80126949999976</v>
      </c>
      <c r="P392" t="str">
        <f t="shared" si="48"/>
        <v/>
      </c>
      <c r="Q392">
        <f t="shared" si="49"/>
        <v>1</v>
      </c>
      <c r="R392" t="str">
        <f t="shared" si="50"/>
        <v/>
      </c>
      <c r="S392">
        <f t="shared" si="46"/>
        <v>2.27471609930664</v>
      </c>
    </row>
    <row r="393" spans="1:19" x14ac:dyDescent="0.25">
      <c r="A393" t="s">
        <v>417</v>
      </c>
      <c r="B393">
        <v>7702.3369141000003</v>
      </c>
      <c r="C393">
        <v>7445.75</v>
      </c>
      <c r="D393">
        <v>7036.4946289</v>
      </c>
      <c r="E393">
        <v>7113.546875</v>
      </c>
      <c r="F393">
        <v>7445.75</v>
      </c>
      <c r="G393">
        <v>7422.1000977000003</v>
      </c>
      <c r="H393">
        <v>7572.6201172000001</v>
      </c>
      <c r="I393">
        <v>7645.8398438000004</v>
      </c>
      <c r="J393">
        <v>7439.9711914</v>
      </c>
      <c r="L393" t="str">
        <f t="shared" si="51"/>
        <v>17FEB2025:08:00:00</v>
      </c>
      <c r="M393">
        <v>9</v>
      </c>
      <c r="N393">
        <f t="shared" si="45"/>
        <v>-256.58691410000029</v>
      </c>
      <c r="O393">
        <f t="shared" si="47"/>
        <v>-256.58691410000029</v>
      </c>
      <c r="P393" t="str">
        <f t="shared" si="48"/>
        <v/>
      </c>
      <c r="Q393">
        <f t="shared" si="49"/>
        <v>1</v>
      </c>
      <c r="R393" t="str">
        <f t="shared" si="50"/>
        <v/>
      </c>
      <c r="S393">
        <f t="shared" si="46"/>
        <v>3.3312865557761939</v>
      </c>
    </row>
    <row r="394" spans="1:19" x14ac:dyDescent="0.25">
      <c r="A394" t="s">
        <v>418</v>
      </c>
      <c r="B394">
        <v>7556.2485352000003</v>
      </c>
      <c r="C394">
        <v>7970.1000977000003</v>
      </c>
      <c r="D394">
        <v>7094.4736327999999</v>
      </c>
      <c r="E394">
        <v>7147.6103516000003</v>
      </c>
      <c r="F394">
        <v>7970.1000977000003</v>
      </c>
      <c r="G394">
        <v>7398.3798827999999</v>
      </c>
      <c r="H394">
        <v>7762.4399414</v>
      </c>
      <c r="I394">
        <v>7964.9799805000002</v>
      </c>
      <c r="J394">
        <v>7648.7021483999997</v>
      </c>
      <c r="L394" t="str">
        <f t="shared" si="51"/>
        <v>17FEB2025:09:00:00</v>
      </c>
      <c r="M394">
        <v>10</v>
      </c>
      <c r="N394">
        <f t="shared" si="45"/>
        <v>413.8515625</v>
      </c>
      <c r="O394" t="str">
        <f t="shared" si="47"/>
        <v/>
      </c>
      <c r="P394">
        <f t="shared" si="48"/>
        <v>413.8515625</v>
      </c>
      <c r="Q394" t="str">
        <f t="shared" si="49"/>
        <v/>
      </c>
      <c r="R394">
        <f t="shared" si="50"/>
        <v>1</v>
      </c>
      <c r="S394">
        <f t="shared" si="46"/>
        <v>5.47694481689049</v>
      </c>
    </row>
    <row r="395" spans="1:19" x14ac:dyDescent="0.25">
      <c r="A395" t="s">
        <v>419</v>
      </c>
      <c r="B395">
        <v>7868.0415039</v>
      </c>
      <c r="C395">
        <v>8216.2304688000004</v>
      </c>
      <c r="D395">
        <v>7351.8999022999997</v>
      </c>
      <c r="E395">
        <v>7312.5195313000004</v>
      </c>
      <c r="F395">
        <v>8216.2304688000004</v>
      </c>
      <c r="G395">
        <v>7493.3598633000001</v>
      </c>
      <c r="H395">
        <v>7818.1298827999999</v>
      </c>
      <c r="I395">
        <v>8061.1000977000003</v>
      </c>
      <c r="J395">
        <v>7780.2680664</v>
      </c>
      <c r="L395" t="str">
        <f t="shared" si="51"/>
        <v>17FEB2025:10:00:00</v>
      </c>
      <c r="M395">
        <v>11</v>
      </c>
      <c r="N395">
        <f t="shared" si="45"/>
        <v>348.18896490000043</v>
      </c>
      <c r="O395" t="str">
        <f t="shared" si="47"/>
        <v/>
      </c>
      <c r="P395">
        <f t="shared" si="48"/>
        <v>348.18896490000043</v>
      </c>
      <c r="Q395" t="str">
        <f t="shared" si="49"/>
        <v/>
      </c>
      <c r="R395">
        <f t="shared" si="50"/>
        <v>1</v>
      </c>
      <c r="S395">
        <f t="shared" si="46"/>
        <v>4.4253575013224262</v>
      </c>
    </row>
    <row r="396" spans="1:19" x14ac:dyDescent="0.25">
      <c r="A396" t="s">
        <v>420</v>
      </c>
      <c r="B396">
        <v>7895.0229491999999</v>
      </c>
      <c r="C396">
        <v>8073.1000977000003</v>
      </c>
      <c r="D396">
        <v>7518.8642577999999</v>
      </c>
      <c r="E396">
        <v>7515.9096680000002</v>
      </c>
      <c r="F396">
        <v>8073.1000977000003</v>
      </c>
      <c r="G396">
        <v>7487.8999022999997</v>
      </c>
      <c r="H396">
        <v>7754.6098633000001</v>
      </c>
      <c r="I396">
        <v>7864.6801758000001</v>
      </c>
      <c r="J396">
        <v>7739.2397461</v>
      </c>
      <c r="L396" t="str">
        <f t="shared" si="51"/>
        <v>17FEB2025:11:00:00</v>
      </c>
      <c r="M396">
        <v>12</v>
      </c>
      <c r="N396">
        <f t="shared" si="45"/>
        <v>178.07714850000048</v>
      </c>
      <c r="O396" t="str">
        <f t="shared" si="47"/>
        <v/>
      </c>
      <c r="P396">
        <f t="shared" si="48"/>
        <v>178.07714850000048</v>
      </c>
      <c r="Q396" t="str">
        <f t="shared" si="49"/>
        <v/>
      </c>
      <c r="R396">
        <f t="shared" si="50"/>
        <v>1</v>
      </c>
      <c r="S396">
        <f t="shared" si="46"/>
        <v>2.2555621389048017</v>
      </c>
    </row>
    <row r="397" spans="1:19" x14ac:dyDescent="0.25">
      <c r="A397" t="s">
        <v>421</v>
      </c>
      <c r="B397">
        <v>7809.9067383000001</v>
      </c>
      <c r="C397">
        <v>7857.4702147999997</v>
      </c>
      <c r="D397">
        <v>7557.7412108999997</v>
      </c>
      <c r="E397">
        <v>7585.7260741999999</v>
      </c>
      <c r="F397">
        <v>7857.4702147999997</v>
      </c>
      <c r="G397">
        <v>7459.7402344000002</v>
      </c>
      <c r="H397">
        <v>7651.0200194999998</v>
      </c>
      <c r="I397">
        <v>7709.9799805000002</v>
      </c>
      <c r="J397">
        <v>7652.7875977000003</v>
      </c>
      <c r="L397" t="str">
        <f t="shared" si="51"/>
        <v>17FEB2025:12:00:00</v>
      </c>
      <c r="M397">
        <v>13</v>
      </c>
      <c r="N397">
        <f t="shared" si="45"/>
        <v>47.563476499999524</v>
      </c>
      <c r="O397" t="str">
        <f t="shared" si="47"/>
        <v/>
      </c>
      <c r="P397">
        <f t="shared" si="48"/>
        <v>47.563476499999524</v>
      </c>
      <c r="Q397" t="str">
        <f t="shared" si="49"/>
        <v/>
      </c>
      <c r="R397">
        <f t="shared" si="50"/>
        <v>1</v>
      </c>
      <c r="S397">
        <f t="shared" si="46"/>
        <v>0.60901465400024446</v>
      </c>
    </row>
    <row r="398" spans="1:19" x14ac:dyDescent="0.25">
      <c r="A398" t="s">
        <v>422</v>
      </c>
      <c r="B398">
        <v>7778.4091797000001</v>
      </c>
      <c r="C398">
        <v>7729.2001952999999</v>
      </c>
      <c r="D398">
        <v>7679.90625</v>
      </c>
      <c r="E398">
        <v>7826.7929688000004</v>
      </c>
      <c r="F398">
        <v>7729.2001952999999</v>
      </c>
      <c r="G398">
        <v>7519.6499022999997</v>
      </c>
      <c r="H398">
        <v>7601.5698241999999</v>
      </c>
      <c r="I398">
        <v>7647.4799805000002</v>
      </c>
      <c r="J398">
        <v>7664.9389647999997</v>
      </c>
      <c r="L398" t="str">
        <f t="shared" si="51"/>
        <v>17FEB2025:13:00:00</v>
      </c>
      <c r="M398">
        <v>14</v>
      </c>
      <c r="N398">
        <f t="shared" si="45"/>
        <v>-49.20898440000019</v>
      </c>
      <c r="O398">
        <f t="shared" si="47"/>
        <v>-49.20898440000019</v>
      </c>
      <c r="P398" t="str">
        <f t="shared" si="48"/>
        <v/>
      </c>
      <c r="Q398">
        <f t="shared" si="49"/>
        <v>1</v>
      </c>
      <c r="R398" t="str">
        <f t="shared" si="50"/>
        <v/>
      </c>
      <c r="S398">
        <f t="shared" si="46"/>
        <v>0.63263558477259352</v>
      </c>
    </row>
    <row r="399" spans="1:19" x14ac:dyDescent="0.25">
      <c r="A399" t="s">
        <v>423</v>
      </c>
      <c r="B399">
        <v>7910.0214844000002</v>
      </c>
      <c r="C399">
        <v>7916.6601563000004</v>
      </c>
      <c r="D399">
        <v>7608.3115233999997</v>
      </c>
      <c r="E399">
        <v>7737.9013672000001</v>
      </c>
      <c r="F399">
        <v>7916.6601563000004</v>
      </c>
      <c r="G399">
        <v>7557.8999022999997</v>
      </c>
      <c r="H399">
        <v>7777.3999022999997</v>
      </c>
      <c r="I399">
        <v>7788.0097655999998</v>
      </c>
      <c r="J399">
        <v>7755.5742188000004</v>
      </c>
      <c r="L399" t="str">
        <f t="shared" si="51"/>
        <v>17FEB2025:14:00:00</v>
      </c>
      <c r="M399">
        <v>15</v>
      </c>
      <c r="N399">
        <f t="shared" si="45"/>
        <v>6.6386719000001904</v>
      </c>
      <c r="O399" t="str">
        <f t="shared" si="47"/>
        <v/>
      </c>
      <c r="P399">
        <f t="shared" si="48"/>
        <v>6.6386719000001904</v>
      </c>
      <c r="Q399" t="str">
        <f t="shared" si="49"/>
        <v/>
      </c>
      <c r="R399">
        <f t="shared" si="50"/>
        <v>1</v>
      </c>
      <c r="S399">
        <f t="shared" si="46"/>
        <v>8.3927356115187021E-2</v>
      </c>
    </row>
    <row r="400" spans="1:19" x14ac:dyDescent="0.25">
      <c r="A400" t="s">
        <v>424</v>
      </c>
      <c r="B400">
        <v>7910.5356444999998</v>
      </c>
      <c r="C400">
        <v>8023.8598633000001</v>
      </c>
      <c r="D400">
        <v>7502.0161133000001</v>
      </c>
      <c r="E400">
        <v>7591.4721680000002</v>
      </c>
      <c r="F400">
        <v>8023.8598633000001</v>
      </c>
      <c r="G400">
        <v>7693</v>
      </c>
      <c r="H400">
        <v>7780.5600586</v>
      </c>
      <c r="I400">
        <v>7887.4799805000002</v>
      </c>
      <c r="J400">
        <v>7795.2744141000003</v>
      </c>
      <c r="L400" t="str">
        <f t="shared" si="51"/>
        <v>17FEB2025:15:00:00</v>
      </c>
      <c r="M400">
        <v>16</v>
      </c>
      <c r="N400">
        <f t="shared" si="45"/>
        <v>113.32421880000038</v>
      </c>
      <c r="O400" t="str">
        <f t="shared" si="47"/>
        <v/>
      </c>
      <c r="P400">
        <f t="shared" si="48"/>
        <v>113.32421880000038</v>
      </c>
      <c r="Q400" t="str">
        <f t="shared" si="49"/>
        <v/>
      </c>
      <c r="R400">
        <f t="shared" si="50"/>
        <v>1</v>
      </c>
      <c r="S400">
        <f t="shared" si="46"/>
        <v>1.4325732654879308</v>
      </c>
    </row>
    <row r="401" spans="1:19" x14ac:dyDescent="0.25">
      <c r="A401" t="s">
        <v>425</v>
      </c>
      <c r="B401">
        <v>7615.3867188000004</v>
      </c>
      <c r="C401">
        <v>7783.0800780999998</v>
      </c>
      <c r="D401">
        <v>7495.0048827999999</v>
      </c>
      <c r="E401">
        <v>7568.1621094000002</v>
      </c>
      <c r="F401">
        <v>7783.0800780999998</v>
      </c>
      <c r="G401">
        <v>7662.3798827999999</v>
      </c>
      <c r="H401">
        <v>7566.3300780999998</v>
      </c>
      <c r="I401">
        <v>7693.9799805000002</v>
      </c>
      <c r="J401">
        <v>7654.7866211</v>
      </c>
      <c r="L401" t="str">
        <f t="shared" si="51"/>
        <v>17FEB2025:16:00:00</v>
      </c>
      <c r="M401">
        <v>17</v>
      </c>
      <c r="N401">
        <f t="shared" si="45"/>
        <v>167.69335929999943</v>
      </c>
      <c r="O401" t="str">
        <f t="shared" si="47"/>
        <v/>
      </c>
      <c r="P401">
        <f t="shared" si="48"/>
        <v>167.69335929999943</v>
      </c>
      <c r="Q401" t="str">
        <f t="shared" si="49"/>
        <v/>
      </c>
      <c r="R401">
        <f t="shared" si="50"/>
        <v>1</v>
      </c>
      <c r="S401">
        <f t="shared" si="46"/>
        <v>2.2020334027951218</v>
      </c>
    </row>
    <row r="402" spans="1:19" x14ac:dyDescent="0.25">
      <c r="A402" t="s">
        <v>426</v>
      </c>
      <c r="B402">
        <v>7478.2382813000004</v>
      </c>
      <c r="C402">
        <v>7700.0800780999998</v>
      </c>
      <c r="D402">
        <v>7459.5458983999997</v>
      </c>
      <c r="E402">
        <v>7504.7895508000001</v>
      </c>
      <c r="F402">
        <v>7700.0800780999998</v>
      </c>
      <c r="G402">
        <v>7659.7001952999999</v>
      </c>
      <c r="H402">
        <v>7514.2797852000003</v>
      </c>
      <c r="I402">
        <v>7590.6201172000001</v>
      </c>
      <c r="J402">
        <v>7593.8940430000002</v>
      </c>
      <c r="L402" t="str">
        <f t="shared" si="51"/>
        <v>17FEB2025:17:00:00</v>
      </c>
      <c r="M402">
        <v>18</v>
      </c>
      <c r="N402">
        <f t="shared" si="45"/>
        <v>221.84179679999943</v>
      </c>
      <c r="O402" t="str">
        <f t="shared" si="47"/>
        <v/>
      </c>
      <c r="P402">
        <f t="shared" si="48"/>
        <v>221.84179679999943</v>
      </c>
      <c r="Q402" t="str">
        <f t="shared" si="49"/>
        <v/>
      </c>
      <c r="R402">
        <f t="shared" si="50"/>
        <v>1</v>
      </c>
      <c r="S402">
        <f t="shared" si="46"/>
        <v>2.9664981036340414</v>
      </c>
    </row>
    <row r="403" spans="1:19" x14ac:dyDescent="0.25">
      <c r="A403" t="s">
        <v>427</v>
      </c>
      <c r="B403">
        <v>7265.6860352000003</v>
      </c>
      <c r="C403">
        <v>7542.2700194999998</v>
      </c>
      <c r="D403">
        <v>7403.7529297000001</v>
      </c>
      <c r="E403">
        <v>7452.3071289</v>
      </c>
      <c r="F403">
        <v>7542.2700194999998</v>
      </c>
      <c r="G403">
        <v>7556.9199219000002</v>
      </c>
      <c r="H403">
        <v>7372.6601563000004</v>
      </c>
      <c r="I403">
        <v>7439.2099608999997</v>
      </c>
      <c r="J403">
        <v>7472.6738280999998</v>
      </c>
      <c r="L403" t="str">
        <f t="shared" si="51"/>
        <v>17FEB2025:18:00:00</v>
      </c>
      <c r="M403">
        <v>19</v>
      </c>
      <c r="N403">
        <f t="shared" si="45"/>
        <v>276.58398429999943</v>
      </c>
      <c r="O403" t="str">
        <f t="shared" si="47"/>
        <v/>
      </c>
      <c r="P403">
        <f t="shared" si="48"/>
        <v>276.58398429999943</v>
      </c>
      <c r="Q403" t="str">
        <f t="shared" si="49"/>
        <v/>
      </c>
      <c r="R403">
        <f t="shared" si="50"/>
        <v>1</v>
      </c>
      <c r="S403">
        <f t="shared" si="46"/>
        <v>3.8067153323173564</v>
      </c>
    </row>
    <row r="404" spans="1:19" x14ac:dyDescent="0.25">
      <c r="A404" t="s">
        <v>428</v>
      </c>
      <c r="B404">
        <v>7374.6533202999999</v>
      </c>
      <c r="C404">
        <v>7191.9599608999997</v>
      </c>
      <c r="D404">
        <v>7341.5708008000001</v>
      </c>
      <c r="E404">
        <v>7328.0229491999999</v>
      </c>
      <c r="F404">
        <v>7191.9599608999997</v>
      </c>
      <c r="G404">
        <v>7287.2202147999997</v>
      </c>
      <c r="H404">
        <v>7129.0097655999998</v>
      </c>
      <c r="I404">
        <v>7237.8999022999997</v>
      </c>
      <c r="J404">
        <v>7234.8222655999998</v>
      </c>
      <c r="L404" t="str">
        <f t="shared" si="51"/>
        <v>17FEB2025:19:00:00</v>
      </c>
      <c r="M404">
        <v>20</v>
      </c>
      <c r="N404">
        <f t="shared" si="45"/>
        <v>-182.69335940000019</v>
      </c>
      <c r="O404">
        <f t="shared" si="47"/>
        <v>-182.69335940000019</v>
      </c>
      <c r="P404" t="str">
        <f t="shared" si="48"/>
        <v/>
      </c>
      <c r="Q404">
        <f t="shared" si="49"/>
        <v>1</v>
      </c>
      <c r="R404" t="str">
        <f t="shared" si="50"/>
        <v/>
      </c>
      <c r="S404">
        <f t="shared" si="46"/>
        <v>2.4773145457170895</v>
      </c>
    </row>
    <row r="405" spans="1:19" x14ac:dyDescent="0.25">
      <c r="A405" t="s">
        <v>429</v>
      </c>
      <c r="B405">
        <v>7473.4560547000001</v>
      </c>
      <c r="C405">
        <v>7494.3701172000001</v>
      </c>
      <c r="D405">
        <v>7445.3144530999998</v>
      </c>
      <c r="E405">
        <v>7414.5727539</v>
      </c>
      <c r="F405">
        <v>7494.3701172000001</v>
      </c>
      <c r="G405">
        <v>7482.4599608999997</v>
      </c>
      <c r="H405">
        <v>7407.8500977000003</v>
      </c>
      <c r="I405">
        <v>7435.5600586</v>
      </c>
      <c r="J405">
        <v>7446.9628905999998</v>
      </c>
      <c r="L405" t="str">
        <f t="shared" si="51"/>
        <v>17FEB2025:20:00:00</v>
      </c>
      <c r="M405">
        <v>21</v>
      </c>
      <c r="N405">
        <f t="shared" si="45"/>
        <v>20.9140625</v>
      </c>
      <c r="O405" t="str">
        <f t="shared" si="47"/>
        <v/>
      </c>
      <c r="P405">
        <f t="shared" si="48"/>
        <v>20.9140625</v>
      </c>
      <c r="Q405" t="str">
        <f t="shared" si="49"/>
        <v/>
      </c>
      <c r="R405">
        <f t="shared" si="50"/>
        <v>1</v>
      </c>
      <c r="S405">
        <f t="shared" si="46"/>
        <v>0.27984459060072087</v>
      </c>
    </row>
    <row r="406" spans="1:19" x14ac:dyDescent="0.25">
      <c r="A406" t="s">
        <v>430</v>
      </c>
      <c r="B406">
        <v>7432.8120116999999</v>
      </c>
      <c r="C406">
        <v>7547.3100586</v>
      </c>
      <c r="D406">
        <v>7473.7416991999999</v>
      </c>
      <c r="E406">
        <v>7471.4125977000003</v>
      </c>
      <c r="F406">
        <v>7547.3100586</v>
      </c>
      <c r="G406">
        <v>7616.8398438000004</v>
      </c>
      <c r="H406">
        <v>7550.75</v>
      </c>
      <c r="I406">
        <v>7423</v>
      </c>
      <c r="J406">
        <v>7521.8627930000002</v>
      </c>
      <c r="L406" t="str">
        <f t="shared" si="51"/>
        <v>17FEB2025:21:00:00</v>
      </c>
      <c r="M406">
        <v>22</v>
      </c>
      <c r="N406">
        <f t="shared" si="45"/>
        <v>114.49804690000019</v>
      </c>
      <c r="O406" t="str">
        <f t="shared" si="47"/>
        <v/>
      </c>
      <c r="P406">
        <f t="shared" si="48"/>
        <v>114.49804690000019</v>
      </c>
      <c r="Q406" t="str">
        <f t="shared" si="49"/>
        <v/>
      </c>
      <c r="R406">
        <f t="shared" si="50"/>
        <v>1</v>
      </c>
      <c r="S406">
        <f t="shared" si="46"/>
        <v>1.5404405051515988</v>
      </c>
    </row>
    <row r="407" spans="1:19" x14ac:dyDescent="0.25">
      <c r="A407" t="s">
        <v>431</v>
      </c>
      <c r="B407">
        <v>7454.6362305000002</v>
      </c>
      <c r="C407">
        <v>7550.6699219000002</v>
      </c>
      <c r="D407">
        <v>7468.1938477000003</v>
      </c>
      <c r="E407">
        <v>7441.9389647999997</v>
      </c>
      <c r="F407">
        <v>7550.6699219000002</v>
      </c>
      <c r="G407">
        <v>7642.8100586</v>
      </c>
      <c r="H407">
        <v>7703.1899414</v>
      </c>
      <c r="I407">
        <v>7479.7900391000003</v>
      </c>
      <c r="J407">
        <v>7563.6801758000001</v>
      </c>
      <c r="L407" t="str">
        <f t="shared" si="51"/>
        <v>17FEB2025:22:00:00</v>
      </c>
      <c r="M407">
        <v>23</v>
      </c>
      <c r="N407">
        <f t="shared" si="45"/>
        <v>96.033691399999952</v>
      </c>
      <c r="O407" t="str">
        <f t="shared" si="47"/>
        <v/>
      </c>
      <c r="P407">
        <f t="shared" si="48"/>
        <v>96.033691399999952</v>
      </c>
      <c r="Q407" t="str">
        <f t="shared" si="49"/>
        <v/>
      </c>
      <c r="R407">
        <f t="shared" si="50"/>
        <v>1</v>
      </c>
      <c r="S407">
        <f t="shared" si="46"/>
        <v>1.2882411486034206</v>
      </c>
    </row>
    <row r="408" spans="1:19" x14ac:dyDescent="0.25">
      <c r="A408" t="s">
        <v>432</v>
      </c>
      <c r="B408">
        <v>7473.2099608999997</v>
      </c>
      <c r="C408">
        <v>7503.7299805000002</v>
      </c>
      <c r="D408">
        <v>7522.4941405999998</v>
      </c>
      <c r="E408">
        <v>7460.8291016000003</v>
      </c>
      <c r="F408">
        <v>7503.7299805000002</v>
      </c>
      <c r="G408">
        <v>7480.3701172000001</v>
      </c>
      <c r="H408">
        <v>7820.0200194999998</v>
      </c>
      <c r="I408">
        <v>7479.9702147999997</v>
      </c>
      <c r="J408">
        <v>7548.9838866999999</v>
      </c>
      <c r="L408" t="str">
        <f t="shared" si="51"/>
        <v>17FEB2025:23:00:00</v>
      </c>
      <c r="M408">
        <v>24</v>
      </c>
      <c r="N408">
        <f t="shared" si="45"/>
        <v>30.520019600000523</v>
      </c>
      <c r="O408" t="str">
        <f t="shared" si="47"/>
        <v/>
      </c>
      <c r="P408">
        <f t="shared" si="48"/>
        <v>30.520019600000523</v>
      </c>
      <c r="Q408" t="str">
        <f t="shared" si="49"/>
        <v/>
      </c>
      <c r="R408">
        <f t="shared" si="50"/>
        <v>1</v>
      </c>
      <c r="S408">
        <f t="shared" si="46"/>
        <v>0.4083923743569623</v>
      </c>
    </row>
    <row r="409" spans="1:19" x14ac:dyDescent="0.25">
      <c r="A409" t="s">
        <v>433</v>
      </c>
      <c r="B409">
        <v>7416.2758789</v>
      </c>
      <c r="C409">
        <v>7518.6298827999999</v>
      </c>
      <c r="D409">
        <v>7484.4360352000003</v>
      </c>
      <c r="E409">
        <v>7317.3808594000002</v>
      </c>
      <c r="F409">
        <v>7518.6298827999999</v>
      </c>
      <c r="G409">
        <v>7290.3901366999999</v>
      </c>
      <c r="H409">
        <v>7906.3999022999997</v>
      </c>
      <c r="I409">
        <v>7499.1298827999999</v>
      </c>
      <c r="J409">
        <v>7506.3867188000004</v>
      </c>
      <c r="L409" t="str">
        <f t="shared" si="51"/>
        <v>18FEB2025:00:00:00</v>
      </c>
      <c r="M409">
        <v>1</v>
      </c>
      <c r="N409">
        <f t="shared" si="45"/>
        <v>102.35400389999995</v>
      </c>
      <c r="O409" t="str">
        <f t="shared" si="47"/>
        <v/>
      </c>
      <c r="P409">
        <f t="shared" si="48"/>
        <v>102.35400389999995</v>
      </c>
      <c r="Q409" t="str">
        <f t="shared" si="49"/>
        <v/>
      </c>
      <c r="R409">
        <f t="shared" si="50"/>
        <v>1</v>
      </c>
      <c r="S409">
        <f t="shared" si="46"/>
        <v>1.3801267047145143</v>
      </c>
    </row>
    <row r="410" spans="1:19" x14ac:dyDescent="0.25">
      <c r="A410" t="s">
        <v>434</v>
      </c>
      <c r="B410">
        <v>7417.0283202999999</v>
      </c>
      <c r="C410">
        <v>7387.2299805000002</v>
      </c>
      <c r="D410">
        <v>7504.1801758000001</v>
      </c>
      <c r="E410">
        <v>7430.3374022999997</v>
      </c>
      <c r="F410">
        <v>7525.4702147999997</v>
      </c>
      <c r="G410">
        <v>7183.4702147999997</v>
      </c>
      <c r="H410">
        <v>7804.6201172000001</v>
      </c>
      <c r="I410">
        <v>7418.6401366999999</v>
      </c>
      <c r="J410">
        <v>7472.5073241999999</v>
      </c>
      <c r="L410" t="str">
        <f t="shared" si="51"/>
        <v>18FEB2025:01:00:00</v>
      </c>
      <c r="M410">
        <v>2</v>
      </c>
      <c r="N410">
        <f t="shared" si="45"/>
        <v>-29.798339799999667</v>
      </c>
      <c r="O410">
        <f t="shared" si="47"/>
        <v>-29.798339799999667</v>
      </c>
      <c r="P410" t="str">
        <f t="shared" si="48"/>
        <v/>
      </c>
      <c r="Q410">
        <f t="shared" si="49"/>
        <v>1</v>
      </c>
      <c r="R410" t="str">
        <f t="shared" si="50"/>
        <v/>
      </c>
      <c r="S410">
        <f t="shared" si="46"/>
        <v>0.40175577755909664</v>
      </c>
    </row>
    <row r="411" spans="1:19" x14ac:dyDescent="0.25">
      <c r="A411" t="s">
        <v>435</v>
      </c>
      <c r="B411">
        <v>7543.7221680000002</v>
      </c>
      <c r="C411">
        <v>7452.5698241999999</v>
      </c>
      <c r="D411">
        <v>7522.3085938000004</v>
      </c>
      <c r="E411">
        <v>7584.3178711</v>
      </c>
      <c r="F411">
        <v>7525.3999022999997</v>
      </c>
      <c r="G411">
        <v>6892.5400391000003</v>
      </c>
      <c r="H411">
        <v>7763.5200194999998</v>
      </c>
      <c r="I411">
        <v>7382.6499022999997</v>
      </c>
      <c r="J411">
        <v>7429.6855469000002</v>
      </c>
      <c r="L411" t="str">
        <f t="shared" si="51"/>
        <v>18FEB2025:02:00:00</v>
      </c>
      <c r="M411">
        <v>3</v>
      </c>
      <c r="N411">
        <f t="shared" si="45"/>
        <v>-91.152343800000381</v>
      </c>
      <c r="O411">
        <f t="shared" si="47"/>
        <v>-91.152343800000381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46"/>
        <v>1.2083205315628265</v>
      </c>
    </row>
    <row r="412" spans="1:19" x14ac:dyDescent="0.25">
      <c r="A412" t="s">
        <v>436</v>
      </c>
      <c r="B412">
        <v>7549.2744141000003</v>
      </c>
      <c r="C412">
        <v>7432.0200194999998</v>
      </c>
      <c r="D412">
        <v>7421.3403319999998</v>
      </c>
      <c r="E412">
        <v>7522.2963866999999</v>
      </c>
      <c r="F412">
        <v>7419.8398438000004</v>
      </c>
      <c r="G412">
        <v>6470.7402344000002</v>
      </c>
      <c r="H412">
        <v>7515.8999022999997</v>
      </c>
      <c r="I412">
        <v>7297.5400391000003</v>
      </c>
      <c r="J412">
        <v>7245.2636719000002</v>
      </c>
      <c r="L412" t="str">
        <f t="shared" si="51"/>
        <v>18FEB2025:03:00:00</v>
      </c>
      <c r="M412">
        <v>4</v>
      </c>
      <c r="N412">
        <f t="shared" si="45"/>
        <v>-117.25439460000052</v>
      </c>
      <c r="O412">
        <f t="shared" si="47"/>
        <v>-117.25439460000052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46"/>
        <v>1.5531876067586188</v>
      </c>
    </row>
    <row r="413" spans="1:19" x14ac:dyDescent="0.25">
      <c r="A413" t="s">
        <v>437</v>
      </c>
      <c r="B413">
        <v>7440.4428711</v>
      </c>
      <c r="C413">
        <v>7384.5800780999998</v>
      </c>
      <c r="D413">
        <v>7388.1357422000001</v>
      </c>
      <c r="E413">
        <v>7493.3344727000003</v>
      </c>
      <c r="F413">
        <v>7423.5498047000001</v>
      </c>
      <c r="G413">
        <v>6362.4599608999997</v>
      </c>
      <c r="H413">
        <v>7570.8398438000004</v>
      </c>
      <c r="I413">
        <v>7345.0400391000003</v>
      </c>
      <c r="J413">
        <v>7239.0449219000002</v>
      </c>
      <c r="L413" t="str">
        <f t="shared" si="51"/>
        <v>18FEB2025:04:00:00</v>
      </c>
      <c r="M413">
        <v>5</v>
      </c>
      <c r="N413">
        <f t="shared" si="45"/>
        <v>-55.862793000000238</v>
      </c>
      <c r="O413">
        <f t="shared" si="47"/>
        <v>-55.862793000000238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46"/>
        <v>0.7507993000924883</v>
      </c>
    </row>
    <row r="414" spans="1:19" x14ac:dyDescent="0.25">
      <c r="A414" t="s">
        <v>438</v>
      </c>
      <c r="B414">
        <v>7524.7890625</v>
      </c>
      <c r="C414">
        <v>7291.5800780999998</v>
      </c>
      <c r="D414">
        <v>7274.1938477000003</v>
      </c>
      <c r="E414">
        <v>7390.5454102000003</v>
      </c>
      <c r="F414">
        <v>7407.5600586</v>
      </c>
      <c r="G414">
        <v>6017.5297852000003</v>
      </c>
      <c r="H414">
        <v>7546.2597655999998</v>
      </c>
      <c r="I414">
        <v>7336</v>
      </c>
      <c r="J414">
        <v>7139.5791016000003</v>
      </c>
      <c r="L414" t="str">
        <f t="shared" si="51"/>
        <v>18FEB2025:05:00:00</v>
      </c>
      <c r="M414">
        <v>6</v>
      </c>
      <c r="N414">
        <f t="shared" si="45"/>
        <v>-233.20898440000019</v>
      </c>
      <c r="O414">
        <f t="shared" si="47"/>
        <v>-233.20898440000019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46"/>
        <v>3.0992095919632323</v>
      </c>
    </row>
    <row r="415" spans="1:19" x14ac:dyDescent="0.25">
      <c r="A415" t="s">
        <v>439</v>
      </c>
      <c r="B415">
        <v>7541.2661133000001</v>
      </c>
      <c r="C415">
        <v>7292.4599608999997</v>
      </c>
      <c r="D415">
        <v>7259.7055664</v>
      </c>
      <c r="E415">
        <v>7425.2094727000003</v>
      </c>
      <c r="F415">
        <v>7311.8999022999997</v>
      </c>
      <c r="G415">
        <v>6037.0600586</v>
      </c>
      <c r="H415">
        <v>7509.3398438000004</v>
      </c>
      <c r="I415">
        <v>7274.1000977000003</v>
      </c>
      <c r="J415">
        <v>7111.5224608999997</v>
      </c>
      <c r="L415" t="str">
        <f t="shared" si="51"/>
        <v>18FEB2025:06:00:00</v>
      </c>
      <c r="M415">
        <v>7</v>
      </c>
      <c r="N415">
        <f t="shared" si="45"/>
        <v>-248.80615240000043</v>
      </c>
      <c r="O415">
        <f t="shared" si="47"/>
        <v>-248.80615240000043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46"/>
        <v>3.2992623342279161</v>
      </c>
    </row>
    <row r="416" spans="1:19" x14ac:dyDescent="0.25">
      <c r="A416" t="s">
        <v>440</v>
      </c>
      <c r="B416">
        <v>7684.2304688000004</v>
      </c>
      <c r="C416">
        <v>7308.5097655999998</v>
      </c>
      <c r="D416">
        <v>7236.3056641000003</v>
      </c>
      <c r="E416">
        <v>7493.03125</v>
      </c>
      <c r="F416">
        <v>7324.4399414</v>
      </c>
      <c r="G416">
        <v>5920.8398438000004</v>
      </c>
      <c r="H416">
        <v>7474.8500977000003</v>
      </c>
      <c r="I416">
        <v>7259.1801758000001</v>
      </c>
      <c r="J416">
        <v>7094.4682616999999</v>
      </c>
      <c r="L416" t="str">
        <f t="shared" si="51"/>
        <v>18FEB2025:07:00:00</v>
      </c>
      <c r="M416">
        <v>8</v>
      </c>
      <c r="N416">
        <f t="shared" si="45"/>
        <v>-375.72070320000057</v>
      </c>
      <c r="O416">
        <f t="shared" si="47"/>
        <v>-375.72070320000057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46"/>
        <v>4.8895033110410413</v>
      </c>
    </row>
    <row r="417" spans="1:19" x14ac:dyDescent="0.25">
      <c r="A417" t="s">
        <v>441</v>
      </c>
      <c r="B417">
        <v>7779.2070313000004</v>
      </c>
      <c r="C417">
        <v>7258.2402344000002</v>
      </c>
      <c r="D417">
        <v>7208.203125</v>
      </c>
      <c r="E417">
        <v>7445.0039063000004</v>
      </c>
      <c r="F417">
        <v>7279.2597655999998</v>
      </c>
      <c r="G417">
        <v>5871.9101563000004</v>
      </c>
      <c r="H417">
        <v>7303.3500977000003</v>
      </c>
      <c r="I417">
        <v>7227.7202147999997</v>
      </c>
      <c r="J417">
        <v>7025.4487305000002</v>
      </c>
      <c r="L417" t="str">
        <f t="shared" si="51"/>
        <v>18FEB2025:08:00:00</v>
      </c>
      <c r="M417">
        <v>9</v>
      </c>
      <c r="N417">
        <f t="shared" si="45"/>
        <v>-520.96679690000019</v>
      </c>
      <c r="O417">
        <f t="shared" si="47"/>
        <v>-520.96679690000019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46"/>
        <v>6.6969138988571206</v>
      </c>
    </row>
    <row r="418" spans="1:19" x14ac:dyDescent="0.25">
      <c r="A418" t="s">
        <v>442</v>
      </c>
      <c r="B418">
        <v>7732.3803711</v>
      </c>
      <c r="C418">
        <v>7395.0800780999998</v>
      </c>
      <c r="D418">
        <v>7229.3247069999998</v>
      </c>
      <c r="E418">
        <v>7448.6762694999998</v>
      </c>
      <c r="F418">
        <v>7774.3901366999999</v>
      </c>
      <c r="G418">
        <v>6237.7797852000003</v>
      </c>
      <c r="H418">
        <v>7692.0400391000003</v>
      </c>
      <c r="I418">
        <v>7646.4399414</v>
      </c>
      <c r="J418">
        <v>7359.8657227000003</v>
      </c>
      <c r="L418" t="str">
        <f t="shared" si="51"/>
        <v>18FEB2025:09:00:00</v>
      </c>
      <c r="M418">
        <v>10</v>
      </c>
      <c r="N418">
        <f t="shared" si="45"/>
        <v>-337.30029300000024</v>
      </c>
      <c r="O418">
        <f t="shared" si="47"/>
        <v>-337.30029300000024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46"/>
        <v>4.3621792619084037</v>
      </c>
    </row>
    <row r="419" spans="1:19" x14ac:dyDescent="0.25">
      <c r="A419" t="s">
        <v>443</v>
      </c>
      <c r="B419">
        <v>7525.0771483999997</v>
      </c>
      <c r="C419">
        <v>7769.1699219000002</v>
      </c>
      <c r="D419">
        <v>7489.3896483999997</v>
      </c>
      <c r="E419">
        <v>7706.1220702999999</v>
      </c>
      <c r="F419">
        <v>8192.8496094000002</v>
      </c>
      <c r="G419">
        <v>6873.1201172000001</v>
      </c>
      <c r="H419">
        <v>7990.1401366999999</v>
      </c>
      <c r="I419">
        <v>7913.6801758000001</v>
      </c>
      <c r="J419">
        <v>7735.1826172000001</v>
      </c>
      <c r="L419" t="str">
        <f t="shared" si="51"/>
        <v>18FEB2025:10:00:00</v>
      </c>
      <c r="M419">
        <v>11</v>
      </c>
      <c r="N419">
        <f t="shared" si="45"/>
        <v>244.09277350000048</v>
      </c>
      <c r="O419" t="str">
        <f t="shared" si="47"/>
        <v/>
      </c>
      <c r="P419">
        <f t="shared" si="48"/>
        <v>244.09277350000048</v>
      </c>
      <c r="Q419" t="str">
        <f t="shared" si="49"/>
        <v/>
      </c>
      <c r="R419">
        <f t="shared" si="50"/>
        <v>1</v>
      </c>
      <c r="S419">
        <f t="shared" si="46"/>
        <v>3.2437245318062962</v>
      </c>
    </row>
    <row r="420" spans="1:19" x14ac:dyDescent="0.25">
      <c r="A420" t="s">
        <v>444</v>
      </c>
      <c r="B420">
        <v>7361.6494141000003</v>
      </c>
      <c r="C420">
        <v>7710.9599608999997</v>
      </c>
      <c r="D420">
        <v>7608.2104491999999</v>
      </c>
      <c r="E420">
        <v>7742.5854491999999</v>
      </c>
      <c r="F420">
        <v>8142.8100586</v>
      </c>
      <c r="G420">
        <v>6876.75</v>
      </c>
      <c r="H420">
        <v>7916.6401366999999</v>
      </c>
      <c r="I420">
        <v>7789.5600586</v>
      </c>
      <c r="J420">
        <v>7693.6694336</v>
      </c>
      <c r="L420" t="str">
        <f t="shared" si="51"/>
        <v>18FEB2025:11:00:00</v>
      </c>
      <c r="M420">
        <v>12</v>
      </c>
      <c r="N420">
        <f t="shared" si="45"/>
        <v>349.31054679999943</v>
      </c>
      <c r="O420" t="str">
        <f t="shared" si="47"/>
        <v/>
      </c>
      <c r="P420">
        <f t="shared" si="48"/>
        <v>349.31054679999943</v>
      </c>
      <c r="Q420" t="str">
        <f t="shared" si="49"/>
        <v/>
      </c>
      <c r="R420">
        <f t="shared" si="50"/>
        <v>1</v>
      </c>
      <c r="S420">
        <f t="shared" si="46"/>
        <v>4.7450038320346239</v>
      </c>
    </row>
    <row r="421" spans="1:19" x14ac:dyDescent="0.25">
      <c r="A421" t="s">
        <v>445</v>
      </c>
      <c r="B421">
        <v>7390.7617188000004</v>
      </c>
      <c r="C421">
        <v>7661.5</v>
      </c>
      <c r="D421">
        <v>7669.3330077999999</v>
      </c>
      <c r="E421">
        <v>7800.8310547000001</v>
      </c>
      <c r="F421">
        <v>7925.3500977000003</v>
      </c>
      <c r="G421">
        <v>6768.2202147999997</v>
      </c>
      <c r="H421">
        <v>7749.2202147999997</v>
      </c>
      <c r="I421">
        <v>7593.6098633000001</v>
      </c>
      <c r="J421">
        <v>7567.4467772999997</v>
      </c>
      <c r="L421" t="str">
        <f t="shared" si="51"/>
        <v>18FEB2025:12:00:00</v>
      </c>
      <c r="M421">
        <v>13</v>
      </c>
      <c r="N421">
        <f t="shared" si="45"/>
        <v>270.73828119999962</v>
      </c>
      <c r="O421" t="str">
        <f t="shared" si="47"/>
        <v/>
      </c>
      <c r="P421">
        <f t="shared" si="48"/>
        <v>270.73828119999962</v>
      </c>
      <c r="Q421" t="str">
        <f t="shared" si="49"/>
        <v/>
      </c>
      <c r="R421">
        <f t="shared" si="50"/>
        <v>1</v>
      </c>
      <c r="S421">
        <f t="shared" si="46"/>
        <v>3.6631986187745476</v>
      </c>
    </row>
    <row r="422" spans="1:19" x14ac:dyDescent="0.25">
      <c r="A422" t="s">
        <v>446</v>
      </c>
      <c r="B422">
        <v>7591.6513672000001</v>
      </c>
      <c r="C422">
        <v>7638.6601563000004</v>
      </c>
      <c r="D422">
        <v>7763.0522461</v>
      </c>
      <c r="E422">
        <v>7895.8759766000003</v>
      </c>
      <c r="F422">
        <v>7836.7900391000003</v>
      </c>
      <c r="G422">
        <v>6872.8198241999999</v>
      </c>
      <c r="H422">
        <v>7724.3500977000003</v>
      </c>
      <c r="I422">
        <v>7607.6201172000001</v>
      </c>
      <c r="J422">
        <v>7587.4912108999997</v>
      </c>
      <c r="L422" t="str">
        <f t="shared" si="51"/>
        <v>18FEB2025:13:00:00</v>
      </c>
      <c r="M422">
        <v>14</v>
      </c>
      <c r="N422">
        <f t="shared" ref="N422:N485" si="52">C422-B422</f>
        <v>47.008789100000286</v>
      </c>
      <c r="O422" t="str">
        <f t="shared" si="47"/>
        <v/>
      </c>
      <c r="P422">
        <f t="shared" si="48"/>
        <v>47.008789100000286</v>
      </c>
      <c r="Q422" t="str">
        <f t="shared" si="49"/>
        <v/>
      </c>
      <c r="R422">
        <f t="shared" si="50"/>
        <v>1</v>
      </c>
      <c r="S422">
        <f t="shared" ref="S422:S485" si="53">ABS((B422-C422)/B422)*100</f>
        <v>0.6192169111335043</v>
      </c>
    </row>
    <row r="423" spans="1:19" x14ac:dyDescent="0.25">
      <c r="A423" t="s">
        <v>447</v>
      </c>
      <c r="B423">
        <v>7995.1411133000001</v>
      </c>
      <c r="C423">
        <v>7627.8901366999999</v>
      </c>
      <c r="D423">
        <v>7687.1333008000001</v>
      </c>
      <c r="E423">
        <v>7828.6142577999999</v>
      </c>
      <c r="F423">
        <v>7848.2700194999998</v>
      </c>
      <c r="G423">
        <v>6803.3701172000001</v>
      </c>
      <c r="H423">
        <v>7712.7797852000003</v>
      </c>
      <c r="I423">
        <v>7634.7299805000002</v>
      </c>
      <c r="J423">
        <v>7565.5527344000002</v>
      </c>
      <c r="L423" t="str">
        <f t="shared" si="51"/>
        <v>18FEB2025:14:00:00</v>
      </c>
      <c r="M423">
        <v>15</v>
      </c>
      <c r="N423">
        <f t="shared" si="52"/>
        <v>-367.25097660000029</v>
      </c>
      <c r="O423">
        <f t="shared" si="47"/>
        <v>-367.25097660000029</v>
      </c>
      <c r="P423" t="str">
        <f t="shared" si="48"/>
        <v/>
      </c>
      <c r="Q423">
        <f t="shared" si="49"/>
        <v>1</v>
      </c>
      <c r="R423" t="str">
        <f t="shared" si="50"/>
        <v/>
      </c>
      <c r="S423">
        <f t="shared" si="53"/>
        <v>4.5934270752154012</v>
      </c>
    </row>
    <row r="424" spans="1:19" x14ac:dyDescent="0.25">
      <c r="A424" t="s">
        <v>448</v>
      </c>
      <c r="B424">
        <v>7717.3466797000001</v>
      </c>
      <c r="C424">
        <v>7630.1801758000001</v>
      </c>
      <c r="D424">
        <v>7592.6323241999999</v>
      </c>
      <c r="E424">
        <v>7773.8266602000003</v>
      </c>
      <c r="F424">
        <v>7755.6401366999999</v>
      </c>
      <c r="G424">
        <v>6523.6499022999997</v>
      </c>
      <c r="H424">
        <v>7560.9199219000002</v>
      </c>
      <c r="I424">
        <v>7454.7402344000002</v>
      </c>
      <c r="J424">
        <v>7413.7558594000002</v>
      </c>
      <c r="L424" t="str">
        <f t="shared" si="51"/>
        <v>18FEB2025:15:00:00</v>
      </c>
      <c r="M424">
        <v>16</v>
      </c>
      <c r="N424">
        <f t="shared" si="52"/>
        <v>-87.166503899999952</v>
      </c>
      <c r="O424">
        <f t="shared" si="47"/>
        <v>-87.166503899999952</v>
      </c>
      <c r="P424" t="str">
        <f t="shared" si="48"/>
        <v/>
      </c>
      <c r="Q424">
        <f t="shared" si="49"/>
        <v>1</v>
      </c>
      <c r="R424" t="str">
        <f t="shared" si="50"/>
        <v/>
      </c>
      <c r="S424">
        <f t="shared" si="53"/>
        <v>1.1294879900793626</v>
      </c>
    </row>
    <row r="425" spans="1:19" x14ac:dyDescent="0.25">
      <c r="A425" t="s">
        <v>449</v>
      </c>
      <c r="B425">
        <v>7099.0209961</v>
      </c>
      <c r="C425">
        <v>7607.5297852000003</v>
      </c>
      <c r="D425">
        <v>7569.6953125</v>
      </c>
      <c r="E425">
        <v>7765.5717772999997</v>
      </c>
      <c r="F425">
        <v>7648.9902344000002</v>
      </c>
      <c r="G425">
        <v>6317.6401366999999</v>
      </c>
      <c r="H425">
        <v>7490.2402344000002</v>
      </c>
      <c r="I425">
        <v>7382.75</v>
      </c>
      <c r="J425">
        <v>7321.0380858999997</v>
      </c>
      <c r="L425" t="str">
        <f t="shared" si="51"/>
        <v>18FEB2025:16:00:00</v>
      </c>
      <c r="M425">
        <v>17</v>
      </c>
      <c r="N425">
        <f t="shared" si="52"/>
        <v>508.50878910000029</v>
      </c>
      <c r="O425" t="str">
        <f t="shared" si="47"/>
        <v/>
      </c>
      <c r="P425">
        <f t="shared" si="48"/>
        <v>508.50878910000029</v>
      </c>
      <c r="Q425" t="str">
        <f t="shared" si="49"/>
        <v/>
      </c>
      <c r="R425">
        <f t="shared" si="50"/>
        <v>1</v>
      </c>
      <c r="S425">
        <f t="shared" si="53"/>
        <v>7.1630833234520725</v>
      </c>
    </row>
    <row r="426" spans="1:19" x14ac:dyDescent="0.25">
      <c r="A426" t="s">
        <v>450</v>
      </c>
      <c r="B426">
        <v>7515.0083008000001</v>
      </c>
      <c r="C426">
        <v>7566.6000977000003</v>
      </c>
      <c r="D426">
        <v>7470.0102539</v>
      </c>
      <c r="E426">
        <v>7583.4091797000001</v>
      </c>
      <c r="F426">
        <v>7648.3901366999999</v>
      </c>
      <c r="G426">
        <v>6168.8798827999999</v>
      </c>
      <c r="H426">
        <v>7504.6699219000002</v>
      </c>
      <c r="I426">
        <v>7351.7700194999998</v>
      </c>
      <c r="J426">
        <v>7251.4238280999998</v>
      </c>
      <c r="L426" t="str">
        <f t="shared" si="51"/>
        <v>18FEB2025:17:00:00</v>
      </c>
      <c r="M426">
        <v>18</v>
      </c>
      <c r="N426">
        <f t="shared" si="52"/>
        <v>51.59179690000019</v>
      </c>
      <c r="O426" t="str">
        <f t="shared" si="47"/>
        <v/>
      </c>
      <c r="P426">
        <f t="shared" si="48"/>
        <v>51.59179690000019</v>
      </c>
      <c r="Q426" t="str">
        <f t="shared" si="49"/>
        <v/>
      </c>
      <c r="R426">
        <f t="shared" si="50"/>
        <v>1</v>
      </c>
      <c r="S426">
        <f t="shared" si="53"/>
        <v>0.68651683185111134</v>
      </c>
    </row>
    <row r="427" spans="1:19" x14ac:dyDescent="0.25">
      <c r="A427" t="s">
        <v>451</v>
      </c>
      <c r="B427">
        <v>7537.8999022999997</v>
      </c>
      <c r="C427">
        <v>7498.6401366999999</v>
      </c>
      <c r="D427">
        <v>7343.6503905999998</v>
      </c>
      <c r="E427">
        <v>7382.4887694999998</v>
      </c>
      <c r="F427">
        <v>7541.3398438000004</v>
      </c>
      <c r="G427">
        <v>5917.9702147999997</v>
      </c>
      <c r="H427">
        <v>7380.5200194999998</v>
      </c>
      <c r="I427">
        <v>7269.9399414</v>
      </c>
      <c r="J427">
        <v>7098.4521483999997</v>
      </c>
      <c r="L427" t="str">
        <f t="shared" si="51"/>
        <v>18FEB2025:18:00:00</v>
      </c>
      <c r="M427">
        <v>19</v>
      </c>
      <c r="N427">
        <f t="shared" si="52"/>
        <v>-39.25976559999981</v>
      </c>
      <c r="O427">
        <f t="shared" si="47"/>
        <v>-39.25976559999981</v>
      </c>
      <c r="P427" t="str">
        <f t="shared" si="48"/>
        <v/>
      </c>
      <c r="Q427">
        <f t="shared" si="49"/>
        <v>1</v>
      </c>
      <c r="R427" t="str">
        <f t="shared" si="50"/>
        <v/>
      </c>
      <c r="S427">
        <f t="shared" si="53"/>
        <v>0.5208316123701866</v>
      </c>
    </row>
    <row r="428" spans="1:19" x14ac:dyDescent="0.25">
      <c r="A428" t="s">
        <v>452</v>
      </c>
      <c r="B428">
        <v>7651.1972655999998</v>
      </c>
      <c r="C428">
        <v>7483.2099608999997</v>
      </c>
      <c r="D428">
        <v>7298.5068358999997</v>
      </c>
      <c r="E428">
        <v>7406.4980469000002</v>
      </c>
      <c r="F428">
        <v>7470.0200194999998</v>
      </c>
      <c r="G428">
        <v>5476.3398438000004</v>
      </c>
      <c r="H428">
        <v>7343.3100586</v>
      </c>
      <c r="I428">
        <v>7248.9399414</v>
      </c>
      <c r="J428">
        <v>6989.0219727000003</v>
      </c>
      <c r="L428" t="str">
        <f t="shared" si="51"/>
        <v>18FEB2025:19:00:00</v>
      </c>
      <c r="M428">
        <v>20</v>
      </c>
      <c r="N428">
        <f t="shared" si="52"/>
        <v>-167.9873047000001</v>
      </c>
      <c r="O428">
        <f t="shared" si="47"/>
        <v>-167.9873047000001</v>
      </c>
      <c r="P428" t="str">
        <f t="shared" si="48"/>
        <v/>
      </c>
      <c r="Q428">
        <f t="shared" si="49"/>
        <v>1</v>
      </c>
      <c r="R428" t="str">
        <f t="shared" si="50"/>
        <v/>
      </c>
      <c r="S428">
        <f t="shared" si="53"/>
        <v>2.1955688615594293</v>
      </c>
    </row>
    <row r="429" spans="1:19" x14ac:dyDescent="0.25">
      <c r="A429" t="s">
        <v>453</v>
      </c>
      <c r="B429">
        <v>7617.4526366999999</v>
      </c>
      <c r="C429">
        <v>7635.4799805000002</v>
      </c>
      <c r="D429">
        <v>7377.3857422000001</v>
      </c>
      <c r="E429">
        <v>7474.3632813000004</v>
      </c>
      <c r="F429">
        <v>7602.9599608999997</v>
      </c>
      <c r="G429">
        <v>5322.0800780999998</v>
      </c>
      <c r="H429">
        <v>7441.0898438000004</v>
      </c>
      <c r="I429">
        <v>7349.6601563000004</v>
      </c>
      <c r="J429">
        <v>7038.0307616999999</v>
      </c>
      <c r="L429" t="str">
        <f t="shared" si="51"/>
        <v>18FEB2025:20:00:00</v>
      </c>
      <c r="M429">
        <v>21</v>
      </c>
      <c r="N429">
        <f t="shared" si="52"/>
        <v>18.027343800000381</v>
      </c>
      <c r="O429" t="str">
        <f t="shared" si="47"/>
        <v/>
      </c>
      <c r="P429">
        <f t="shared" si="48"/>
        <v>18.027343800000381</v>
      </c>
      <c r="Q429" t="str">
        <f t="shared" si="49"/>
        <v/>
      </c>
      <c r="R429">
        <f t="shared" si="50"/>
        <v>1</v>
      </c>
      <c r="S429">
        <f t="shared" si="53"/>
        <v>0.23665842978985832</v>
      </c>
    </row>
    <row r="430" spans="1:19" x14ac:dyDescent="0.25">
      <c r="A430" t="s">
        <v>454</v>
      </c>
      <c r="B430">
        <v>7684.1196289</v>
      </c>
      <c r="C430">
        <v>7714.8100586</v>
      </c>
      <c r="D430">
        <v>7395.2729491999999</v>
      </c>
      <c r="E430">
        <v>7409.6225586</v>
      </c>
      <c r="F430">
        <v>7530.8198241999999</v>
      </c>
      <c r="G430">
        <v>5473.4501952999999</v>
      </c>
      <c r="H430">
        <v>7468.8701172000001</v>
      </c>
      <c r="I430">
        <v>7337.1298827999999</v>
      </c>
      <c r="J430">
        <v>7043.9785155999998</v>
      </c>
      <c r="L430" t="str">
        <f t="shared" si="51"/>
        <v>18FEB2025:21:00:00</v>
      </c>
      <c r="M430">
        <v>22</v>
      </c>
      <c r="N430">
        <f t="shared" si="52"/>
        <v>30.690429700000095</v>
      </c>
      <c r="O430" t="str">
        <f t="shared" si="47"/>
        <v/>
      </c>
      <c r="P430">
        <f t="shared" si="48"/>
        <v>30.690429700000095</v>
      </c>
      <c r="Q430" t="str">
        <f t="shared" si="49"/>
        <v/>
      </c>
      <c r="R430">
        <f t="shared" si="50"/>
        <v>1</v>
      </c>
      <c r="S430">
        <f t="shared" si="53"/>
        <v>0.39940072750264433</v>
      </c>
    </row>
    <row r="431" spans="1:19" x14ac:dyDescent="0.25">
      <c r="A431" t="s">
        <v>455</v>
      </c>
      <c r="B431">
        <v>7642.3911133000001</v>
      </c>
      <c r="C431">
        <v>7774.7700194999998</v>
      </c>
      <c r="D431">
        <v>7431.0336914</v>
      </c>
      <c r="E431">
        <v>7453.8364258000001</v>
      </c>
      <c r="F431">
        <v>7544.4902344000002</v>
      </c>
      <c r="G431">
        <v>5891.3500977000003</v>
      </c>
      <c r="H431">
        <v>7531.7099608999997</v>
      </c>
      <c r="I431">
        <v>7508.6000977000003</v>
      </c>
      <c r="J431">
        <v>7185.9975586</v>
      </c>
      <c r="L431" t="str">
        <f t="shared" si="51"/>
        <v>18FEB2025:22:00:00</v>
      </c>
      <c r="M431">
        <v>23</v>
      </c>
      <c r="N431">
        <f t="shared" si="52"/>
        <v>132.37890619999962</v>
      </c>
      <c r="O431" t="str">
        <f t="shared" si="47"/>
        <v/>
      </c>
      <c r="P431">
        <f t="shared" si="48"/>
        <v>132.37890619999962</v>
      </c>
      <c r="Q431" t="str">
        <f t="shared" si="49"/>
        <v/>
      </c>
      <c r="R431">
        <f t="shared" si="50"/>
        <v>1</v>
      </c>
      <c r="S431">
        <f t="shared" si="53"/>
        <v>1.7321660752172383</v>
      </c>
    </row>
    <row r="432" spans="1:19" x14ac:dyDescent="0.25">
      <c r="A432" t="s">
        <v>456</v>
      </c>
      <c r="B432">
        <v>7675.3574219000002</v>
      </c>
      <c r="C432">
        <v>7799.3300780999998</v>
      </c>
      <c r="D432">
        <v>7486.4282227000003</v>
      </c>
      <c r="E432">
        <v>7529.7285155999998</v>
      </c>
      <c r="F432">
        <v>7517.5600586</v>
      </c>
      <c r="G432">
        <v>6337.8100586</v>
      </c>
      <c r="H432">
        <v>7602.0800780999998</v>
      </c>
      <c r="I432">
        <v>7555.5400391000003</v>
      </c>
      <c r="J432">
        <v>7308.5434569999998</v>
      </c>
      <c r="L432" t="str">
        <f t="shared" si="51"/>
        <v>18FEB2025:23:00:00</v>
      </c>
      <c r="M432">
        <v>24</v>
      </c>
      <c r="N432">
        <f t="shared" si="52"/>
        <v>123.97265619999962</v>
      </c>
      <c r="O432" t="str">
        <f t="shared" si="47"/>
        <v/>
      </c>
      <c r="P432">
        <f t="shared" si="48"/>
        <v>123.97265619999962</v>
      </c>
      <c r="Q432" t="str">
        <f t="shared" si="49"/>
        <v/>
      </c>
      <c r="R432">
        <f t="shared" si="50"/>
        <v>1</v>
      </c>
      <c r="S432">
        <f t="shared" si="53"/>
        <v>1.6152036887073169</v>
      </c>
    </row>
    <row r="433" spans="1:19" x14ac:dyDescent="0.25">
      <c r="A433" t="s">
        <v>457</v>
      </c>
      <c r="B433">
        <v>7804.0434569999998</v>
      </c>
      <c r="C433">
        <v>7824.8999022999997</v>
      </c>
      <c r="D433">
        <v>7377.2573241999999</v>
      </c>
      <c r="E433">
        <v>7405.2050780999998</v>
      </c>
      <c r="F433">
        <v>7553.4799805000002</v>
      </c>
      <c r="G433">
        <v>6760.6699219000002</v>
      </c>
      <c r="H433">
        <v>7690.8999022999997</v>
      </c>
      <c r="I433">
        <v>7584.2700194999998</v>
      </c>
      <c r="J433">
        <v>7398.9052733999997</v>
      </c>
      <c r="L433" t="str">
        <f t="shared" si="51"/>
        <v>19FEB2025:00:00:00</v>
      </c>
      <c r="M433">
        <v>1</v>
      </c>
      <c r="N433">
        <f t="shared" si="52"/>
        <v>20.856445299999905</v>
      </c>
      <c r="O433" t="str">
        <f t="shared" si="47"/>
        <v/>
      </c>
      <c r="P433">
        <f t="shared" si="48"/>
        <v>20.856445299999905</v>
      </c>
      <c r="Q433" t="str">
        <f t="shared" si="49"/>
        <v/>
      </c>
      <c r="R433">
        <f t="shared" si="50"/>
        <v>1</v>
      </c>
      <c r="S433">
        <f t="shared" si="53"/>
        <v>0.26725178319313792</v>
      </c>
    </row>
    <row r="434" spans="1:19" x14ac:dyDescent="0.25">
      <c r="A434" t="s">
        <v>458</v>
      </c>
      <c r="B434">
        <v>7343.2270508000001</v>
      </c>
      <c r="C434">
        <v>7451.7099608999997</v>
      </c>
      <c r="D434">
        <v>7335.8388672000001</v>
      </c>
      <c r="E434">
        <v>7504.6362305000002</v>
      </c>
      <c r="F434">
        <v>7513.5600586</v>
      </c>
      <c r="G434">
        <v>7500.0297852000003</v>
      </c>
      <c r="H434">
        <v>7451.7099608999997</v>
      </c>
      <c r="I434">
        <v>7624.2900391000003</v>
      </c>
      <c r="J434">
        <v>7518.8452147999997</v>
      </c>
      <c r="L434" t="str">
        <f t="shared" si="51"/>
        <v>19FEB2025:01:00:00</v>
      </c>
      <c r="M434">
        <v>2</v>
      </c>
      <c r="N434">
        <f t="shared" si="52"/>
        <v>108.48291009999957</v>
      </c>
      <c r="O434" t="str">
        <f t="shared" si="47"/>
        <v/>
      </c>
      <c r="P434">
        <f t="shared" si="48"/>
        <v>108.48291009999957</v>
      </c>
      <c r="Q434" t="str">
        <f t="shared" si="49"/>
        <v/>
      </c>
      <c r="R434">
        <f t="shared" si="50"/>
        <v>1</v>
      </c>
      <c r="S434">
        <f t="shared" si="53"/>
        <v>1.477319295039107</v>
      </c>
    </row>
    <row r="435" spans="1:19" x14ac:dyDescent="0.25">
      <c r="A435" t="s">
        <v>459</v>
      </c>
      <c r="B435">
        <v>7063.3833008000001</v>
      </c>
      <c r="C435">
        <v>7310.8901366999999</v>
      </c>
      <c r="D435">
        <v>7323.3549805000002</v>
      </c>
      <c r="E435">
        <v>7545.3852539</v>
      </c>
      <c r="F435">
        <v>7354.3999022999997</v>
      </c>
      <c r="G435">
        <v>7370.4599608999997</v>
      </c>
      <c r="H435">
        <v>7310.8901366999999</v>
      </c>
      <c r="I435">
        <v>7619.2597655999998</v>
      </c>
      <c r="J435">
        <v>7440.0791016000003</v>
      </c>
      <c r="L435" t="str">
        <f t="shared" si="51"/>
        <v>19FEB2025:02:00:00</v>
      </c>
      <c r="M435">
        <v>3</v>
      </c>
      <c r="N435">
        <f t="shared" si="52"/>
        <v>247.50683589999971</v>
      </c>
      <c r="O435" t="str">
        <f t="shared" si="47"/>
        <v/>
      </c>
      <c r="P435">
        <f t="shared" si="48"/>
        <v>247.50683589999971</v>
      </c>
      <c r="Q435" t="str">
        <f t="shared" si="49"/>
        <v/>
      </c>
      <c r="R435">
        <f t="shared" si="50"/>
        <v>1</v>
      </c>
      <c r="S435">
        <f t="shared" si="53"/>
        <v>3.5040833175790849</v>
      </c>
    </row>
    <row r="436" spans="1:19" x14ac:dyDescent="0.25">
      <c r="A436" t="s">
        <v>460</v>
      </c>
      <c r="B436">
        <v>6821.4916991999999</v>
      </c>
      <c r="C436">
        <v>7248.0800780999998</v>
      </c>
      <c r="D436">
        <v>7184.4995116999999</v>
      </c>
      <c r="E436">
        <v>7444.8876952999999</v>
      </c>
      <c r="F436">
        <v>7278.8198241999999</v>
      </c>
      <c r="G436">
        <v>7312.1899414</v>
      </c>
      <c r="H436">
        <v>7248.0800780999998</v>
      </c>
      <c r="I436">
        <v>7564.2998047000001</v>
      </c>
      <c r="J436">
        <v>7369.6557616999999</v>
      </c>
      <c r="L436" t="str">
        <f t="shared" si="51"/>
        <v>19FEB2025:03:00:00</v>
      </c>
      <c r="M436">
        <v>4</v>
      </c>
      <c r="N436">
        <f t="shared" si="52"/>
        <v>426.58837889999995</v>
      </c>
      <c r="O436" t="str">
        <f t="shared" si="47"/>
        <v/>
      </c>
      <c r="P436">
        <f t="shared" si="48"/>
        <v>426.58837889999995</v>
      </c>
      <c r="Q436" t="str">
        <f t="shared" si="49"/>
        <v/>
      </c>
      <c r="R436">
        <f t="shared" si="50"/>
        <v>1</v>
      </c>
      <c r="S436">
        <f t="shared" si="53"/>
        <v>6.253593755014446</v>
      </c>
    </row>
    <row r="437" spans="1:19" x14ac:dyDescent="0.25">
      <c r="A437" t="s">
        <v>461</v>
      </c>
      <c r="B437">
        <v>6658.3500977000003</v>
      </c>
      <c r="C437">
        <v>7163.8598633000001</v>
      </c>
      <c r="D437">
        <v>7126.5947266000003</v>
      </c>
      <c r="E437">
        <v>7414.5507813000004</v>
      </c>
      <c r="F437">
        <v>7144.1601563000004</v>
      </c>
      <c r="G437">
        <v>7218.7202147999997</v>
      </c>
      <c r="H437">
        <v>7163.8598633000001</v>
      </c>
      <c r="I437">
        <v>7501.1098633000001</v>
      </c>
      <c r="J437">
        <v>7288.4804688000004</v>
      </c>
      <c r="L437" t="str">
        <f t="shared" si="51"/>
        <v>19FEB2025:04:00:00</v>
      </c>
      <c r="M437">
        <v>5</v>
      </c>
      <c r="N437">
        <f t="shared" si="52"/>
        <v>505.50976559999981</v>
      </c>
      <c r="O437" t="str">
        <f t="shared" si="47"/>
        <v/>
      </c>
      <c r="P437">
        <f t="shared" si="48"/>
        <v>505.50976559999981</v>
      </c>
      <c r="Q437" t="str">
        <f t="shared" si="49"/>
        <v/>
      </c>
      <c r="R437">
        <f t="shared" si="50"/>
        <v>1</v>
      </c>
      <c r="S437">
        <f t="shared" si="53"/>
        <v>7.5921175393678748</v>
      </c>
    </row>
    <row r="438" spans="1:19" x14ac:dyDescent="0.25">
      <c r="A438" t="s">
        <v>462</v>
      </c>
      <c r="B438">
        <v>6614.1757813000004</v>
      </c>
      <c r="C438">
        <v>7097.7700194999998</v>
      </c>
      <c r="D438">
        <v>6987.1889647999997</v>
      </c>
      <c r="E438">
        <v>7330.1630858999997</v>
      </c>
      <c r="F438">
        <v>7029.2700194999998</v>
      </c>
      <c r="G438">
        <v>7146.25</v>
      </c>
      <c r="H438">
        <v>7097.7700194999998</v>
      </c>
      <c r="I438">
        <v>7488.6699219000002</v>
      </c>
      <c r="J438">
        <v>7218.4248047000001</v>
      </c>
      <c r="L438" t="str">
        <f t="shared" si="51"/>
        <v>19FEB2025:05:00:00</v>
      </c>
      <c r="M438">
        <v>6</v>
      </c>
      <c r="N438">
        <f t="shared" si="52"/>
        <v>483.59423819999938</v>
      </c>
      <c r="O438" t="str">
        <f t="shared" si="47"/>
        <v/>
      </c>
      <c r="P438">
        <f t="shared" si="48"/>
        <v>483.59423819999938</v>
      </c>
      <c r="Q438" t="str">
        <f t="shared" si="49"/>
        <v/>
      </c>
      <c r="R438">
        <f t="shared" si="50"/>
        <v>1</v>
      </c>
      <c r="S438">
        <f t="shared" si="53"/>
        <v>7.3114814935406818</v>
      </c>
    </row>
    <row r="439" spans="1:19" x14ac:dyDescent="0.25">
      <c r="A439" t="s">
        <v>463</v>
      </c>
      <c r="B439">
        <v>6654.0644530999998</v>
      </c>
      <c r="C439">
        <v>7043.7099608999997</v>
      </c>
      <c r="D439">
        <v>6964.6811522999997</v>
      </c>
      <c r="E439">
        <v>7357.6542969000002</v>
      </c>
      <c r="F439">
        <v>6907.1801758000001</v>
      </c>
      <c r="G439">
        <v>7089.5297852000003</v>
      </c>
      <c r="H439">
        <v>7043.7099608999997</v>
      </c>
      <c r="I439">
        <v>7447.8100586</v>
      </c>
      <c r="J439">
        <v>7169.1772461</v>
      </c>
      <c r="L439" t="str">
        <f t="shared" si="51"/>
        <v>19FEB2025:06:00:00</v>
      </c>
      <c r="M439">
        <v>7</v>
      </c>
      <c r="N439">
        <f t="shared" si="52"/>
        <v>389.6455077999999</v>
      </c>
      <c r="O439" t="str">
        <f t="shared" si="47"/>
        <v/>
      </c>
      <c r="P439">
        <f t="shared" si="48"/>
        <v>389.6455077999999</v>
      </c>
      <c r="Q439" t="str">
        <f t="shared" si="49"/>
        <v/>
      </c>
      <c r="R439">
        <f t="shared" si="50"/>
        <v>1</v>
      </c>
      <c r="S439">
        <f t="shared" si="53"/>
        <v>5.855751932466954</v>
      </c>
    </row>
    <row r="440" spans="1:19" x14ac:dyDescent="0.25">
      <c r="A440" t="s">
        <v>464</v>
      </c>
      <c r="B440">
        <v>6547.71875</v>
      </c>
      <c r="C440">
        <v>7038.8500977000003</v>
      </c>
      <c r="D440">
        <v>6967.8203125</v>
      </c>
      <c r="E440">
        <v>7444.9770508000001</v>
      </c>
      <c r="F440">
        <v>6876.5898438000004</v>
      </c>
      <c r="G440">
        <v>7092.9599608999997</v>
      </c>
      <c r="H440">
        <v>7038.8500977000003</v>
      </c>
      <c r="I440">
        <v>7440.6000977000003</v>
      </c>
      <c r="J440">
        <v>7178.7954102000003</v>
      </c>
      <c r="L440" t="str">
        <f t="shared" si="51"/>
        <v>19FEB2025:07:00:00</v>
      </c>
      <c r="M440">
        <v>8</v>
      </c>
      <c r="N440">
        <f t="shared" si="52"/>
        <v>491.13134770000033</v>
      </c>
      <c r="O440" t="str">
        <f t="shared" si="47"/>
        <v/>
      </c>
      <c r="P440">
        <f t="shared" si="48"/>
        <v>491.13134770000033</v>
      </c>
      <c r="Q440" t="str">
        <f t="shared" si="49"/>
        <v/>
      </c>
      <c r="R440">
        <f t="shared" si="50"/>
        <v>1</v>
      </c>
      <c r="S440">
        <f t="shared" si="53"/>
        <v>7.5008009117679393</v>
      </c>
    </row>
    <row r="441" spans="1:19" x14ac:dyDescent="0.25">
      <c r="A441" t="s">
        <v>465</v>
      </c>
      <c r="B441">
        <v>6461.2373047000001</v>
      </c>
      <c r="C441">
        <v>6834.1601563000004</v>
      </c>
      <c r="D441">
        <v>6935.9272461</v>
      </c>
      <c r="E441">
        <v>7400.5102539</v>
      </c>
      <c r="F441">
        <v>6834.1601563000004</v>
      </c>
      <c r="G441">
        <v>7056.0600586</v>
      </c>
      <c r="H441">
        <v>7002.3100586</v>
      </c>
      <c r="I441">
        <v>7414.5297852000003</v>
      </c>
      <c r="J441">
        <v>7141.5136719000002</v>
      </c>
      <c r="L441" t="str">
        <f t="shared" si="51"/>
        <v>19FEB2025:08:00:00</v>
      </c>
      <c r="M441">
        <v>9</v>
      </c>
      <c r="N441">
        <f t="shared" si="52"/>
        <v>372.92285160000029</v>
      </c>
      <c r="O441" t="str">
        <f t="shared" si="47"/>
        <v/>
      </c>
      <c r="P441">
        <f t="shared" si="48"/>
        <v>372.92285160000029</v>
      </c>
      <c r="Q441" t="str">
        <f t="shared" si="49"/>
        <v/>
      </c>
      <c r="R441">
        <f t="shared" si="50"/>
        <v>1</v>
      </c>
      <c r="S441">
        <f t="shared" si="53"/>
        <v>5.7716940891295021</v>
      </c>
    </row>
    <row r="442" spans="1:19" x14ac:dyDescent="0.25">
      <c r="A442" t="s">
        <v>466</v>
      </c>
      <c r="B442">
        <v>6324.6923827999999</v>
      </c>
      <c r="C442">
        <v>7171.5600586</v>
      </c>
      <c r="D442">
        <v>6881.0317383000001</v>
      </c>
      <c r="E442">
        <v>7353.0488280999998</v>
      </c>
      <c r="F442">
        <v>7171.5600586</v>
      </c>
      <c r="G442">
        <v>7200.5097655999998</v>
      </c>
      <c r="H442">
        <v>7165.9799805000002</v>
      </c>
      <c r="I442">
        <v>7783.9702147999997</v>
      </c>
      <c r="J442">
        <v>7335.0136719000002</v>
      </c>
      <c r="L442" t="str">
        <f t="shared" si="51"/>
        <v>19FEB2025:09:00:00</v>
      </c>
      <c r="M442">
        <v>10</v>
      </c>
      <c r="N442">
        <f t="shared" si="52"/>
        <v>846.86767580000014</v>
      </c>
      <c r="O442" t="str">
        <f t="shared" si="47"/>
        <v/>
      </c>
      <c r="P442">
        <f t="shared" si="48"/>
        <v>846.86767580000014</v>
      </c>
      <c r="Q442" t="str">
        <f t="shared" si="49"/>
        <v/>
      </c>
      <c r="R442">
        <f t="shared" si="50"/>
        <v>1</v>
      </c>
      <c r="S442">
        <f t="shared" si="53"/>
        <v>13.389863483369668</v>
      </c>
    </row>
    <row r="443" spans="1:19" x14ac:dyDescent="0.25">
      <c r="A443" t="s">
        <v>467</v>
      </c>
      <c r="B443">
        <v>6380.4824219000002</v>
      </c>
      <c r="C443">
        <v>7505.3300780999998</v>
      </c>
      <c r="D443">
        <v>7144.1811522999997</v>
      </c>
      <c r="E443">
        <v>7695.2363280999998</v>
      </c>
      <c r="F443">
        <v>7505.3300780999998</v>
      </c>
      <c r="G443">
        <v>7484.3901366999999</v>
      </c>
      <c r="H443">
        <v>7408.5898438000004</v>
      </c>
      <c r="I443">
        <v>7924.3901366999999</v>
      </c>
      <c r="J443">
        <v>7603.5869141000003</v>
      </c>
      <c r="L443" t="str">
        <f t="shared" si="51"/>
        <v>19FEB2025:10:00:00</v>
      </c>
      <c r="M443">
        <v>11</v>
      </c>
      <c r="N443">
        <f t="shared" si="52"/>
        <v>1124.8476561999996</v>
      </c>
      <c r="O443" t="str">
        <f t="shared" si="47"/>
        <v/>
      </c>
      <c r="P443">
        <f t="shared" si="48"/>
        <v>1124.8476561999996</v>
      </c>
      <c r="Q443" t="str">
        <f t="shared" si="49"/>
        <v/>
      </c>
      <c r="R443">
        <f t="shared" si="50"/>
        <v>1</v>
      </c>
      <c r="S443">
        <f t="shared" si="53"/>
        <v>17.629507955999337</v>
      </c>
    </row>
    <row r="444" spans="1:19" x14ac:dyDescent="0.25">
      <c r="A444" t="s">
        <v>468</v>
      </c>
      <c r="B444">
        <v>7390.2192383000001</v>
      </c>
      <c r="C444">
        <v>7371.8300780999998</v>
      </c>
      <c r="D444">
        <v>7254.8979491999999</v>
      </c>
      <c r="E444">
        <v>7725.0698241999999</v>
      </c>
      <c r="F444">
        <v>7371.8300780999998</v>
      </c>
      <c r="G444">
        <v>7496.9501952999999</v>
      </c>
      <c r="H444">
        <v>7401.4501952999999</v>
      </c>
      <c r="I444">
        <v>7739.2402344000002</v>
      </c>
      <c r="J444">
        <v>7546.9082030999998</v>
      </c>
      <c r="L444" t="str">
        <f t="shared" si="51"/>
        <v>19FEB2025:11:00:00</v>
      </c>
      <c r="M444">
        <v>12</v>
      </c>
      <c r="N444">
        <f t="shared" si="52"/>
        <v>-18.389160200000333</v>
      </c>
      <c r="O444">
        <f t="shared" si="47"/>
        <v>-18.389160200000333</v>
      </c>
      <c r="P444" t="str">
        <f t="shared" si="48"/>
        <v/>
      </c>
      <c r="Q444">
        <f t="shared" si="49"/>
        <v>1</v>
      </c>
      <c r="R444" t="str">
        <f t="shared" si="50"/>
        <v/>
      </c>
      <c r="S444">
        <f t="shared" si="53"/>
        <v>0.24883105097475378</v>
      </c>
    </row>
    <row r="445" spans="1:19" x14ac:dyDescent="0.25">
      <c r="A445" t="s">
        <v>469</v>
      </c>
      <c r="B445">
        <v>8265.6357422000001</v>
      </c>
      <c r="C445">
        <v>7383.5698241999999</v>
      </c>
      <c r="D445">
        <v>7303.9921875</v>
      </c>
      <c r="E445">
        <v>7692.4121094000002</v>
      </c>
      <c r="F445">
        <v>7246.5698241999999</v>
      </c>
      <c r="G445">
        <v>7466.2900391000003</v>
      </c>
      <c r="H445">
        <v>7383.5698241999999</v>
      </c>
      <c r="I445">
        <v>7519.9101563000004</v>
      </c>
      <c r="J445">
        <v>7461.7504883000001</v>
      </c>
      <c r="L445" t="str">
        <f t="shared" si="51"/>
        <v>19FEB2025:12:00:00</v>
      </c>
      <c r="M445">
        <v>13</v>
      </c>
      <c r="N445">
        <f t="shared" si="52"/>
        <v>-882.06591800000024</v>
      </c>
      <c r="O445">
        <f t="shared" si="47"/>
        <v>-882.06591800000024</v>
      </c>
      <c r="P445" t="str">
        <f t="shared" si="48"/>
        <v/>
      </c>
      <c r="Q445">
        <f t="shared" si="49"/>
        <v>1</v>
      </c>
      <c r="R445" t="str">
        <f t="shared" si="50"/>
        <v/>
      </c>
      <c r="S445">
        <f t="shared" si="53"/>
        <v>10.671483059634898</v>
      </c>
    </row>
    <row r="446" spans="1:19" x14ac:dyDescent="0.25">
      <c r="A446" t="s">
        <v>470</v>
      </c>
      <c r="B446">
        <v>7755.3471680000002</v>
      </c>
      <c r="C446">
        <v>7411.4199219000002</v>
      </c>
      <c r="D446">
        <v>7403.2534180000002</v>
      </c>
      <c r="E446">
        <v>7687.6298827999999</v>
      </c>
      <c r="F446">
        <v>7221.3500977000003</v>
      </c>
      <c r="G446">
        <v>7495.2900391000003</v>
      </c>
      <c r="H446">
        <v>7411.4199219000002</v>
      </c>
      <c r="I446">
        <v>7399.5600586</v>
      </c>
      <c r="J446">
        <v>7443.0502930000002</v>
      </c>
      <c r="L446" t="str">
        <f t="shared" si="51"/>
        <v>19FEB2025:13:00:00</v>
      </c>
      <c r="M446">
        <v>14</v>
      </c>
      <c r="N446">
        <f t="shared" si="52"/>
        <v>-343.92724610000005</v>
      </c>
      <c r="O446">
        <f t="shared" si="47"/>
        <v>-343.92724610000005</v>
      </c>
      <c r="P446" t="str">
        <f t="shared" si="48"/>
        <v/>
      </c>
      <c r="Q446">
        <f t="shared" si="49"/>
        <v>1</v>
      </c>
      <c r="R446" t="str">
        <f t="shared" si="50"/>
        <v/>
      </c>
      <c r="S446">
        <f t="shared" si="53"/>
        <v>4.4347111566985369</v>
      </c>
    </row>
    <row r="447" spans="1:19" x14ac:dyDescent="0.25">
      <c r="A447" t="s">
        <v>471</v>
      </c>
      <c r="B447">
        <v>7430.2299805000002</v>
      </c>
      <c r="C447">
        <v>7338.9399414</v>
      </c>
      <c r="D447">
        <v>7428.7592772999997</v>
      </c>
      <c r="E447">
        <v>7738.3173827999999</v>
      </c>
      <c r="F447">
        <v>7174.3701172000001</v>
      </c>
      <c r="G447">
        <v>7451.0097655999998</v>
      </c>
      <c r="H447">
        <v>7338.9399414</v>
      </c>
      <c r="I447">
        <v>7403.9399414</v>
      </c>
      <c r="J447">
        <v>7421.3159180000002</v>
      </c>
      <c r="L447" t="str">
        <f t="shared" si="51"/>
        <v>19FEB2025:14:00:00</v>
      </c>
      <c r="M447">
        <v>15</v>
      </c>
      <c r="N447">
        <f t="shared" si="52"/>
        <v>-91.290039100000286</v>
      </c>
      <c r="O447">
        <f t="shared" si="47"/>
        <v>-91.290039100000286</v>
      </c>
      <c r="P447" t="str">
        <f t="shared" si="48"/>
        <v/>
      </c>
      <c r="Q447">
        <f t="shared" si="49"/>
        <v>1</v>
      </c>
      <c r="R447" t="str">
        <f t="shared" si="50"/>
        <v/>
      </c>
      <c r="S447">
        <f t="shared" si="53"/>
        <v>1.228630060436664</v>
      </c>
    </row>
    <row r="448" spans="1:19" x14ac:dyDescent="0.25">
      <c r="A448" t="s">
        <v>472</v>
      </c>
      <c r="B448">
        <v>7276.0078125</v>
      </c>
      <c r="C448">
        <v>7299.9199219000002</v>
      </c>
      <c r="D448">
        <v>7410.0288086</v>
      </c>
      <c r="E448">
        <v>7743.3837891000003</v>
      </c>
      <c r="F448">
        <v>7172.6000977000003</v>
      </c>
      <c r="G448">
        <v>7403.5898438000004</v>
      </c>
      <c r="H448">
        <v>7299.9199219000002</v>
      </c>
      <c r="I448">
        <v>7361.7299805000002</v>
      </c>
      <c r="J448">
        <v>7396.2451172000001</v>
      </c>
      <c r="L448" t="str">
        <f t="shared" si="51"/>
        <v>19FEB2025:15:00:00</v>
      </c>
      <c r="M448">
        <v>16</v>
      </c>
      <c r="N448">
        <f t="shared" si="52"/>
        <v>23.91210940000019</v>
      </c>
      <c r="O448" t="str">
        <f t="shared" si="47"/>
        <v/>
      </c>
      <c r="P448">
        <f t="shared" si="48"/>
        <v>23.91210940000019</v>
      </c>
      <c r="Q448" t="str">
        <f t="shared" si="49"/>
        <v/>
      </c>
      <c r="R448">
        <f t="shared" si="50"/>
        <v>1</v>
      </c>
      <c r="S448">
        <f t="shared" si="53"/>
        <v>0.32864326174746239</v>
      </c>
    </row>
    <row r="449" spans="1:19" x14ac:dyDescent="0.25">
      <c r="A449" t="s">
        <v>473</v>
      </c>
      <c r="B449">
        <v>7246.4375</v>
      </c>
      <c r="C449">
        <v>7305.75</v>
      </c>
      <c r="D449">
        <v>7345.3027344000002</v>
      </c>
      <c r="E449">
        <v>7570.4365233999997</v>
      </c>
      <c r="F449">
        <v>7073.0698241999999</v>
      </c>
      <c r="G449">
        <v>7423.2900391000003</v>
      </c>
      <c r="H449">
        <v>7305.75</v>
      </c>
      <c r="I449">
        <v>7171.3598633000001</v>
      </c>
      <c r="J449">
        <v>7308.78125</v>
      </c>
      <c r="L449" t="str">
        <f t="shared" si="51"/>
        <v>19FEB2025:16:00:00</v>
      </c>
      <c r="M449">
        <v>17</v>
      </c>
      <c r="N449">
        <f t="shared" si="52"/>
        <v>59.3125</v>
      </c>
      <c r="O449" t="str">
        <f t="shared" si="47"/>
        <v/>
      </c>
      <c r="P449">
        <f t="shared" si="48"/>
        <v>59.3125</v>
      </c>
      <c r="Q449" t="str">
        <f t="shared" si="49"/>
        <v/>
      </c>
      <c r="R449">
        <f t="shared" si="50"/>
        <v>1</v>
      </c>
      <c r="S449">
        <f t="shared" si="53"/>
        <v>0.81850564501522294</v>
      </c>
    </row>
    <row r="450" spans="1:19" x14ac:dyDescent="0.25">
      <c r="A450" t="s">
        <v>474</v>
      </c>
      <c r="B450">
        <v>7340.2324219000002</v>
      </c>
      <c r="C450">
        <v>7311.9101563000004</v>
      </c>
      <c r="D450">
        <v>7274.5097655999998</v>
      </c>
      <c r="E450">
        <v>7428.7919922000001</v>
      </c>
      <c r="F450">
        <v>7030.0898438000004</v>
      </c>
      <c r="G450">
        <v>7404.7797852000003</v>
      </c>
      <c r="H450">
        <v>7311.9101563000004</v>
      </c>
      <c r="I450">
        <v>7139.9902344000002</v>
      </c>
      <c r="J450">
        <v>7263.1123047000001</v>
      </c>
      <c r="L450" t="str">
        <f t="shared" si="51"/>
        <v>19FEB2025:17:00:00</v>
      </c>
      <c r="M450">
        <v>18</v>
      </c>
      <c r="N450">
        <f t="shared" si="52"/>
        <v>-28.32226559999981</v>
      </c>
      <c r="O450">
        <f t="shared" si="47"/>
        <v>-28.32226559999981</v>
      </c>
      <c r="P450" t="str">
        <f t="shared" si="48"/>
        <v/>
      </c>
      <c r="Q450">
        <f t="shared" si="49"/>
        <v>1</v>
      </c>
      <c r="R450" t="str">
        <f t="shared" si="50"/>
        <v/>
      </c>
      <c r="S450">
        <f t="shared" si="53"/>
        <v>0.38584971118215172</v>
      </c>
    </row>
    <row r="451" spans="1:19" x14ac:dyDescent="0.25">
      <c r="A451" t="s">
        <v>475</v>
      </c>
      <c r="B451">
        <v>7018.3945313000004</v>
      </c>
      <c r="C451">
        <v>7122.5600586</v>
      </c>
      <c r="D451">
        <v>7146.9799805000002</v>
      </c>
      <c r="E451">
        <v>7224.7231444999998</v>
      </c>
      <c r="F451">
        <v>6828.9501952999999</v>
      </c>
      <c r="G451">
        <v>7222.3901366999999</v>
      </c>
      <c r="H451">
        <v>7122.5600586</v>
      </c>
      <c r="I451">
        <v>7057.6000977000003</v>
      </c>
      <c r="J451">
        <v>7091.2451172000001</v>
      </c>
      <c r="L451" t="str">
        <f t="shared" si="51"/>
        <v>19FEB2025:18:00:00</v>
      </c>
      <c r="M451">
        <v>19</v>
      </c>
      <c r="N451">
        <f t="shared" si="52"/>
        <v>104.16552729999967</v>
      </c>
      <c r="O451" t="str">
        <f t="shared" ref="O451:O514" si="54">IF(N451&lt;0,N451,"")</f>
        <v/>
      </c>
      <c r="P451">
        <f t="shared" ref="P451:P514" si="55">IF(N451&gt;0,N451,"")</f>
        <v>104.16552729999967</v>
      </c>
      <c r="Q451" t="str">
        <f t="shared" ref="Q451:Q514" si="56">IF(O451&lt;0,1,"")</f>
        <v/>
      </c>
      <c r="R451">
        <f t="shared" ref="R451:R514" si="57">IF(AND(P451&gt;0,P451&lt;&gt;""),1,"")</f>
        <v>1</v>
      </c>
      <c r="S451">
        <f t="shared" si="53"/>
        <v>1.4841788508105618</v>
      </c>
    </row>
    <row r="452" spans="1:19" x14ac:dyDescent="0.25">
      <c r="A452" t="s">
        <v>476</v>
      </c>
      <c r="B452">
        <v>6390.7382813000004</v>
      </c>
      <c r="C452">
        <v>7121.1401366999999</v>
      </c>
      <c r="D452">
        <v>7173.0415039</v>
      </c>
      <c r="E452">
        <v>7305.2543944999998</v>
      </c>
      <c r="F452">
        <v>6790.8100586</v>
      </c>
      <c r="G452">
        <v>7220.2099608999997</v>
      </c>
      <c r="H452">
        <v>7121.1401366999999</v>
      </c>
      <c r="I452">
        <v>7042.0498047000001</v>
      </c>
      <c r="J452">
        <v>7095.8930664</v>
      </c>
      <c r="L452" t="str">
        <f t="shared" ref="L452:L515" si="58">A452</f>
        <v>19FEB2025:19:00:00</v>
      </c>
      <c r="M452">
        <v>20</v>
      </c>
      <c r="N452">
        <f t="shared" si="52"/>
        <v>730.40185539999948</v>
      </c>
      <c r="O452" t="str">
        <f t="shared" si="54"/>
        <v/>
      </c>
      <c r="P452">
        <f t="shared" si="55"/>
        <v>730.40185539999948</v>
      </c>
      <c r="Q452" t="str">
        <f t="shared" si="56"/>
        <v/>
      </c>
      <c r="R452">
        <f t="shared" si="57"/>
        <v>1</v>
      </c>
      <c r="S452">
        <f t="shared" si="53"/>
        <v>11.429068493341923</v>
      </c>
    </row>
    <row r="453" spans="1:19" x14ac:dyDescent="0.25">
      <c r="A453" t="s">
        <v>477</v>
      </c>
      <c r="B453">
        <v>6482.1264647999997</v>
      </c>
      <c r="C453">
        <v>7172.4399414</v>
      </c>
      <c r="D453">
        <v>7240.2475586</v>
      </c>
      <c r="E453">
        <v>7383.7592772999997</v>
      </c>
      <c r="F453">
        <v>6841.6499022999997</v>
      </c>
      <c r="G453">
        <v>7261.8300780999998</v>
      </c>
      <c r="H453">
        <v>7172.4399414</v>
      </c>
      <c r="I453">
        <v>7093.6000977000003</v>
      </c>
      <c r="J453">
        <v>7150.6557616999999</v>
      </c>
      <c r="L453" t="str">
        <f t="shared" si="58"/>
        <v>19FEB2025:20:00:00</v>
      </c>
      <c r="M453">
        <v>21</v>
      </c>
      <c r="N453">
        <f t="shared" si="52"/>
        <v>690.31347660000029</v>
      </c>
      <c r="O453" t="str">
        <f t="shared" si="54"/>
        <v/>
      </c>
      <c r="P453">
        <f t="shared" si="55"/>
        <v>690.31347660000029</v>
      </c>
      <c r="Q453" t="str">
        <f t="shared" si="56"/>
        <v/>
      </c>
      <c r="R453">
        <f t="shared" si="57"/>
        <v>1</v>
      </c>
      <c r="S453">
        <f t="shared" si="53"/>
        <v>10.649491032743979</v>
      </c>
    </row>
    <row r="454" spans="1:19" x14ac:dyDescent="0.25">
      <c r="A454" t="s">
        <v>478</v>
      </c>
      <c r="B454">
        <v>6400.7553711</v>
      </c>
      <c r="C454">
        <v>6954</v>
      </c>
      <c r="D454">
        <v>7203.8769530999998</v>
      </c>
      <c r="E454">
        <v>7358.9829102000003</v>
      </c>
      <c r="F454">
        <v>6954</v>
      </c>
      <c r="G454">
        <v>7285.7700194999998</v>
      </c>
      <c r="H454">
        <v>7202.3198241999999</v>
      </c>
      <c r="I454">
        <v>7148.25</v>
      </c>
      <c r="J454">
        <v>7189.8647461</v>
      </c>
      <c r="L454" t="str">
        <f t="shared" si="58"/>
        <v>19FEB2025:21:00:00</v>
      </c>
      <c r="M454">
        <v>22</v>
      </c>
      <c r="N454">
        <f t="shared" si="52"/>
        <v>553.24462889999995</v>
      </c>
      <c r="O454" t="str">
        <f t="shared" si="54"/>
        <v/>
      </c>
      <c r="P454">
        <f t="shared" si="55"/>
        <v>553.24462889999995</v>
      </c>
      <c r="Q454" t="str">
        <f t="shared" si="56"/>
        <v/>
      </c>
      <c r="R454">
        <f t="shared" si="57"/>
        <v>1</v>
      </c>
      <c r="S454">
        <f t="shared" si="53"/>
        <v>8.6434271710796882</v>
      </c>
    </row>
    <row r="455" spans="1:19" x14ac:dyDescent="0.25">
      <c r="A455" t="s">
        <v>479</v>
      </c>
      <c r="B455">
        <v>6372.7465819999998</v>
      </c>
      <c r="C455">
        <v>7079.3901366999999</v>
      </c>
      <c r="D455">
        <v>7200.3374022999997</v>
      </c>
      <c r="E455">
        <v>7384.5761719000002</v>
      </c>
      <c r="F455">
        <v>7079.3901366999999</v>
      </c>
      <c r="G455">
        <v>7313.8999022999997</v>
      </c>
      <c r="H455">
        <v>7264.8798827999999</v>
      </c>
      <c r="I455">
        <v>7283.8300780999998</v>
      </c>
      <c r="J455">
        <v>7265.3154297000001</v>
      </c>
      <c r="L455" t="str">
        <f t="shared" si="58"/>
        <v>19FEB2025:22:00:00</v>
      </c>
      <c r="M455">
        <v>23</v>
      </c>
      <c r="N455">
        <f t="shared" si="52"/>
        <v>706.6435547000001</v>
      </c>
      <c r="O455" t="str">
        <f t="shared" si="54"/>
        <v/>
      </c>
      <c r="P455">
        <f t="shared" si="55"/>
        <v>706.6435547000001</v>
      </c>
      <c r="Q455" t="str">
        <f t="shared" si="56"/>
        <v/>
      </c>
      <c r="R455">
        <f t="shared" si="57"/>
        <v>1</v>
      </c>
      <c r="S455">
        <f t="shared" si="53"/>
        <v>11.088524321615651</v>
      </c>
    </row>
    <row r="456" spans="1:19" x14ac:dyDescent="0.25">
      <c r="A456" t="s">
        <v>480</v>
      </c>
      <c r="B456">
        <v>6681.4570313000004</v>
      </c>
      <c r="C456">
        <v>7289.5400391000003</v>
      </c>
      <c r="D456">
        <v>7212.1000977000003</v>
      </c>
      <c r="E456">
        <v>7418.6938477000003</v>
      </c>
      <c r="F456">
        <v>7226.6699219000002</v>
      </c>
      <c r="G456">
        <v>7358.7900391000003</v>
      </c>
      <c r="H456">
        <v>7289.5400391000003</v>
      </c>
      <c r="I456">
        <v>7384.1000977000003</v>
      </c>
      <c r="J456">
        <v>7335.5595702999999</v>
      </c>
      <c r="L456" t="str">
        <f t="shared" si="58"/>
        <v>19FEB2025:23:00:00</v>
      </c>
      <c r="M456">
        <v>24</v>
      </c>
      <c r="N456">
        <f t="shared" si="52"/>
        <v>608.0830077999999</v>
      </c>
      <c r="O456" t="str">
        <f t="shared" si="54"/>
        <v/>
      </c>
      <c r="P456">
        <f t="shared" si="55"/>
        <v>608.0830077999999</v>
      </c>
      <c r="Q456" t="str">
        <f t="shared" si="56"/>
        <v/>
      </c>
      <c r="R456">
        <f t="shared" si="57"/>
        <v>1</v>
      </c>
      <c r="S456">
        <f t="shared" si="53"/>
        <v>9.1010539310717711</v>
      </c>
    </row>
    <row r="457" spans="1:19" x14ac:dyDescent="0.25">
      <c r="A457" t="s">
        <v>481</v>
      </c>
      <c r="B457">
        <v>6648.8569336</v>
      </c>
      <c r="C457">
        <v>7336.9199219000002</v>
      </c>
      <c r="D457">
        <v>7122.5322266000003</v>
      </c>
      <c r="E457">
        <v>7331.2050780999998</v>
      </c>
      <c r="F457">
        <v>7356.6699219000002</v>
      </c>
      <c r="G457">
        <v>7435.75</v>
      </c>
      <c r="H457">
        <v>7336.9199219000002</v>
      </c>
      <c r="I457">
        <v>7428.2001952999999</v>
      </c>
      <c r="J457">
        <v>7377.7495116999999</v>
      </c>
      <c r="L457" t="str">
        <f t="shared" si="58"/>
        <v>20FEB2025:00:00:00</v>
      </c>
      <c r="M457">
        <v>1</v>
      </c>
      <c r="N457">
        <f t="shared" si="52"/>
        <v>688.06298830000014</v>
      </c>
      <c r="O457" t="str">
        <f t="shared" si="54"/>
        <v/>
      </c>
      <c r="P457">
        <f t="shared" si="55"/>
        <v>688.06298830000014</v>
      </c>
      <c r="Q457" t="str">
        <f t="shared" si="56"/>
        <v/>
      </c>
      <c r="R457">
        <f t="shared" si="57"/>
        <v>1</v>
      </c>
      <c r="S457">
        <f t="shared" si="53"/>
        <v>10.34859067011765</v>
      </c>
    </row>
    <row r="458" spans="1:19" x14ac:dyDescent="0.25">
      <c r="A458" t="s">
        <v>482</v>
      </c>
      <c r="B458">
        <v>6554.1938477000003</v>
      </c>
      <c r="C458">
        <v>7609.5698241999999</v>
      </c>
      <c r="D458">
        <v>7138.1591797000001</v>
      </c>
      <c r="E458">
        <v>7371.2944336</v>
      </c>
      <c r="F458">
        <v>7609.5698241999999</v>
      </c>
      <c r="G458">
        <v>7519.6000977000003</v>
      </c>
      <c r="H458">
        <v>7368.1298827999999</v>
      </c>
      <c r="I458">
        <v>6607.8901366999999</v>
      </c>
      <c r="J458">
        <v>7295.296875</v>
      </c>
      <c r="L458" t="str">
        <f t="shared" si="58"/>
        <v>20FEB2025:01:00:00</v>
      </c>
      <c r="M458">
        <v>2</v>
      </c>
      <c r="N458">
        <f t="shared" si="52"/>
        <v>1055.3759764999995</v>
      </c>
      <c r="O458" t="str">
        <f t="shared" si="54"/>
        <v/>
      </c>
      <c r="P458">
        <f t="shared" si="55"/>
        <v>1055.3759764999995</v>
      </c>
      <c r="Q458" t="str">
        <f t="shared" si="56"/>
        <v/>
      </c>
      <c r="R458">
        <f t="shared" si="57"/>
        <v>1</v>
      </c>
      <c r="S458">
        <f t="shared" si="53"/>
        <v>16.102300313719777</v>
      </c>
    </row>
    <row r="459" spans="1:19" x14ac:dyDescent="0.25">
      <c r="A459" t="s">
        <v>483</v>
      </c>
      <c r="B459">
        <v>6457.0102539</v>
      </c>
      <c r="C459">
        <v>7493.7998047000001</v>
      </c>
      <c r="D459">
        <v>7179.9472655999998</v>
      </c>
      <c r="E459">
        <v>7464.7749022999997</v>
      </c>
      <c r="F459">
        <v>7591.8701172000001</v>
      </c>
      <c r="G459">
        <v>7493.7998047000001</v>
      </c>
      <c r="H459">
        <v>7299.3398438000004</v>
      </c>
      <c r="I459">
        <v>6436.0800780999998</v>
      </c>
      <c r="J459">
        <v>7257.1728516000003</v>
      </c>
      <c r="L459" t="str">
        <f t="shared" si="58"/>
        <v>20FEB2025:02:00:00</v>
      </c>
      <c r="M459">
        <v>3</v>
      </c>
      <c r="N459">
        <f t="shared" si="52"/>
        <v>1036.7895508000001</v>
      </c>
      <c r="O459" t="str">
        <f t="shared" si="54"/>
        <v/>
      </c>
      <c r="P459">
        <f t="shared" si="55"/>
        <v>1036.7895508000001</v>
      </c>
      <c r="Q459" t="str">
        <f t="shared" si="56"/>
        <v/>
      </c>
      <c r="R459">
        <f t="shared" si="57"/>
        <v>1</v>
      </c>
      <c r="S459">
        <f t="shared" si="53"/>
        <v>16.056805085198445</v>
      </c>
    </row>
    <row r="460" spans="1:19" x14ac:dyDescent="0.25">
      <c r="A460" t="s">
        <v>484</v>
      </c>
      <c r="B460">
        <v>6520.9887694999998</v>
      </c>
      <c r="C460">
        <v>7480.9599608999997</v>
      </c>
      <c r="D460">
        <v>7086.7929688000004</v>
      </c>
      <c r="E460">
        <v>7427.0375977000003</v>
      </c>
      <c r="F460">
        <v>7566.3598633000001</v>
      </c>
      <c r="G460">
        <v>7480.9599608999997</v>
      </c>
      <c r="H460">
        <v>7217.1000977000003</v>
      </c>
      <c r="I460">
        <v>6300.1601563000004</v>
      </c>
      <c r="J460">
        <v>7198.3237305000002</v>
      </c>
      <c r="L460" t="str">
        <f t="shared" si="58"/>
        <v>20FEB2025:03:00:00</v>
      </c>
      <c r="M460">
        <v>4</v>
      </c>
      <c r="N460">
        <f t="shared" si="52"/>
        <v>959.97119139999995</v>
      </c>
      <c r="O460" t="str">
        <f t="shared" si="54"/>
        <v/>
      </c>
      <c r="P460">
        <f t="shared" si="55"/>
        <v>959.97119139999995</v>
      </c>
      <c r="Q460" t="str">
        <f t="shared" si="56"/>
        <v/>
      </c>
      <c r="R460">
        <f t="shared" si="57"/>
        <v>1</v>
      </c>
      <c r="S460">
        <f t="shared" si="53"/>
        <v>14.721252026839576</v>
      </c>
    </row>
    <row r="461" spans="1:19" x14ac:dyDescent="0.25">
      <c r="A461" t="s">
        <v>485</v>
      </c>
      <c r="B461">
        <v>6491.6650391000003</v>
      </c>
      <c r="C461">
        <v>7392.7700194999998</v>
      </c>
      <c r="D461">
        <v>7012.3291016000003</v>
      </c>
      <c r="E461">
        <v>7340.4326172000001</v>
      </c>
      <c r="F461">
        <v>7474.3999022999997</v>
      </c>
      <c r="G461">
        <v>7392.7700194999998</v>
      </c>
      <c r="H461">
        <v>7147.5600586</v>
      </c>
      <c r="I461">
        <v>6229.9799805000002</v>
      </c>
      <c r="J461">
        <v>7117.0288086</v>
      </c>
      <c r="L461" t="str">
        <f t="shared" si="58"/>
        <v>20FEB2025:04:00:00</v>
      </c>
      <c r="M461">
        <v>5</v>
      </c>
      <c r="N461">
        <f t="shared" si="52"/>
        <v>901.10498039999948</v>
      </c>
      <c r="O461" t="str">
        <f t="shared" si="54"/>
        <v/>
      </c>
      <c r="P461">
        <f t="shared" si="55"/>
        <v>901.10498039999948</v>
      </c>
      <c r="Q461" t="str">
        <f t="shared" si="56"/>
        <v/>
      </c>
      <c r="R461">
        <f t="shared" si="57"/>
        <v>1</v>
      </c>
      <c r="S461">
        <f t="shared" si="53"/>
        <v>13.88095311407084</v>
      </c>
    </row>
    <row r="462" spans="1:19" x14ac:dyDescent="0.25">
      <c r="A462" t="s">
        <v>486</v>
      </c>
      <c r="B462">
        <v>6363.2861327999999</v>
      </c>
      <c r="C462">
        <v>7392.3798827999999</v>
      </c>
      <c r="D462">
        <v>6943.3559569999998</v>
      </c>
      <c r="E462">
        <v>7358.5278319999998</v>
      </c>
      <c r="F462">
        <v>7432.3598633000001</v>
      </c>
      <c r="G462">
        <v>7392.3798827999999</v>
      </c>
      <c r="H462">
        <v>7131.3598633000001</v>
      </c>
      <c r="I462">
        <v>6194.6801758000001</v>
      </c>
      <c r="J462">
        <v>7101.8618164</v>
      </c>
      <c r="L462" t="str">
        <f t="shared" si="58"/>
        <v>20FEB2025:05:00:00</v>
      </c>
      <c r="M462">
        <v>6</v>
      </c>
      <c r="N462">
        <f t="shared" si="52"/>
        <v>1029.09375</v>
      </c>
      <c r="O462" t="str">
        <f t="shared" si="54"/>
        <v/>
      </c>
      <c r="P462">
        <f t="shared" si="55"/>
        <v>1029.09375</v>
      </c>
      <c r="Q462" t="str">
        <f t="shared" si="56"/>
        <v/>
      </c>
      <c r="R462">
        <f t="shared" si="57"/>
        <v>1</v>
      </c>
      <c r="S462">
        <f t="shared" si="53"/>
        <v>16.172363280907089</v>
      </c>
    </row>
    <row r="463" spans="1:19" x14ac:dyDescent="0.25">
      <c r="A463" t="s">
        <v>487</v>
      </c>
      <c r="B463">
        <v>6173.6757813000004</v>
      </c>
      <c r="C463">
        <v>7356.0600586</v>
      </c>
      <c r="D463">
        <v>6935.6655272999997</v>
      </c>
      <c r="E463">
        <v>7372.1191405999998</v>
      </c>
      <c r="F463">
        <v>7356.0600586</v>
      </c>
      <c r="G463">
        <v>7349.3598633000001</v>
      </c>
      <c r="H463">
        <v>7109.8798827999999</v>
      </c>
      <c r="I463">
        <v>6195.1000977000003</v>
      </c>
      <c r="J463">
        <v>7076.5039063000004</v>
      </c>
      <c r="L463" t="str">
        <f t="shared" si="58"/>
        <v>20FEB2025:06:00:00</v>
      </c>
      <c r="M463">
        <v>7</v>
      </c>
      <c r="N463">
        <f t="shared" si="52"/>
        <v>1182.3842772999997</v>
      </c>
      <c r="O463" t="str">
        <f t="shared" si="54"/>
        <v/>
      </c>
      <c r="P463">
        <f t="shared" si="55"/>
        <v>1182.3842772999997</v>
      </c>
      <c r="Q463" t="str">
        <f t="shared" si="56"/>
        <v/>
      </c>
      <c r="R463">
        <f t="shared" si="57"/>
        <v>1</v>
      </c>
      <c r="S463">
        <f t="shared" si="53"/>
        <v>19.152030640828748</v>
      </c>
    </row>
    <row r="464" spans="1:19" x14ac:dyDescent="0.25">
      <c r="A464" t="s">
        <v>488</v>
      </c>
      <c r="B464">
        <v>6271.7578125</v>
      </c>
      <c r="C464">
        <v>7349.0600586</v>
      </c>
      <c r="D464">
        <v>6995.2949219000002</v>
      </c>
      <c r="E464">
        <v>7487.3325194999998</v>
      </c>
      <c r="F464">
        <v>7349.0600586</v>
      </c>
      <c r="G464">
        <v>7361.4501952999999</v>
      </c>
      <c r="H464">
        <v>7120.7700194999998</v>
      </c>
      <c r="I464">
        <v>6202.9902344000002</v>
      </c>
      <c r="J464">
        <v>7104.3208008000001</v>
      </c>
      <c r="L464" t="str">
        <f t="shared" si="58"/>
        <v>20FEB2025:07:00:00</v>
      </c>
      <c r="M464">
        <v>8</v>
      </c>
      <c r="N464">
        <f t="shared" si="52"/>
        <v>1077.3022461</v>
      </c>
      <c r="O464" t="str">
        <f t="shared" si="54"/>
        <v/>
      </c>
      <c r="P464">
        <f t="shared" si="55"/>
        <v>1077.3022461</v>
      </c>
      <c r="Q464" t="str">
        <f t="shared" si="56"/>
        <v/>
      </c>
      <c r="R464">
        <f t="shared" si="57"/>
        <v>1</v>
      </c>
      <c r="S464">
        <f t="shared" si="53"/>
        <v>17.177038372764812</v>
      </c>
    </row>
    <row r="465" spans="1:19" x14ac:dyDescent="0.25">
      <c r="A465" t="s">
        <v>489</v>
      </c>
      <c r="B465">
        <v>6216.4194336</v>
      </c>
      <c r="C465">
        <v>7310.4501952999999</v>
      </c>
      <c r="D465">
        <v>6999.0854491999999</v>
      </c>
      <c r="E465">
        <v>7536.8100586</v>
      </c>
      <c r="F465">
        <v>7310.4501952999999</v>
      </c>
      <c r="G465">
        <v>7292.2597655999998</v>
      </c>
      <c r="H465">
        <v>7092.5800780999998</v>
      </c>
      <c r="I465">
        <v>6184.7001952999999</v>
      </c>
      <c r="J465">
        <v>7083.3603516000003</v>
      </c>
      <c r="L465" t="str">
        <f t="shared" si="58"/>
        <v>20FEB2025:08:00:00</v>
      </c>
      <c r="M465">
        <v>9</v>
      </c>
      <c r="N465">
        <f t="shared" si="52"/>
        <v>1094.0307616999999</v>
      </c>
      <c r="O465" t="str">
        <f t="shared" si="54"/>
        <v/>
      </c>
      <c r="P465">
        <f t="shared" si="55"/>
        <v>1094.0307616999999</v>
      </c>
      <c r="Q465" t="str">
        <f t="shared" si="56"/>
        <v/>
      </c>
      <c r="R465">
        <f t="shared" si="57"/>
        <v>1</v>
      </c>
      <c r="S465">
        <f t="shared" si="53"/>
        <v>17.599049957709081</v>
      </c>
    </row>
    <row r="466" spans="1:19" x14ac:dyDescent="0.25">
      <c r="A466" t="s">
        <v>490</v>
      </c>
      <c r="B466">
        <v>6187.8696289</v>
      </c>
      <c r="C466">
        <v>7545.5400391000003</v>
      </c>
      <c r="D466">
        <v>6945.3505858999997</v>
      </c>
      <c r="E466">
        <v>7504.3496094000002</v>
      </c>
      <c r="F466">
        <v>7545.5400391000003</v>
      </c>
      <c r="G466">
        <v>7259.9101563000004</v>
      </c>
      <c r="H466">
        <v>7226.7099608999997</v>
      </c>
      <c r="I466">
        <v>6355.7099608999997</v>
      </c>
      <c r="J466">
        <v>7178.4438477000003</v>
      </c>
      <c r="L466" t="str">
        <f t="shared" si="58"/>
        <v>20FEB2025:09:00:00</v>
      </c>
      <c r="M466">
        <v>10</v>
      </c>
      <c r="N466">
        <f t="shared" si="52"/>
        <v>1357.6704102000003</v>
      </c>
      <c r="O466" t="str">
        <f t="shared" si="54"/>
        <v/>
      </c>
      <c r="P466">
        <f t="shared" si="55"/>
        <v>1357.6704102000003</v>
      </c>
      <c r="Q466" t="str">
        <f t="shared" si="56"/>
        <v/>
      </c>
      <c r="R466">
        <f t="shared" si="57"/>
        <v>1</v>
      </c>
      <c r="S466">
        <f t="shared" si="53"/>
        <v>21.940837341806592</v>
      </c>
    </row>
    <row r="467" spans="1:19" x14ac:dyDescent="0.25">
      <c r="A467" t="s">
        <v>491</v>
      </c>
      <c r="B467">
        <v>6288.2861327999999</v>
      </c>
      <c r="C467">
        <v>7732.7998047000001</v>
      </c>
      <c r="D467">
        <v>7060.8090819999998</v>
      </c>
      <c r="E467">
        <v>7520.7143555000002</v>
      </c>
      <c r="F467">
        <v>7732.7998047000001</v>
      </c>
      <c r="G467">
        <v>7271.8300780999998</v>
      </c>
      <c r="H467">
        <v>7342.3300780999998</v>
      </c>
      <c r="I467">
        <v>6405.9902344000002</v>
      </c>
      <c r="J467">
        <v>7254.7333983999997</v>
      </c>
      <c r="L467" t="str">
        <f t="shared" si="58"/>
        <v>20FEB2025:10:00:00</v>
      </c>
      <c r="M467">
        <v>11</v>
      </c>
      <c r="N467">
        <f t="shared" si="52"/>
        <v>1444.5136719000002</v>
      </c>
      <c r="O467" t="str">
        <f t="shared" si="54"/>
        <v/>
      </c>
      <c r="P467">
        <f t="shared" si="55"/>
        <v>1444.5136719000002</v>
      </c>
      <c r="Q467" t="str">
        <f t="shared" si="56"/>
        <v/>
      </c>
      <c r="R467">
        <f t="shared" si="57"/>
        <v>1</v>
      </c>
      <c r="S467">
        <f t="shared" si="53"/>
        <v>22.971500364230376</v>
      </c>
    </row>
    <row r="468" spans="1:19" x14ac:dyDescent="0.25">
      <c r="A468" t="s">
        <v>492</v>
      </c>
      <c r="B468">
        <v>6723.5810547000001</v>
      </c>
      <c r="C468">
        <v>7741.1499022999997</v>
      </c>
      <c r="D468">
        <v>7103.8754883000001</v>
      </c>
      <c r="E468">
        <v>7431.5756836</v>
      </c>
      <c r="F468">
        <v>7741.1499022999997</v>
      </c>
      <c r="G468">
        <v>7380.0698241999999</v>
      </c>
      <c r="H468">
        <v>7413.2202147999997</v>
      </c>
      <c r="I468">
        <v>6500.8100586</v>
      </c>
      <c r="J468">
        <v>7293.3652344000002</v>
      </c>
      <c r="L468" t="str">
        <f t="shared" si="58"/>
        <v>20FEB2025:11:00:00</v>
      </c>
      <c r="M468">
        <v>12</v>
      </c>
      <c r="N468">
        <f t="shared" si="52"/>
        <v>1017.5688475999996</v>
      </c>
      <c r="O468" t="str">
        <f t="shared" si="54"/>
        <v/>
      </c>
      <c r="P468">
        <f t="shared" si="55"/>
        <v>1017.5688475999996</v>
      </c>
      <c r="Q468" t="str">
        <f t="shared" si="56"/>
        <v/>
      </c>
      <c r="R468">
        <f t="shared" si="57"/>
        <v>1</v>
      </c>
      <c r="S468">
        <f t="shared" si="53"/>
        <v>15.134328556784277</v>
      </c>
    </row>
    <row r="469" spans="1:19" x14ac:dyDescent="0.25">
      <c r="A469" t="s">
        <v>493</v>
      </c>
      <c r="B469">
        <v>7245.4418944999998</v>
      </c>
      <c r="C469">
        <v>7410.1601563000004</v>
      </c>
      <c r="D469">
        <v>7175.7084961</v>
      </c>
      <c r="E469">
        <v>7445.6689452999999</v>
      </c>
      <c r="F469">
        <v>7644.1201172000001</v>
      </c>
      <c r="G469">
        <v>7410.1601563000004</v>
      </c>
      <c r="H469">
        <v>7366.8300780999998</v>
      </c>
      <c r="I469">
        <v>6490.2001952999999</v>
      </c>
      <c r="J469">
        <v>7271.3964844000002</v>
      </c>
      <c r="L469" t="str">
        <f t="shared" si="58"/>
        <v>20FEB2025:12:00:00</v>
      </c>
      <c r="M469">
        <v>13</v>
      </c>
      <c r="N469">
        <f t="shared" si="52"/>
        <v>164.71826180000062</v>
      </c>
      <c r="O469" t="str">
        <f t="shared" si="54"/>
        <v/>
      </c>
      <c r="P469">
        <f t="shared" si="55"/>
        <v>164.71826180000062</v>
      </c>
      <c r="Q469" t="str">
        <f t="shared" si="56"/>
        <v/>
      </c>
      <c r="R469">
        <f t="shared" si="57"/>
        <v>1</v>
      </c>
      <c r="S469">
        <f t="shared" si="53"/>
        <v>2.2734053243189751</v>
      </c>
    </row>
    <row r="470" spans="1:19" x14ac:dyDescent="0.25">
      <c r="A470" t="s">
        <v>494</v>
      </c>
      <c r="B470">
        <v>7446.5590819999998</v>
      </c>
      <c r="C470">
        <v>7349.2202147999997</v>
      </c>
      <c r="D470">
        <v>7333.5683594000002</v>
      </c>
      <c r="E470">
        <v>7580.2475586</v>
      </c>
      <c r="F470">
        <v>7504.1899414</v>
      </c>
      <c r="G470">
        <v>7349.2202147999997</v>
      </c>
      <c r="H470">
        <v>7258.1098633000001</v>
      </c>
      <c r="I470">
        <v>6349.6098633000001</v>
      </c>
      <c r="J470">
        <v>7208.2758789</v>
      </c>
      <c r="L470" t="str">
        <f t="shared" si="58"/>
        <v>20FEB2025:13:00:00</v>
      </c>
      <c r="M470">
        <v>14</v>
      </c>
      <c r="N470">
        <f t="shared" si="52"/>
        <v>-97.338867200000095</v>
      </c>
      <c r="O470">
        <f t="shared" si="54"/>
        <v>-97.338867200000095</v>
      </c>
      <c r="P470" t="str">
        <f t="shared" si="55"/>
        <v/>
      </c>
      <c r="Q470">
        <f t="shared" si="56"/>
        <v>1</v>
      </c>
      <c r="R470" t="str">
        <f t="shared" si="57"/>
        <v/>
      </c>
      <c r="S470">
        <f t="shared" si="53"/>
        <v>1.3071657140986086</v>
      </c>
    </row>
    <row r="471" spans="1:19" x14ac:dyDescent="0.25">
      <c r="A471" t="s">
        <v>495</v>
      </c>
      <c r="B471">
        <v>7415.0429688000004</v>
      </c>
      <c r="C471">
        <v>7335.8999022999997</v>
      </c>
      <c r="D471">
        <v>7507.5019530999998</v>
      </c>
      <c r="E471">
        <v>7864.7749022999997</v>
      </c>
      <c r="F471">
        <v>7485.8100586</v>
      </c>
      <c r="G471">
        <v>7335.8999022999997</v>
      </c>
      <c r="H471">
        <v>7230.5600586</v>
      </c>
      <c r="I471">
        <v>6322.6298827999999</v>
      </c>
      <c r="J471">
        <v>7247.9350586</v>
      </c>
      <c r="L471" t="str">
        <f t="shared" si="58"/>
        <v>20FEB2025:14:00:00</v>
      </c>
      <c r="M471">
        <v>15</v>
      </c>
      <c r="N471">
        <f t="shared" si="52"/>
        <v>-79.143066500000714</v>
      </c>
      <c r="O471">
        <f t="shared" si="54"/>
        <v>-79.143066500000714</v>
      </c>
      <c r="P471" t="str">
        <f t="shared" si="55"/>
        <v/>
      </c>
      <c r="Q471">
        <f t="shared" si="56"/>
        <v>1</v>
      </c>
      <c r="R471" t="str">
        <f t="shared" si="57"/>
        <v/>
      </c>
      <c r="S471">
        <f t="shared" si="53"/>
        <v>1.0673311919163253</v>
      </c>
    </row>
    <row r="472" spans="1:19" x14ac:dyDescent="0.25">
      <c r="A472" t="s">
        <v>496</v>
      </c>
      <c r="B472">
        <v>7348.5839844000002</v>
      </c>
      <c r="C472">
        <v>7265.7299805000002</v>
      </c>
      <c r="D472">
        <v>7433.1318358999997</v>
      </c>
      <c r="E472">
        <v>7692.7431641000003</v>
      </c>
      <c r="F472">
        <v>7390.5800780999998</v>
      </c>
      <c r="G472">
        <v>7265.7299805000002</v>
      </c>
      <c r="H472">
        <v>7144.9101563000004</v>
      </c>
      <c r="I472">
        <v>6205.9599608999997</v>
      </c>
      <c r="J472">
        <v>7139.984375</v>
      </c>
      <c r="L472" t="str">
        <f t="shared" si="58"/>
        <v>20FEB2025:15:00:00</v>
      </c>
      <c r="M472">
        <v>16</v>
      </c>
      <c r="N472">
        <f t="shared" si="52"/>
        <v>-82.854003899999952</v>
      </c>
      <c r="O472">
        <f t="shared" si="54"/>
        <v>-82.854003899999952</v>
      </c>
      <c r="P472" t="str">
        <f t="shared" si="55"/>
        <v/>
      </c>
      <c r="Q472">
        <f t="shared" si="56"/>
        <v>1</v>
      </c>
      <c r="R472" t="str">
        <f t="shared" si="57"/>
        <v/>
      </c>
      <c r="S472">
        <f t="shared" si="53"/>
        <v>1.1274825745461605</v>
      </c>
    </row>
    <row r="473" spans="1:19" x14ac:dyDescent="0.25">
      <c r="A473" t="s">
        <v>497</v>
      </c>
      <c r="B473">
        <v>7006.8325194999998</v>
      </c>
      <c r="C473">
        <v>7195.6801758000001</v>
      </c>
      <c r="D473">
        <v>7202.0913086</v>
      </c>
      <c r="E473">
        <v>7236.4311522999997</v>
      </c>
      <c r="F473">
        <v>7255.5698241999999</v>
      </c>
      <c r="G473">
        <v>7195.6801758000001</v>
      </c>
      <c r="H473">
        <v>7067.0097655999998</v>
      </c>
      <c r="I473">
        <v>6080.6499022999997</v>
      </c>
      <c r="J473">
        <v>6967.0683594000002</v>
      </c>
      <c r="L473" t="str">
        <f t="shared" si="58"/>
        <v>20FEB2025:16:00:00</v>
      </c>
      <c r="M473">
        <v>17</v>
      </c>
      <c r="N473">
        <f t="shared" si="52"/>
        <v>188.84765630000038</v>
      </c>
      <c r="O473" t="str">
        <f t="shared" si="54"/>
        <v/>
      </c>
      <c r="P473">
        <f t="shared" si="55"/>
        <v>188.84765630000038</v>
      </c>
      <c r="Q473" t="str">
        <f t="shared" si="56"/>
        <v/>
      </c>
      <c r="R473">
        <f t="shared" si="57"/>
        <v>1</v>
      </c>
      <c r="S473">
        <f t="shared" si="53"/>
        <v>2.6951929530845464</v>
      </c>
    </row>
    <row r="474" spans="1:19" x14ac:dyDescent="0.25">
      <c r="A474" t="s">
        <v>498</v>
      </c>
      <c r="B474">
        <v>6929.9511719000002</v>
      </c>
      <c r="C474">
        <v>7200.4301758000001</v>
      </c>
      <c r="D474">
        <v>7316.8935547000001</v>
      </c>
      <c r="E474">
        <v>7461.5888672000001</v>
      </c>
      <c r="F474">
        <v>7204.2299805000002</v>
      </c>
      <c r="G474">
        <v>7200.4301758000001</v>
      </c>
      <c r="H474">
        <v>7055.3701172000001</v>
      </c>
      <c r="I474">
        <v>6079.6000977000003</v>
      </c>
      <c r="J474">
        <v>7000.2441405999998</v>
      </c>
      <c r="L474" t="str">
        <f t="shared" si="58"/>
        <v>20FEB2025:17:00:00</v>
      </c>
      <c r="M474">
        <v>18</v>
      </c>
      <c r="N474">
        <f t="shared" si="52"/>
        <v>270.47900389999995</v>
      </c>
      <c r="O474" t="str">
        <f t="shared" si="54"/>
        <v/>
      </c>
      <c r="P474">
        <f t="shared" si="55"/>
        <v>270.47900389999995</v>
      </c>
      <c r="Q474" t="str">
        <f t="shared" si="56"/>
        <v/>
      </c>
      <c r="R474">
        <f t="shared" si="57"/>
        <v>1</v>
      </c>
      <c r="S474">
        <f t="shared" si="53"/>
        <v>3.9030434297539518</v>
      </c>
    </row>
    <row r="475" spans="1:19" x14ac:dyDescent="0.25">
      <c r="A475" t="s">
        <v>499</v>
      </c>
      <c r="B475">
        <v>6921.8754883000001</v>
      </c>
      <c r="C475">
        <v>7262.9501952999999</v>
      </c>
      <c r="D475">
        <v>7257.0874022999997</v>
      </c>
      <c r="E475">
        <v>7408.6879883000001</v>
      </c>
      <c r="F475">
        <v>7105.4301758000001</v>
      </c>
      <c r="G475">
        <v>7262.9501952999999</v>
      </c>
      <c r="H475">
        <v>6976.3500977000003</v>
      </c>
      <c r="I475">
        <v>5953.2299805000002</v>
      </c>
      <c r="J475">
        <v>6941.3300780999998</v>
      </c>
      <c r="L475" t="str">
        <f t="shared" si="58"/>
        <v>20FEB2025:18:00:00</v>
      </c>
      <c r="M475">
        <v>19</v>
      </c>
      <c r="N475">
        <f t="shared" si="52"/>
        <v>341.07470699999976</v>
      </c>
      <c r="O475" t="str">
        <f t="shared" si="54"/>
        <v/>
      </c>
      <c r="P475">
        <f t="shared" si="55"/>
        <v>341.07470699999976</v>
      </c>
      <c r="Q475" t="str">
        <f t="shared" si="56"/>
        <v/>
      </c>
      <c r="R475">
        <f t="shared" si="57"/>
        <v>1</v>
      </c>
      <c r="S475">
        <f t="shared" si="53"/>
        <v>4.9274897760948759</v>
      </c>
    </row>
    <row r="476" spans="1:19" x14ac:dyDescent="0.25">
      <c r="A476" t="s">
        <v>500</v>
      </c>
      <c r="B476">
        <v>6663.5776366999999</v>
      </c>
      <c r="C476">
        <v>7307.6401366999999</v>
      </c>
      <c r="D476">
        <v>7326.4082030999998</v>
      </c>
      <c r="E476">
        <v>7518.0737305000002</v>
      </c>
      <c r="F476">
        <v>7093.4101563000004</v>
      </c>
      <c r="G476">
        <v>7307.6401366999999</v>
      </c>
      <c r="H476">
        <v>7000.5698241999999</v>
      </c>
      <c r="I476" s="5">
        <v>6005.3300780999998</v>
      </c>
      <c r="J476">
        <v>6985.0053711</v>
      </c>
      <c r="L476" t="str">
        <f t="shared" si="58"/>
        <v>20FEB2025:19:00:00</v>
      </c>
      <c r="M476">
        <v>20</v>
      </c>
      <c r="N476">
        <f t="shared" si="52"/>
        <v>644.0625</v>
      </c>
      <c r="O476" t="str">
        <f t="shared" si="54"/>
        <v/>
      </c>
      <c r="P476">
        <f t="shared" si="55"/>
        <v>644.0625</v>
      </c>
      <c r="Q476" t="str">
        <f t="shared" si="56"/>
        <v/>
      </c>
      <c r="R476">
        <f t="shared" si="57"/>
        <v>1</v>
      </c>
      <c r="S476">
        <f t="shared" si="53"/>
        <v>9.6654160139561114</v>
      </c>
    </row>
    <row r="477" spans="1:19" x14ac:dyDescent="0.25">
      <c r="A477" t="s">
        <v>501</v>
      </c>
      <c r="B477">
        <v>6538.0366211</v>
      </c>
      <c r="C477">
        <v>7318.6801758000001</v>
      </c>
      <c r="D477">
        <v>7369.8642577999999</v>
      </c>
      <c r="E477">
        <v>7529.5219727000003</v>
      </c>
      <c r="F477">
        <v>7184.5097655999998</v>
      </c>
      <c r="G477">
        <v>7318.6801758000001</v>
      </c>
      <c r="H477">
        <v>7062.5800780999998</v>
      </c>
      <c r="I477" s="5">
        <v>6107.7001952999999</v>
      </c>
      <c r="J477">
        <v>7040.5986327999999</v>
      </c>
      <c r="L477" t="str">
        <f t="shared" si="58"/>
        <v>20FEB2025:20:00:00</v>
      </c>
      <c r="M477">
        <v>21</v>
      </c>
      <c r="N477">
        <f t="shared" si="52"/>
        <v>780.6435547000001</v>
      </c>
      <c r="O477" t="str">
        <f t="shared" si="54"/>
        <v/>
      </c>
      <c r="P477">
        <f t="shared" si="55"/>
        <v>780.6435547000001</v>
      </c>
      <c r="Q477" t="str">
        <f t="shared" si="56"/>
        <v/>
      </c>
      <c r="R477">
        <f t="shared" si="57"/>
        <v>1</v>
      </c>
      <c r="S477">
        <f t="shared" si="53"/>
        <v>11.940030317062675</v>
      </c>
    </row>
    <row r="478" spans="1:19" x14ac:dyDescent="0.25">
      <c r="A478" t="s">
        <v>502</v>
      </c>
      <c r="B478">
        <v>6505.1137694999998</v>
      </c>
      <c r="C478">
        <v>7263.8798827999999</v>
      </c>
      <c r="D478">
        <v>7374.1025391000003</v>
      </c>
      <c r="E478">
        <v>7567.5131836</v>
      </c>
      <c r="F478">
        <v>7197.4101563000004</v>
      </c>
      <c r="G478">
        <v>7263.8798827999999</v>
      </c>
      <c r="H478">
        <v>7074.6298827999999</v>
      </c>
      <c r="I478">
        <v>6108.2299805000002</v>
      </c>
      <c r="J478">
        <v>7042.3325194999998</v>
      </c>
      <c r="L478" t="str">
        <f t="shared" si="58"/>
        <v>20FEB2025:21:00:00</v>
      </c>
      <c r="M478">
        <v>22</v>
      </c>
      <c r="N478">
        <f t="shared" si="52"/>
        <v>758.76611330000014</v>
      </c>
      <c r="O478" t="str">
        <f t="shared" si="54"/>
        <v/>
      </c>
      <c r="P478">
        <f t="shared" si="55"/>
        <v>758.76611330000014</v>
      </c>
      <c r="Q478" t="str">
        <f t="shared" si="56"/>
        <v/>
      </c>
      <c r="R478">
        <f t="shared" si="57"/>
        <v>1</v>
      </c>
      <c r="S478">
        <f t="shared" si="53"/>
        <v>11.664148240689737</v>
      </c>
    </row>
    <row r="479" spans="1:19" x14ac:dyDescent="0.25">
      <c r="A479" t="s">
        <v>503</v>
      </c>
      <c r="B479">
        <v>6378.1499022999997</v>
      </c>
      <c r="C479">
        <v>7327.2299805000002</v>
      </c>
      <c r="D479">
        <v>7366.5771483999997</v>
      </c>
      <c r="E479">
        <v>7552.3520508000001</v>
      </c>
      <c r="F479">
        <v>7273.9799805000002</v>
      </c>
      <c r="G479">
        <v>7327.2299805000002</v>
      </c>
      <c r="H479">
        <v>7127.75</v>
      </c>
      <c r="I479">
        <v>6212.5</v>
      </c>
      <c r="J479">
        <v>7098.7626952999999</v>
      </c>
      <c r="L479" t="str">
        <f t="shared" si="58"/>
        <v>20FEB2025:22:00:00</v>
      </c>
      <c r="M479">
        <v>23</v>
      </c>
      <c r="N479">
        <f t="shared" si="52"/>
        <v>949.08007820000057</v>
      </c>
      <c r="O479" t="str">
        <f t="shared" si="54"/>
        <v/>
      </c>
      <c r="P479">
        <f t="shared" si="55"/>
        <v>949.08007820000057</v>
      </c>
      <c r="Q479" t="str">
        <f t="shared" si="56"/>
        <v/>
      </c>
      <c r="R479">
        <f t="shared" si="57"/>
        <v>1</v>
      </c>
      <c r="S479">
        <f t="shared" si="53"/>
        <v>14.880178307784151</v>
      </c>
    </row>
    <row r="480" spans="1:19" x14ac:dyDescent="0.25">
      <c r="A480" t="s">
        <v>504</v>
      </c>
      <c r="B480">
        <v>6558.0214844000002</v>
      </c>
      <c r="C480">
        <v>7443.2797852000003</v>
      </c>
      <c r="D480">
        <v>7405.3847655999998</v>
      </c>
      <c r="E480">
        <v>7589.4243164</v>
      </c>
      <c r="F480">
        <v>7412.4301758000001</v>
      </c>
      <c r="G480">
        <v>7443.2797852000003</v>
      </c>
      <c r="H480">
        <v>7201.1801758000001</v>
      </c>
      <c r="I480">
        <v>6328.0400391000003</v>
      </c>
      <c r="J480">
        <v>7194.8715819999998</v>
      </c>
      <c r="L480" t="str">
        <f t="shared" si="58"/>
        <v>20FEB2025:23:00:00</v>
      </c>
      <c r="M480">
        <v>24</v>
      </c>
      <c r="N480">
        <f t="shared" si="52"/>
        <v>885.25830080000014</v>
      </c>
      <c r="O480" t="str">
        <f t="shared" si="54"/>
        <v/>
      </c>
      <c r="P480">
        <f t="shared" si="55"/>
        <v>885.25830080000014</v>
      </c>
      <c r="Q480" t="str">
        <f t="shared" si="56"/>
        <v/>
      </c>
      <c r="R480">
        <f t="shared" si="57"/>
        <v>1</v>
      </c>
      <c r="S480">
        <f t="shared" si="53"/>
        <v>13.498862467984022</v>
      </c>
    </row>
    <row r="481" spans="1:19" x14ac:dyDescent="0.25">
      <c r="A481" t="s">
        <v>505</v>
      </c>
      <c r="B481">
        <v>6682.5078125</v>
      </c>
      <c r="C481">
        <v>7513.7597655999998</v>
      </c>
      <c r="D481">
        <v>7408.5874022999997</v>
      </c>
      <c r="E481">
        <v>7643.6821289</v>
      </c>
      <c r="F481">
        <v>7538.5297852000003</v>
      </c>
      <c r="G481">
        <v>7513.7597655999998</v>
      </c>
      <c r="H481">
        <v>7269.8198241999999</v>
      </c>
      <c r="I481">
        <v>6488.1098633000001</v>
      </c>
      <c r="J481">
        <v>7290.7802733999997</v>
      </c>
      <c r="L481" t="str">
        <f t="shared" si="58"/>
        <v>21FEB2025:00:00:00</v>
      </c>
      <c r="M481">
        <v>1</v>
      </c>
      <c r="N481">
        <f t="shared" si="52"/>
        <v>831.25195309999981</v>
      </c>
      <c r="O481" t="str">
        <f t="shared" si="54"/>
        <v/>
      </c>
      <c r="P481">
        <f t="shared" si="55"/>
        <v>831.25195309999981</v>
      </c>
      <c r="Q481" t="str">
        <f t="shared" si="56"/>
        <v/>
      </c>
      <c r="R481">
        <f t="shared" si="57"/>
        <v>1</v>
      </c>
      <c r="S481">
        <f t="shared" si="53"/>
        <v>12.439221568063072</v>
      </c>
    </row>
    <row r="482" spans="1:19" x14ac:dyDescent="0.25">
      <c r="A482" t="s">
        <v>506</v>
      </c>
      <c r="B482">
        <v>6591.5083008000001</v>
      </c>
      <c r="C482">
        <v>7313.1801758000001</v>
      </c>
      <c r="D482">
        <v>7130.3920897999997</v>
      </c>
      <c r="E482">
        <v>7244.4726563000004</v>
      </c>
      <c r="F482">
        <v>7077.1699219000002</v>
      </c>
      <c r="G482">
        <v>7313.1801758000001</v>
      </c>
      <c r="H482">
        <v>6908.5097655999998</v>
      </c>
      <c r="I482">
        <v>7112.5698241999999</v>
      </c>
      <c r="J482">
        <v>7131.1811522999997</v>
      </c>
      <c r="L482" t="str">
        <f t="shared" si="58"/>
        <v>21FEB2025:01:00:00</v>
      </c>
      <c r="M482">
        <v>2</v>
      </c>
      <c r="N482">
        <f t="shared" si="52"/>
        <v>721.671875</v>
      </c>
      <c r="O482" t="str">
        <f t="shared" si="54"/>
        <v/>
      </c>
      <c r="P482">
        <f t="shared" si="55"/>
        <v>721.671875</v>
      </c>
      <c r="Q482" t="str">
        <f t="shared" si="56"/>
        <v/>
      </c>
      <c r="R482">
        <f t="shared" si="57"/>
        <v>1</v>
      </c>
      <c r="S482">
        <f t="shared" si="53"/>
        <v>10.948508930989465</v>
      </c>
    </row>
    <row r="483" spans="1:19" x14ac:dyDescent="0.25">
      <c r="A483" t="s">
        <v>507</v>
      </c>
      <c r="B483">
        <v>6701.7324219000002</v>
      </c>
      <c r="C483">
        <v>7360.6098633000001</v>
      </c>
      <c r="D483">
        <v>7127.0996094000002</v>
      </c>
      <c r="E483">
        <v>7094.8525391000003</v>
      </c>
      <c r="F483">
        <v>7098.7797852000003</v>
      </c>
      <c r="G483">
        <v>7360.6098633000001</v>
      </c>
      <c r="H483">
        <v>6913.1401366999999</v>
      </c>
      <c r="I483">
        <v>7153.7700194999998</v>
      </c>
      <c r="J483">
        <v>7124.2304688000004</v>
      </c>
      <c r="L483" t="str">
        <f t="shared" si="58"/>
        <v>21FEB2025:02:00:00</v>
      </c>
      <c r="M483">
        <v>3</v>
      </c>
      <c r="N483">
        <f t="shared" si="52"/>
        <v>658.87744139999995</v>
      </c>
      <c r="O483" t="str">
        <f t="shared" si="54"/>
        <v/>
      </c>
      <c r="P483">
        <f t="shared" si="55"/>
        <v>658.87744139999995</v>
      </c>
      <c r="Q483" t="str">
        <f t="shared" si="56"/>
        <v/>
      </c>
      <c r="R483">
        <f t="shared" si="57"/>
        <v>1</v>
      </c>
      <c r="S483">
        <f t="shared" si="53"/>
        <v>9.8314495405234688</v>
      </c>
    </row>
    <row r="484" spans="1:19" x14ac:dyDescent="0.25">
      <c r="A484" t="s">
        <v>508</v>
      </c>
      <c r="B484">
        <v>6796.6557616999999</v>
      </c>
      <c r="C484">
        <v>7380.2099608999997</v>
      </c>
      <c r="D484">
        <v>7065.2587891000003</v>
      </c>
      <c r="E484">
        <v>6925.5834961</v>
      </c>
      <c r="F484">
        <v>7085.8598633000001</v>
      </c>
      <c r="G484">
        <v>7380.2099608999997</v>
      </c>
      <c r="H484">
        <v>6909.7202147999997</v>
      </c>
      <c r="I484">
        <v>7167.0498047000001</v>
      </c>
      <c r="J484">
        <v>7093.6845702999999</v>
      </c>
      <c r="L484" t="str">
        <f t="shared" si="58"/>
        <v>21FEB2025:03:00:00</v>
      </c>
      <c r="M484">
        <v>4</v>
      </c>
      <c r="N484">
        <f t="shared" si="52"/>
        <v>583.55419919999986</v>
      </c>
      <c r="O484" t="str">
        <f t="shared" si="54"/>
        <v/>
      </c>
      <c r="P484">
        <f t="shared" si="55"/>
        <v>583.55419919999986</v>
      </c>
      <c r="Q484" t="str">
        <f t="shared" si="56"/>
        <v/>
      </c>
      <c r="R484">
        <f t="shared" si="57"/>
        <v>1</v>
      </c>
      <c r="S484">
        <f t="shared" si="53"/>
        <v>8.5859019444297928</v>
      </c>
    </row>
    <row r="485" spans="1:19" x14ac:dyDescent="0.25">
      <c r="A485" t="s">
        <v>509</v>
      </c>
      <c r="B485">
        <v>6606.8007813000004</v>
      </c>
      <c r="C485">
        <v>7278.8999022999997</v>
      </c>
      <c r="D485">
        <v>6940.5830077999999</v>
      </c>
      <c r="E485">
        <v>6790.6791991999999</v>
      </c>
      <c r="F485">
        <v>6974.7900391000003</v>
      </c>
      <c r="G485">
        <v>7278.8999022999997</v>
      </c>
      <c r="H485">
        <v>6845.6000977000003</v>
      </c>
      <c r="I485">
        <v>7084.6699219000002</v>
      </c>
      <c r="J485">
        <v>6994.9282227000003</v>
      </c>
      <c r="L485" t="str">
        <f t="shared" si="58"/>
        <v>21FEB2025:04:00:00</v>
      </c>
      <c r="M485">
        <v>5</v>
      </c>
      <c r="N485">
        <f t="shared" si="52"/>
        <v>672.09912099999929</v>
      </c>
      <c r="O485" t="str">
        <f t="shared" si="54"/>
        <v/>
      </c>
      <c r="P485">
        <f t="shared" si="55"/>
        <v>672.09912099999929</v>
      </c>
      <c r="Q485" t="str">
        <f t="shared" si="56"/>
        <v/>
      </c>
      <c r="R485">
        <f t="shared" si="57"/>
        <v>1</v>
      </c>
      <c r="S485">
        <f t="shared" si="53"/>
        <v>10.172837705388664</v>
      </c>
    </row>
    <row r="486" spans="1:19" x14ac:dyDescent="0.25">
      <c r="A486" t="s">
        <v>510</v>
      </c>
      <c r="B486">
        <v>6602.8881836</v>
      </c>
      <c r="C486">
        <v>7208.9199219000002</v>
      </c>
      <c r="D486">
        <v>6866.8374022999997</v>
      </c>
      <c r="E486">
        <v>6772.9916991999999</v>
      </c>
      <c r="F486">
        <v>6892.0498047000001</v>
      </c>
      <c r="G486">
        <v>7208.9199219000002</v>
      </c>
      <c r="H486">
        <v>6796.3300780999998</v>
      </c>
      <c r="I486">
        <v>7005.5600586</v>
      </c>
      <c r="J486">
        <v>6935.1708983999997</v>
      </c>
      <c r="L486" t="str">
        <f t="shared" si="58"/>
        <v>21FEB2025:05:00:00</v>
      </c>
      <c r="M486">
        <v>6</v>
      </c>
      <c r="N486">
        <f t="shared" ref="N486:N549" si="59">C486-B486</f>
        <v>606.03173830000014</v>
      </c>
      <c r="O486" t="str">
        <f t="shared" si="54"/>
        <v/>
      </c>
      <c r="P486">
        <f t="shared" si="55"/>
        <v>606.03173830000014</v>
      </c>
      <c r="Q486" t="str">
        <f t="shared" si="56"/>
        <v/>
      </c>
      <c r="R486">
        <f t="shared" si="57"/>
        <v>1</v>
      </c>
      <c r="S486">
        <f t="shared" ref="S486:S549" si="60">ABS((B486-C486)/B486)*100</f>
        <v>9.1782826158595032</v>
      </c>
    </row>
    <row r="487" spans="1:19" x14ac:dyDescent="0.25">
      <c r="A487" t="s">
        <v>511</v>
      </c>
      <c r="B487">
        <v>6387.7529297000001</v>
      </c>
      <c r="C487">
        <v>7191.7700194999998</v>
      </c>
      <c r="D487">
        <v>6854.2163086</v>
      </c>
      <c r="E487">
        <v>6806.546875</v>
      </c>
      <c r="F487">
        <v>6849.6401366999999</v>
      </c>
      <c r="G487">
        <v>7191.7700194999998</v>
      </c>
      <c r="H487">
        <v>6801.3198241999999</v>
      </c>
      <c r="I487">
        <v>7007.1801758000001</v>
      </c>
      <c r="J487">
        <v>6931.2919922000001</v>
      </c>
      <c r="L487" t="str">
        <f t="shared" si="58"/>
        <v>21FEB2025:06:00:00</v>
      </c>
      <c r="M487">
        <v>7</v>
      </c>
      <c r="N487">
        <f t="shared" si="59"/>
        <v>804.01708979999967</v>
      </c>
      <c r="O487" t="str">
        <f t="shared" si="54"/>
        <v/>
      </c>
      <c r="P487">
        <f t="shared" si="55"/>
        <v>804.01708979999967</v>
      </c>
      <c r="Q487" t="str">
        <f t="shared" si="56"/>
        <v/>
      </c>
      <c r="R487">
        <f t="shared" si="57"/>
        <v>1</v>
      </c>
      <c r="S487">
        <f t="shared" si="60"/>
        <v>12.586853290171952</v>
      </c>
    </row>
    <row r="488" spans="1:19" x14ac:dyDescent="0.25">
      <c r="A488" t="s">
        <v>512</v>
      </c>
      <c r="B488">
        <v>6403.9287108999997</v>
      </c>
      <c r="C488">
        <v>7177.8500977000003</v>
      </c>
      <c r="D488">
        <v>6960.4892577999999</v>
      </c>
      <c r="E488">
        <v>6783.7734375</v>
      </c>
      <c r="F488">
        <v>6842.4799805000002</v>
      </c>
      <c r="G488">
        <v>7177.8500977000003</v>
      </c>
      <c r="H488">
        <v>6802.5498047000001</v>
      </c>
      <c r="I488">
        <v>7029.1000977000003</v>
      </c>
      <c r="J488">
        <v>6927.1513672000001</v>
      </c>
      <c r="L488" t="str">
        <f t="shared" si="58"/>
        <v>21FEB2025:07:00:00</v>
      </c>
      <c r="M488">
        <v>8</v>
      </c>
      <c r="N488">
        <f t="shared" si="59"/>
        <v>773.92138680000062</v>
      </c>
      <c r="O488" t="str">
        <f t="shared" si="54"/>
        <v/>
      </c>
      <c r="P488">
        <f t="shared" si="55"/>
        <v>773.92138680000062</v>
      </c>
      <c r="Q488" t="str">
        <f t="shared" si="56"/>
        <v/>
      </c>
      <c r="R488">
        <f t="shared" si="57"/>
        <v>1</v>
      </c>
      <c r="S488">
        <f t="shared" si="60"/>
        <v>12.08510309433527</v>
      </c>
    </row>
    <row r="489" spans="1:19" x14ac:dyDescent="0.25">
      <c r="A489" t="s">
        <v>513</v>
      </c>
      <c r="B489">
        <v>6418.3090819999998</v>
      </c>
      <c r="C489">
        <v>7154.3300780999998</v>
      </c>
      <c r="D489">
        <v>6982.8999022999997</v>
      </c>
      <c r="E489">
        <v>6957.3745116999999</v>
      </c>
      <c r="F489">
        <v>6767.5600586</v>
      </c>
      <c r="G489">
        <v>7154.3300780999998</v>
      </c>
      <c r="H489">
        <v>6793.2099608999997</v>
      </c>
      <c r="I489">
        <v>7012.2202147999997</v>
      </c>
      <c r="J489">
        <v>6936.9394530999998</v>
      </c>
      <c r="L489" t="str">
        <f t="shared" si="58"/>
        <v>21FEB2025:08:00:00</v>
      </c>
      <c r="M489">
        <v>9</v>
      </c>
      <c r="N489">
        <f t="shared" si="59"/>
        <v>736.02099610000005</v>
      </c>
      <c r="O489" t="str">
        <f t="shared" si="54"/>
        <v/>
      </c>
      <c r="P489">
        <f t="shared" si="55"/>
        <v>736.02099610000005</v>
      </c>
      <c r="Q489" t="str">
        <f t="shared" si="56"/>
        <v/>
      </c>
      <c r="R489">
        <f t="shared" si="57"/>
        <v>1</v>
      </c>
      <c r="S489">
        <f t="shared" si="60"/>
        <v>11.467521845654863</v>
      </c>
    </row>
    <row r="490" spans="1:19" x14ac:dyDescent="0.25">
      <c r="A490" t="s">
        <v>514</v>
      </c>
      <c r="B490">
        <v>6379.0346680000002</v>
      </c>
      <c r="C490">
        <v>7316.2900391000003</v>
      </c>
      <c r="D490">
        <v>6899.140625</v>
      </c>
      <c r="E490">
        <v>6839.0268555000002</v>
      </c>
      <c r="F490">
        <v>7129.0898438000004</v>
      </c>
      <c r="G490">
        <v>7316.2900391000003</v>
      </c>
      <c r="H490">
        <v>6910.7597655999998</v>
      </c>
      <c r="I490">
        <v>7044.9199219000002</v>
      </c>
      <c r="J490">
        <v>7048.0175780999998</v>
      </c>
      <c r="L490" t="str">
        <f t="shared" si="58"/>
        <v>21FEB2025:09:00:00</v>
      </c>
      <c r="M490">
        <v>10</v>
      </c>
      <c r="N490">
        <f t="shared" si="59"/>
        <v>937.25537110000005</v>
      </c>
      <c r="O490" t="str">
        <f t="shared" si="54"/>
        <v/>
      </c>
      <c r="P490">
        <f t="shared" si="55"/>
        <v>937.25537110000005</v>
      </c>
      <c r="Q490" t="str">
        <f t="shared" si="56"/>
        <v/>
      </c>
      <c r="R490">
        <f t="shared" si="57"/>
        <v>1</v>
      </c>
      <c r="S490">
        <f t="shared" si="60"/>
        <v>14.692746157999089</v>
      </c>
    </row>
    <row r="491" spans="1:19" x14ac:dyDescent="0.25">
      <c r="A491" t="s">
        <v>515</v>
      </c>
      <c r="B491">
        <v>6543.7875977000003</v>
      </c>
      <c r="C491">
        <v>7455.5600586</v>
      </c>
      <c r="D491">
        <v>6982.8217772999997</v>
      </c>
      <c r="E491">
        <v>6830.5678711</v>
      </c>
      <c r="F491">
        <v>7433.4301758000001</v>
      </c>
      <c r="G491">
        <v>7455.5600586</v>
      </c>
      <c r="H491">
        <v>6979.3398438000004</v>
      </c>
      <c r="I491">
        <v>7136.3798827999999</v>
      </c>
      <c r="J491">
        <v>7167.0561522999997</v>
      </c>
      <c r="L491" t="str">
        <f t="shared" si="58"/>
        <v>21FEB2025:10:00:00</v>
      </c>
      <c r="M491">
        <v>11</v>
      </c>
      <c r="N491">
        <f t="shared" si="59"/>
        <v>911.77246089999971</v>
      </c>
      <c r="O491" t="str">
        <f t="shared" si="54"/>
        <v/>
      </c>
      <c r="P491">
        <f t="shared" si="55"/>
        <v>911.77246089999971</v>
      </c>
      <c r="Q491" t="str">
        <f t="shared" si="56"/>
        <v/>
      </c>
      <c r="R491">
        <f t="shared" si="57"/>
        <v>1</v>
      </c>
      <c r="S491">
        <f t="shared" si="60"/>
        <v>13.933405497765056</v>
      </c>
    </row>
    <row r="492" spans="1:19" x14ac:dyDescent="0.25">
      <c r="A492" t="s">
        <v>516</v>
      </c>
      <c r="B492">
        <v>7136.1699219000002</v>
      </c>
      <c r="C492">
        <v>7484.3798827999999</v>
      </c>
      <c r="D492">
        <v>7291.8920897999997</v>
      </c>
      <c r="E492">
        <v>7408.3417969000002</v>
      </c>
      <c r="F492">
        <v>7410.3198241999999</v>
      </c>
      <c r="G492">
        <v>7484.3798827999999</v>
      </c>
      <c r="H492">
        <v>6976.6801758000001</v>
      </c>
      <c r="I492">
        <v>7202.7299805000002</v>
      </c>
      <c r="J492">
        <v>7296.4902344000002</v>
      </c>
      <c r="L492" t="str">
        <f t="shared" si="58"/>
        <v>21FEB2025:11:00:00</v>
      </c>
      <c r="M492">
        <v>12</v>
      </c>
      <c r="N492">
        <f t="shared" si="59"/>
        <v>348.20996089999971</v>
      </c>
      <c r="O492" t="str">
        <f t="shared" si="54"/>
        <v/>
      </c>
      <c r="P492">
        <f t="shared" si="55"/>
        <v>348.20996089999971</v>
      </c>
      <c r="Q492" t="str">
        <f t="shared" si="56"/>
        <v/>
      </c>
      <c r="R492">
        <f t="shared" si="57"/>
        <v>1</v>
      </c>
      <c r="S492">
        <f t="shared" si="60"/>
        <v>4.8795077010622672</v>
      </c>
    </row>
    <row r="493" spans="1:19" x14ac:dyDescent="0.25">
      <c r="A493" t="s">
        <v>517</v>
      </c>
      <c r="B493">
        <v>7464.3383789</v>
      </c>
      <c r="C493">
        <v>7470.2900391000003</v>
      </c>
      <c r="D493">
        <v>7524.5024414</v>
      </c>
      <c r="E493">
        <v>7913.3613280999998</v>
      </c>
      <c r="F493">
        <v>7352.3398438000004</v>
      </c>
      <c r="G493">
        <v>7470.2900391000003</v>
      </c>
      <c r="H493">
        <v>6973.1298827999999</v>
      </c>
      <c r="I493">
        <v>7241.5</v>
      </c>
      <c r="J493">
        <v>7390.1240233999997</v>
      </c>
      <c r="L493" t="str">
        <f t="shared" si="58"/>
        <v>21FEB2025:12:00:00</v>
      </c>
      <c r="M493">
        <v>13</v>
      </c>
      <c r="N493">
        <f t="shared" si="59"/>
        <v>5.9516602000003331</v>
      </c>
      <c r="O493" t="str">
        <f t="shared" si="54"/>
        <v/>
      </c>
      <c r="P493">
        <f t="shared" si="55"/>
        <v>5.9516602000003331</v>
      </c>
      <c r="Q493" t="str">
        <f t="shared" si="56"/>
        <v/>
      </c>
      <c r="R493">
        <f t="shared" si="57"/>
        <v>1</v>
      </c>
      <c r="S493">
        <f t="shared" si="60"/>
        <v>7.9734598003010332E-2</v>
      </c>
    </row>
    <row r="494" spans="1:19" x14ac:dyDescent="0.25">
      <c r="A494" t="s">
        <v>518</v>
      </c>
      <c r="B494">
        <v>7415.7153319999998</v>
      </c>
      <c r="C494">
        <v>7504.9399414</v>
      </c>
      <c r="D494">
        <v>7539.6069336</v>
      </c>
      <c r="E494">
        <v>7653.7641602000003</v>
      </c>
      <c r="F494">
        <v>7311.1601563000004</v>
      </c>
      <c r="G494">
        <v>7504.9399414</v>
      </c>
      <c r="H494">
        <v>7011.5898438000004</v>
      </c>
      <c r="I494">
        <v>7275.4799805000002</v>
      </c>
      <c r="J494">
        <v>7351.3867188000004</v>
      </c>
      <c r="L494" t="str">
        <f t="shared" si="58"/>
        <v>21FEB2025:13:00:00</v>
      </c>
      <c r="M494">
        <v>14</v>
      </c>
      <c r="N494">
        <f t="shared" si="59"/>
        <v>89.22460940000019</v>
      </c>
      <c r="O494" t="str">
        <f t="shared" si="54"/>
        <v/>
      </c>
      <c r="P494">
        <f t="shared" si="55"/>
        <v>89.22460940000019</v>
      </c>
      <c r="Q494" t="str">
        <f t="shared" si="56"/>
        <v/>
      </c>
      <c r="R494">
        <f t="shared" si="57"/>
        <v>1</v>
      </c>
      <c r="S494">
        <f t="shared" si="60"/>
        <v>1.2031827734133982</v>
      </c>
    </row>
    <row r="495" spans="1:19" x14ac:dyDescent="0.25">
      <c r="A495" t="s">
        <v>519</v>
      </c>
      <c r="B495">
        <v>7526.0346680000002</v>
      </c>
      <c r="C495">
        <v>7505.1298827999999</v>
      </c>
      <c r="D495">
        <v>7639.8432616999999</v>
      </c>
      <c r="E495">
        <v>7608.0668944999998</v>
      </c>
      <c r="F495">
        <v>7258.4501952999999</v>
      </c>
      <c r="G495">
        <v>7505.1298827999999</v>
      </c>
      <c r="H495">
        <v>7016.4902344000002</v>
      </c>
      <c r="I495">
        <v>7266.9902344000002</v>
      </c>
      <c r="J495">
        <v>7331.0258789</v>
      </c>
      <c r="L495" t="str">
        <f t="shared" si="58"/>
        <v>21FEB2025:14:00:00</v>
      </c>
      <c r="M495">
        <v>15</v>
      </c>
      <c r="N495">
        <f t="shared" si="59"/>
        <v>-20.904785200000333</v>
      </c>
      <c r="O495">
        <f t="shared" si="54"/>
        <v>-20.904785200000333</v>
      </c>
      <c r="P495" t="str">
        <f t="shared" si="55"/>
        <v/>
      </c>
      <c r="Q495">
        <f t="shared" si="56"/>
        <v>1</v>
      </c>
      <c r="R495" t="str">
        <f t="shared" si="57"/>
        <v/>
      </c>
      <c r="S495">
        <f t="shared" si="60"/>
        <v>0.27776626234377494</v>
      </c>
    </row>
    <row r="496" spans="1:19" x14ac:dyDescent="0.25">
      <c r="A496" t="s">
        <v>520</v>
      </c>
      <c r="B496">
        <v>7499.0307616999999</v>
      </c>
      <c r="C496">
        <v>7390.7099608999997</v>
      </c>
      <c r="D496">
        <v>7518.5541991999999</v>
      </c>
      <c r="E496">
        <v>7459.3398438000004</v>
      </c>
      <c r="F496">
        <v>7103.9799805000002</v>
      </c>
      <c r="G496">
        <v>7390.7099608999997</v>
      </c>
      <c r="H496">
        <v>6885.6801758000001</v>
      </c>
      <c r="I496">
        <v>7155.2797852000003</v>
      </c>
      <c r="J496">
        <v>7198.9985352000003</v>
      </c>
      <c r="L496" t="str">
        <f t="shared" si="58"/>
        <v>21FEB2025:15:00:00</v>
      </c>
      <c r="M496">
        <v>16</v>
      </c>
      <c r="N496">
        <f t="shared" si="59"/>
        <v>-108.32080080000014</v>
      </c>
      <c r="O496">
        <f t="shared" si="54"/>
        <v>-108.32080080000014</v>
      </c>
      <c r="P496" t="str">
        <f t="shared" si="55"/>
        <v/>
      </c>
      <c r="Q496">
        <f t="shared" si="56"/>
        <v>1</v>
      </c>
      <c r="R496" t="str">
        <f t="shared" si="57"/>
        <v/>
      </c>
      <c r="S496">
        <f t="shared" si="60"/>
        <v>1.4444640146461307</v>
      </c>
    </row>
    <row r="497" spans="1:19" x14ac:dyDescent="0.25">
      <c r="A497" t="s">
        <v>521</v>
      </c>
      <c r="B497">
        <v>7204.1381836</v>
      </c>
      <c r="C497">
        <v>7284.5498047000001</v>
      </c>
      <c r="D497">
        <v>7332.4980469000002</v>
      </c>
      <c r="E497">
        <v>7251.1889647999997</v>
      </c>
      <c r="F497">
        <v>7011.0200194999998</v>
      </c>
      <c r="G497">
        <v>7284.5498047000001</v>
      </c>
      <c r="H497">
        <v>6797.3901366999999</v>
      </c>
      <c r="I497">
        <v>7067.4399414</v>
      </c>
      <c r="J497">
        <v>7082.3183594000002</v>
      </c>
      <c r="L497" t="str">
        <f t="shared" si="58"/>
        <v>21FEB2025:16:00:00</v>
      </c>
      <c r="M497">
        <v>17</v>
      </c>
      <c r="N497">
        <f t="shared" si="59"/>
        <v>80.411621100000048</v>
      </c>
      <c r="O497" t="str">
        <f t="shared" si="54"/>
        <v/>
      </c>
      <c r="P497">
        <f t="shared" si="55"/>
        <v>80.411621100000048</v>
      </c>
      <c r="Q497" t="str">
        <f t="shared" si="56"/>
        <v/>
      </c>
      <c r="R497">
        <f t="shared" si="57"/>
        <v>1</v>
      </c>
      <c r="S497">
        <f t="shared" si="60"/>
        <v>1.1161865451589288</v>
      </c>
    </row>
    <row r="498" spans="1:19" x14ac:dyDescent="0.25">
      <c r="A498" t="s">
        <v>522</v>
      </c>
      <c r="B498">
        <v>7009.0693358999997</v>
      </c>
      <c r="C498">
        <v>7254.8300780999998</v>
      </c>
      <c r="D498">
        <v>7465.0107422000001</v>
      </c>
      <c r="E498">
        <v>7424.9599608999997</v>
      </c>
      <c r="F498">
        <v>6952.2202147999997</v>
      </c>
      <c r="G498">
        <v>7254.8300780999998</v>
      </c>
      <c r="H498">
        <v>6773.9199219000002</v>
      </c>
      <c r="I498">
        <v>7033.8300780999998</v>
      </c>
      <c r="J498">
        <v>7087.9526366999999</v>
      </c>
      <c r="L498" t="str">
        <f t="shared" si="58"/>
        <v>21FEB2025:17:00:00</v>
      </c>
      <c r="M498">
        <v>18</v>
      </c>
      <c r="N498">
        <f t="shared" si="59"/>
        <v>245.7607422000001</v>
      </c>
      <c r="O498" t="str">
        <f t="shared" si="54"/>
        <v/>
      </c>
      <c r="P498">
        <f t="shared" si="55"/>
        <v>245.7607422000001</v>
      </c>
      <c r="Q498" t="str">
        <f t="shared" si="56"/>
        <v/>
      </c>
      <c r="R498">
        <f t="shared" si="57"/>
        <v>1</v>
      </c>
      <c r="S498">
        <f t="shared" si="60"/>
        <v>3.5063248831229203</v>
      </c>
    </row>
    <row r="499" spans="1:19" x14ac:dyDescent="0.25">
      <c r="A499" t="s">
        <v>523</v>
      </c>
      <c r="B499">
        <v>6737.0849608999997</v>
      </c>
      <c r="C499">
        <v>7111.8598633000001</v>
      </c>
      <c r="D499">
        <v>7392.9975586</v>
      </c>
      <c r="E499">
        <v>7287.5795897999997</v>
      </c>
      <c r="F499">
        <v>6634.6601563000004</v>
      </c>
      <c r="G499">
        <v>7111.8598633000001</v>
      </c>
      <c r="H499">
        <v>6662.4399414</v>
      </c>
      <c r="I499">
        <v>6927.6098633000001</v>
      </c>
      <c r="J499">
        <v>6924.8295897999997</v>
      </c>
      <c r="L499" t="str">
        <f t="shared" si="58"/>
        <v>21FEB2025:18:00:00</v>
      </c>
      <c r="M499">
        <v>19</v>
      </c>
      <c r="N499">
        <f t="shared" si="59"/>
        <v>374.77490240000043</v>
      </c>
      <c r="O499" t="str">
        <f t="shared" si="54"/>
        <v/>
      </c>
      <c r="P499">
        <f t="shared" si="55"/>
        <v>374.77490240000043</v>
      </c>
      <c r="Q499" t="str">
        <f t="shared" si="56"/>
        <v/>
      </c>
      <c r="R499">
        <f t="shared" si="57"/>
        <v>1</v>
      </c>
      <c r="S499">
        <f t="shared" si="60"/>
        <v>5.5628644224479942</v>
      </c>
    </row>
    <row r="500" spans="1:19" x14ac:dyDescent="0.25">
      <c r="A500" t="s">
        <v>524</v>
      </c>
      <c r="B500">
        <v>6418.3383789</v>
      </c>
      <c r="C500">
        <v>7062.5698241999999</v>
      </c>
      <c r="D500">
        <v>7344.6557616999999</v>
      </c>
      <c r="E500">
        <v>7046.8867188000004</v>
      </c>
      <c r="F500">
        <v>6383.9199219000002</v>
      </c>
      <c r="G500">
        <v>7062.5698241999999</v>
      </c>
      <c r="H500">
        <v>6609.3500977000003</v>
      </c>
      <c r="I500">
        <v>6884.3901366999999</v>
      </c>
      <c r="J500">
        <v>6797.4233397999997</v>
      </c>
      <c r="L500" t="str">
        <f t="shared" si="58"/>
        <v>21FEB2025:19:00:00</v>
      </c>
      <c r="M500">
        <v>20</v>
      </c>
      <c r="N500">
        <f t="shared" si="59"/>
        <v>644.2314452999999</v>
      </c>
      <c r="O500" t="str">
        <f t="shared" si="54"/>
        <v/>
      </c>
      <c r="P500">
        <f t="shared" si="55"/>
        <v>644.2314452999999</v>
      </c>
      <c r="Q500" t="str">
        <f t="shared" si="56"/>
        <v/>
      </c>
      <c r="R500">
        <f t="shared" si="57"/>
        <v>1</v>
      </c>
      <c r="S500">
        <f t="shared" si="60"/>
        <v>10.037355578164622</v>
      </c>
    </row>
    <row r="501" spans="1:19" x14ac:dyDescent="0.25">
      <c r="A501" t="s">
        <v>525</v>
      </c>
      <c r="B501">
        <v>6766.0942383000001</v>
      </c>
      <c r="C501">
        <v>7133.5297852000003</v>
      </c>
      <c r="D501">
        <v>7342.5244141000003</v>
      </c>
      <c r="E501">
        <v>7054.9174805000002</v>
      </c>
      <c r="F501">
        <v>6498.1601563000004</v>
      </c>
      <c r="G501">
        <v>7133.5297852000003</v>
      </c>
      <c r="H501">
        <v>6661.0498047000001</v>
      </c>
      <c r="I501">
        <v>6943.9799805000002</v>
      </c>
      <c r="J501">
        <v>6858.3276366999999</v>
      </c>
      <c r="L501" t="str">
        <f t="shared" si="58"/>
        <v>21FEB2025:20:00:00</v>
      </c>
      <c r="M501">
        <v>21</v>
      </c>
      <c r="N501">
        <f t="shared" si="59"/>
        <v>367.43554690000019</v>
      </c>
      <c r="O501" t="str">
        <f t="shared" si="54"/>
        <v/>
      </c>
      <c r="P501">
        <f t="shared" si="55"/>
        <v>367.43554690000019</v>
      </c>
      <c r="Q501" t="str">
        <f t="shared" si="56"/>
        <v/>
      </c>
      <c r="R501">
        <f t="shared" si="57"/>
        <v>1</v>
      </c>
      <c r="S501">
        <f t="shared" si="60"/>
        <v>5.4305413723046136</v>
      </c>
    </row>
    <row r="502" spans="1:19" x14ac:dyDescent="0.25">
      <c r="A502" t="s">
        <v>526</v>
      </c>
      <c r="B502">
        <v>7059.5136719000002</v>
      </c>
      <c r="C502">
        <v>7151.3300780999998</v>
      </c>
      <c r="D502">
        <v>7331.1875</v>
      </c>
      <c r="E502">
        <v>7013.0092772999997</v>
      </c>
      <c r="F502">
        <v>6550.1000977000003</v>
      </c>
      <c r="G502">
        <v>7151.3300780999998</v>
      </c>
      <c r="H502">
        <v>6698.2797852000003</v>
      </c>
      <c r="I502">
        <v>6934.2202147999997</v>
      </c>
      <c r="J502">
        <v>6869.3881836</v>
      </c>
      <c r="L502" t="str">
        <f t="shared" si="58"/>
        <v>21FEB2025:21:00:00</v>
      </c>
      <c r="M502">
        <v>22</v>
      </c>
      <c r="N502">
        <f t="shared" si="59"/>
        <v>91.816406199999619</v>
      </c>
      <c r="O502" t="str">
        <f t="shared" si="54"/>
        <v/>
      </c>
      <c r="P502">
        <f t="shared" si="55"/>
        <v>91.816406199999619</v>
      </c>
      <c r="Q502" t="str">
        <f t="shared" si="56"/>
        <v/>
      </c>
      <c r="R502">
        <f t="shared" si="57"/>
        <v>1</v>
      </c>
      <c r="S502">
        <f t="shared" si="60"/>
        <v>1.300605260748622</v>
      </c>
    </row>
    <row r="503" spans="1:19" x14ac:dyDescent="0.25">
      <c r="A503" t="s">
        <v>527</v>
      </c>
      <c r="B503">
        <v>7148.5136719000002</v>
      </c>
      <c r="C503">
        <v>7198.6000977000003</v>
      </c>
      <c r="D503">
        <v>7239.8300780999998</v>
      </c>
      <c r="E503">
        <v>6931.9794922000001</v>
      </c>
      <c r="F503">
        <v>6601.0400391000003</v>
      </c>
      <c r="G503">
        <v>7198.6000977000003</v>
      </c>
      <c r="H503">
        <v>6738.1801758000001</v>
      </c>
      <c r="I503">
        <v>6951.8500977000003</v>
      </c>
      <c r="J503">
        <v>6884.3305664</v>
      </c>
      <c r="L503" t="str">
        <f t="shared" si="58"/>
        <v>21FEB2025:22:00:00</v>
      </c>
      <c r="M503">
        <v>23</v>
      </c>
      <c r="N503">
        <f t="shared" si="59"/>
        <v>50.086425800000143</v>
      </c>
      <c r="O503" t="str">
        <f t="shared" si="54"/>
        <v/>
      </c>
      <c r="P503">
        <f t="shared" si="55"/>
        <v>50.086425800000143</v>
      </c>
      <c r="Q503" t="str">
        <f t="shared" si="56"/>
        <v/>
      </c>
      <c r="R503">
        <f t="shared" si="57"/>
        <v>1</v>
      </c>
      <c r="S503">
        <f t="shared" si="60"/>
        <v>0.7006551025688631</v>
      </c>
    </row>
    <row r="504" spans="1:19" x14ac:dyDescent="0.25">
      <c r="A504" t="s">
        <v>528</v>
      </c>
      <c r="B504">
        <v>7220.1333008000001</v>
      </c>
      <c r="C504">
        <v>7276.9101563000004</v>
      </c>
      <c r="D504">
        <v>7220.5151366999999</v>
      </c>
      <c r="E504">
        <v>7034.1684569999998</v>
      </c>
      <c r="F504">
        <v>6699.4702147999997</v>
      </c>
      <c r="G504">
        <v>7276.9101563000004</v>
      </c>
      <c r="H504">
        <v>6805.9301758000001</v>
      </c>
      <c r="I504">
        <v>7008.9199219000002</v>
      </c>
      <c r="J504">
        <v>6965.0800780999998</v>
      </c>
      <c r="L504" t="str">
        <f t="shared" si="58"/>
        <v>21FEB2025:23:00:00</v>
      </c>
      <c r="M504">
        <v>24</v>
      </c>
      <c r="N504">
        <f t="shared" si="59"/>
        <v>56.776855500000238</v>
      </c>
      <c r="O504" t="str">
        <f t="shared" si="54"/>
        <v/>
      </c>
      <c r="P504">
        <f t="shared" si="55"/>
        <v>56.776855500000238</v>
      </c>
      <c r="Q504" t="str">
        <f t="shared" si="56"/>
        <v/>
      </c>
      <c r="R504">
        <f t="shared" si="57"/>
        <v>1</v>
      </c>
      <c r="S504">
        <f t="shared" si="60"/>
        <v>0.78636852166855831</v>
      </c>
    </row>
    <row r="505" spans="1:19" x14ac:dyDescent="0.25">
      <c r="A505" t="s">
        <v>529</v>
      </c>
      <c r="B505">
        <v>7323.5292969000002</v>
      </c>
      <c r="C505">
        <v>7344.6000977000003</v>
      </c>
      <c r="D505">
        <v>7164.7265625</v>
      </c>
      <c r="E505">
        <v>7004.6582030999998</v>
      </c>
      <c r="F505">
        <v>6860.5898438000004</v>
      </c>
      <c r="G505">
        <v>7344.6000977000003</v>
      </c>
      <c r="H505">
        <v>6865.7900391000003</v>
      </c>
      <c r="I505">
        <v>7044.0200194999998</v>
      </c>
      <c r="J505">
        <v>7023.9321289</v>
      </c>
      <c r="L505" t="str">
        <f t="shared" si="58"/>
        <v>22FEB2025:00:00:00</v>
      </c>
      <c r="M505">
        <v>1</v>
      </c>
      <c r="N505">
        <f t="shared" si="59"/>
        <v>21.070800800000143</v>
      </c>
      <c r="O505" t="str">
        <f t="shared" si="54"/>
        <v/>
      </c>
      <c r="P505">
        <f t="shared" si="55"/>
        <v>21.070800800000143</v>
      </c>
      <c r="Q505" t="str">
        <f t="shared" si="56"/>
        <v/>
      </c>
      <c r="R505">
        <f t="shared" si="57"/>
        <v>1</v>
      </c>
      <c r="S505">
        <f t="shared" si="60"/>
        <v>0.28771375037605529</v>
      </c>
    </row>
    <row r="506" spans="1:19" x14ac:dyDescent="0.25">
      <c r="A506" t="s">
        <v>530</v>
      </c>
      <c r="B506">
        <v>7233.6337891000003</v>
      </c>
      <c r="C506">
        <v>7258.4199219000002</v>
      </c>
      <c r="D506">
        <v>7102.0854491999999</v>
      </c>
      <c r="E506">
        <v>6866.3603516000003</v>
      </c>
      <c r="F506">
        <v>6772.2099608999997</v>
      </c>
      <c r="G506">
        <v>7258.4199219000002</v>
      </c>
      <c r="H506">
        <v>6910.4199219000002</v>
      </c>
      <c r="I506">
        <v>6988.0800780999998</v>
      </c>
      <c r="J506">
        <v>6959.0981444999998</v>
      </c>
      <c r="L506" t="str">
        <f t="shared" si="58"/>
        <v>22FEB2025:01:00:00</v>
      </c>
      <c r="M506">
        <v>2</v>
      </c>
      <c r="N506">
        <f t="shared" si="59"/>
        <v>24.786132799999905</v>
      </c>
      <c r="O506" t="str">
        <f t="shared" si="54"/>
        <v/>
      </c>
      <c r="P506">
        <f t="shared" si="55"/>
        <v>24.786132799999905</v>
      </c>
      <c r="Q506" t="str">
        <f t="shared" si="56"/>
        <v/>
      </c>
      <c r="R506">
        <f t="shared" si="57"/>
        <v>1</v>
      </c>
      <c r="S506">
        <f t="shared" si="60"/>
        <v>0.34265119748457384</v>
      </c>
    </row>
    <row r="507" spans="1:19" x14ac:dyDescent="0.25">
      <c r="A507" t="s">
        <v>531</v>
      </c>
      <c r="B507">
        <v>7036.2216797000001</v>
      </c>
      <c r="C507">
        <v>7381.3701172000001</v>
      </c>
      <c r="D507">
        <v>7040.7250977000003</v>
      </c>
      <c r="E507">
        <v>6753.4291991999999</v>
      </c>
      <c r="F507">
        <v>6741.4199219000002</v>
      </c>
      <c r="G507">
        <v>7381.3701172000001</v>
      </c>
      <c r="H507">
        <v>6933.2900391000003</v>
      </c>
      <c r="I507">
        <v>6987.6601563000004</v>
      </c>
      <c r="J507">
        <v>6959.4345702999999</v>
      </c>
      <c r="L507" t="str">
        <f t="shared" si="58"/>
        <v>22FEB2025:02:00:00</v>
      </c>
      <c r="M507">
        <v>3</v>
      </c>
      <c r="N507">
        <f t="shared" si="59"/>
        <v>345.1484375</v>
      </c>
      <c r="O507" t="str">
        <f t="shared" si="54"/>
        <v/>
      </c>
      <c r="P507">
        <f t="shared" si="55"/>
        <v>345.1484375</v>
      </c>
      <c r="Q507" t="str">
        <f t="shared" si="56"/>
        <v/>
      </c>
      <c r="R507">
        <f t="shared" si="57"/>
        <v>1</v>
      </c>
      <c r="S507">
        <f t="shared" si="60"/>
        <v>4.9053093153073588</v>
      </c>
    </row>
    <row r="508" spans="1:19" x14ac:dyDescent="0.25">
      <c r="A508" t="s">
        <v>532</v>
      </c>
      <c r="B508">
        <v>7021.5151366999999</v>
      </c>
      <c r="C508">
        <v>7407.8300780999998</v>
      </c>
      <c r="D508">
        <v>7030.3979491999999</v>
      </c>
      <c r="E508">
        <v>6779.9257813000004</v>
      </c>
      <c r="F508">
        <v>6711.9599608999997</v>
      </c>
      <c r="G508">
        <v>7407.8300780999998</v>
      </c>
      <c r="H508">
        <v>6933.8500977000003</v>
      </c>
      <c r="I508">
        <v>6978.2597655999998</v>
      </c>
      <c r="J508">
        <v>6962.3652344000002</v>
      </c>
      <c r="L508" t="str">
        <f t="shared" si="58"/>
        <v>22FEB2025:03:00:00</v>
      </c>
      <c r="M508">
        <v>4</v>
      </c>
      <c r="N508">
        <f t="shared" si="59"/>
        <v>386.31494139999995</v>
      </c>
      <c r="O508" t="str">
        <f t="shared" si="54"/>
        <v/>
      </c>
      <c r="P508">
        <f t="shared" si="55"/>
        <v>386.31494139999995</v>
      </c>
      <c r="Q508" t="str">
        <f t="shared" si="56"/>
        <v/>
      </c>
      <c r="R508">
        <f t="shared" si="57"/>
        <v>1</v>
      </c>
      <c r="S508">
        <f t="shared" si="60"/>
        <v>5.5018743658446603</v>
      </c>
    </row>
    <row r="509" spans="1:19" x14ac:dyDescent="0.25">
      <c r="A509" t="s">
        <v>533</v>
      </c>
      <c r="B509">
        <v>7000.6738280999998</v>
      </c>
      <c r="C509">
        <v>7313.2402344000002</v>
      </c>
      <c r="D509">
        <v>6980.9736327999999</v>
      </c>
      <c r="E509">
        <v>6745.9409180000002</v>
      </c>
      <c r="F509">
        <v>6661.5800780999998</v>
      </c>
      <c r="G509">
        <v>7313.2402344000002</v>
      </c>
      <c r="H509">
        <v>6894.6899414</v>
      </c>
      <c r="I509">
        <v>6956.5200194999998</v>
      </c>
      <c r="J509">
        <v>6914.3945313000004</v>
      </c>
      <c r="L509" t="str">
        <f t="shared" si="58"/>
        <v>22FEB2025:04:00:00</v>
      </c>
      <c r="M509">
        <v>5</v>
      </c>
      <c r="N509">
        <f t="shared" si="59"/>
        <v>312.56640630000038</v>
      </c>
      <c r="O509" t="str">
        <f t="shared" si="54"/>
        <v/>
      </c>
      <c r="P509">
        <f t="shared" si="55"/>
        <v>312.56640630000038</v>
      </c>
      <c r="Q509" t="str">
        <f t="shared" si="56"/>
        <v/>
      </c>
      <c r="R509">
        <f t="shared" si="57"/>
        <v>1</v>
      </c>
      <c r="S509">
        <f t="shared" si="60"/>
        <v>4.4648045884581897</v>
      </c>
    </row>
    <row r="510" spans="1:19" x14ac:dyDescent="0.25">
      <c r="A510" t="s">
        <v>534</v>
      </c>
      <c r="B510">
        <v>6856.4248047000001</v>
      </c>
      <c r="C510">
        <v>7276.9902344000002</v>
      </c>
      <c r="D510">
        <v>6932.3950194999998</v>
      </c>
      <c r="E510">
        <v>6681.5390625</v>
      </c>
      <c r="F510">
        <v>6682.2001952999999</v>
      </c>
      <c r="G510">
        <v>7276.9902344000002</v>
      </c>
      <c r="H510">
        <v>6854.2099608999997</v>
      </c>
      <c r="I510">
        <v>6880.4501952999999</v>
      </c>
      <c r="J510">
        <v>6875.078125</v>
      </c>
      <c r="L510" t="str">
        <f t="shared" si="58"/>
        <v>22FEB2025:05:00:00</v>
      </c>
      <c r="M510">
        <v>6</v>
      </c>
      <c r="N510">
        <f t="shared" si="59"/>
        <v>420.5654297000001</v>
      </c>
      <c r="O510" t="str">
        <f t="shared" si="54"/>
        <v/>
      </c>
      <c r="P510">
        <f t="shared" si="55"/>
        <v>420.5654297000001</v>
      </c>
      <c r="Q510" t="str">
        <f t="shared" si="56"/>
        <v/>
      </c>
      <c r="R510">
        <f t="shared" si="57"/>
        <v>1</v>
      </c>
      <c r="S510">
        <f t="shared" si="60"/>
        <v>6.1338881659098394</v>
      </c>
    </row>
    <row r="511" spans="1:19" x14ac:dyDescent="0.25">
      <c r="A511" t="s">
        <v>535</v>
      </c>
      <c r="B511">
        <v>6802.4223633000001</v>
      </c>
      <c r="C511">
        <v>7277.6499022999997</v>
      </c>
      <c r="D511">
        <v>6950.3500977000003</v>
      </c>
      <c r="E511">
        <v>6622.5317383000001</v>
      </c>
      <c r="F511">
        <v>6697.4501952999999</v>
      </c>
      <c r="G511">
        <v>7277.6499022999997</v>
      </c>
      <c r="H511">
        <v>6876.3398438000004</v>
      </c>
      <c r="I511">
        <v>6914.5</v>
      </c>
      <c r="J511">
        <v>6877.6943358999997</v>
      </c>
      <c r="L511" t="str">
        <f t="shared" si="58"/>
        <v>22FEB2025:06:00:00</v>
      </c>
      <c r="M511">
        <v>7</v>
      </c>
      <c r="N511">
        <f t="shared" si="59"/>
        <v>475.22753899999952</v>
      </c>
      <c r="O511" t="str">
        <f t="shared" si="54"/>
        <v/>
      </c>
      <c r="P511">
        <f t="shared" si="55"/>
        <v>475.22753899999952</v>
      </c>
      <c r="Q511" t="str">
        <f t="shared" si="56"/>
        <v/>
      </c>
      <c r="R511">
        <f t="shared" si="57"/>
        <v>1</v>
      </c>
      <c r="S511">
        <f t="shared" si="60"/>
        <v>6.9861516033452604</v>
      </c>
    </row>
    <row r="512" spans="1:19" x14ac:dyDescent="0.25">
      <c r="A512" t="s">
        <v>536</v>
      </c>
      <c r="B512">
        <v>7014.1557616999999</v>
      </c>
      <c r="C512">
        <v>7286.5898438000004</v>
      </c>
      <c r="D512">
        <v>6975.4018555000002</v>
      </c>
      <c r="E512">
        <v>6663.0458983999997</v>
      </c>
      <c r="F512">
        <v>6664.4799805000002</v>
      </c>
      <c r="G512">
        <v>7286.5898438000004</v>
      </c>
      <c r="H512">
        <v>6836.2299805000002</v>
      </c>
      <c r="I512">
        <v>6890.9101563000004</v>
      </c>
      <c r="J512">
        <v>6868.2514647999997</v>
      </c>
      <c r="L512" t="str">
        <f t="shared" si="58"/>
        <v>22FEB2025:07:00:00</v>
      </c>
      <c r="M512">
        <v>8</v>
      </c>
      <c r="N512">
        <f t="shared" si="59"/>
        <v>272.43408210000052</v>
      </c>
      <c r="O512" t="str">
        <f t="shared" si="54"/>
        <v/>
      </c>
      <c r="P512">
        <f t="shared" si="55"/>
        <v>272.43408210000052</v>
      </c>
      <c r="Q512" t="str">
        <f t="shared" si="56"/>
        <v/>
      </c>
      <c r="R512">
        <f t="shared" si="57"/>
        <v>1</v>
      </c>
      <c r="S512">
        <f t="shared" si="60"/>
        <v>3.8840609099044512</v>
      </c>
    </row>
    <row r="513" spans="1:19" x14ac:dyDescent="0.25">
      <c r="A513" t="s">
        <v>537</v>
      </c>
      <c r="B513">
        <v>7102.9863280999998</v>
      </c>
      <c r="C513">
        <v>7316.1899414</v>
      </c>
      <c r="D513">
        <v>6997.0883789</v>
      </c>
      <c r="E513">
        <v>6703.1791991999999</v>
      </c>
      <c r="F513">
        <v>6708.6098633000001</v>
      </c>
      <c r="G513">
        <v>7316.1899414</v>
      </c>
      <c r="H513">
        <v>6810.4599608999997</v>
      </c>
      <c r="I513">
        <v>6881.4199219000002</v>
      </c>
      <c r="J513">
        <v>6883.9716797000001</v>
      </c>
      <c r="L513" t="str">
        <f t="shared" si="58"/>
        <v>22FEB2025:08:00:00</v>
      </c>
      <c r="M513">
        <v>9</v>
      </c>
      <c r="N513">
        <f t="shared" si="59"/>
        <v>213.20361330000014</v>
      </c>
      <c r="O513" t="str">
        <f t="shared" si="54"/>
        <v/>
      </c>
      <c r="P513">
        <f t="shared" si="55"/>
        <v>213.20361330000014</v>
      </c>
      <c r="Q513" t="str">
        <f t="shared" si="56"/>
        <v/>
      </c>
      <c r="R513">
        <f t="shared" si="57"/>
        <v>1</v>
      </c>
      <c r="S513">
        <f t="shared" si="60"/>
        <v>3.001605288983157</v>
      </c>
    </row>
    <row r="514" spans="1:19" x14ac:dyDescent="0.25">
      <c r="A514" t="s">
        <v>538</v>
      </c>
      <c r="B514">
        <v>7369.3798827999999</v>
      </c>
      <c r="C514">
        <v>7557.1801758000001</v>
      </c>
      <c r="D514">
        <v>6982.0473633000001</v>
      </c>
      <c r="E514">
        <v>6655.9023438000004</v>
      </c>
      <c r="F514">
        <v>7199.75</v>
      </c>
      <c r="G514">
        <v>7557.1801758000001</v>
      </c>
      <c r="H514">
        <v>6947.6201172000001</v>
      </c>
      <c r="I514">
        <v>7002.0800780999998</v>
      </c>
      <c r="J514">
        <v>7072.5063477000003</v>
      </c>
      <c r="L514" t="str">
        <f t="shared" si="58"/>
        <v>22FEB2025:09:00:00</v>
      </c>
      <c r="M514">
        <v>10</v>
      </c>
      <c r="N514">
        <f t="shared" si="59"/>
        <v>187.80029300000024</v>
      </c>
      <c r="O514" t="str">
        <f t="shared" si="54"/>
        <v/>
      </c>
      <c r="P514">
        <f t="shared" si="55"/>
        <v>187.80029300000024</v>
      </c>
      <c r="Q514" t="str">
        <f t="shared" si="56"/>
        <v/>
      </c>
      <c r="R514">
        <f t="shared" si="57"/>
        <v>1</v>
      </c>
      <c r="S514">
        <f t="shared" si="60"/>
        <v>2.5483866483572486</v>
      </c>
    </row>
    <row r="515" spans="1:19" x14ac:dyDescent="0.25">
      <c r="A515" t="s">
        <v>539</v>
      </c>
      <c r="B515">
        <v>7523.5346680000002</v>
      </c>
      <c r="C515">
        <v>7679.1801758000001</v>
      </c>
      <c r="D515">
        <v>7103.2084961</v>
      </c>
      <c r="E515">
        <v>6726.0654297000001</v>
      </c>
      <c r="F515">
        <v>7533.3500977000003</v>
      </c>
      <c r="G515">
        <v>7679.1801758000001</v>
      </c>
      <c r="H515">
        <v>7002.6298827999999</v>
      </c>
      <c r="I515">
        <v>7144.3300780999998</v>
      </c>
      <c r="J515">
        <v>7217.1113280999998</v>
      </c>
      <c r="L515" t="str">
        <f t="shared" si="58"/>
        <v>22FEB2025:10:00:00</v>
      </c>
      <c r="M515">
        <v>11</v>
      </c>
      <c r="N515">
        <f t="shared" si="59"/>
        <v>155.6455077999999</v>
      </c>
      <c r="O515" t="str">
        <f t="shared" ref="O515:O578" si="61">IF(N515&lt;0,N515,"")</f>
        <v/>
      </c>
      <c r="P515">
        <f t="shared" ref="P515:P578" si="62">IF(N515&gt;0,N515,"")</f>
        <v>155.6455077999999</v>
      </c>
      <c r="Q515" t="str">
        <f t="shared" ref="Q515:Q578" si="63">IF(O515&lt;0,1,"")</f>
        <v/>
      </c>
      <c r="R515">
        <f t="shared" ref="R515:R578" si="64">IF(AND(P515&gt;0,P515&lt;&gt;""),1,"")</f>
        <v>1</v>
      </c>
      <c r="S515">
        <f t="shared" si="60"/>
        <v>2.0687816919620245</v>
      </c>
    </row>
    <row r="516" spans="1:19" x14ac:dyDescent="0.25">
      <c r="A516" t="s">
        <v>540</v>
      </c>
      <c r="B516">
        <v>7691.3139647999997</v>
      </c>
      <c r="C516">
        <v>7668.5898438000004</v>
      </c>
      <c r="D516">
        <v>7496.7060547000001</v>
      </c>
      <c r="E516">
        <v>7237.1347655999998</v>
      </c>
      <c r="F516">
        <v>7590.2001952999999</v>
      </c>
      <c r="G516">
        <v>7668.5898438000004</v>
      </c>
      <c r="H516">
        <v>7011.0400391000003</v>
      </c>
      <c r="I516">
        <v>7185.3901366999999</v>
      </c>
      <c r="J516">
        <v>7338.4711914</v>
      </c>
      <c r="L516" t="str">
        <f t="shared" ref="L516:L579" si="65">A516</f>
        <v>22FEB2025:11:00:00</v>
      </c>
      <c r="M516">
        <v>12</v>
      </c>
      <c r="N516">
        <f t="shared" si="59"/>
        <v>-22.724120999999286</v>
      </c>
      <c r="O516">
        <f t="shared" si="61"/>
        <v>-22.724120999999286</v>
      </c>
      <c r="P516" t="str">
        <f t="shared" si="62"/>
        <v/>
      </c>
      <c r="Q516">
        <f t="shared" si="63"/>
        <v>1</v>
      </c>
      <c r="R516" t="str">
        <f t="shared" si="64"/>
        <v/>
      </c>
      <c r="S516">
        <f t="shared" si="60"/>
        <v>0.29545174080785547</v>
      </c>
    </row>
    <row r="517" spans="1:19" x14ac:dyDescent="0.25">
      <c r="A517" t="s">
        <v>541</v>
      </c>
      <c r="B517">
        <v>7821.0166016000003</v>
      </c>
      <c r="C517">
        <v>7566.0400391000003</v>
      </c>
      <c r="D517">
        <v>7831.4267577999999</v>
      </c>
      <c r="E517">
        <v>7705.6752930000002</v>
      </c>
      <c r="F517">
        <v>7496.5</v>
      </c>
      <c r="G517">
        <v>7566.0400391000003</v>
      </c>
      <c r="H517">
        <v>7034.2700194999998</v>
      </c>
      <c r="I517">
        <v>7221.0097655999998</v>
      </c>
      <c r="J517">
        <v>7404.6992188000004</v>
      </c>
      <c r="L517" t="str">
        <f t="shared" si="65"/>
        <v>22FEB2025:12:00:00</v>
      </c>
      <c r="M517">
        <v>13</v>
      </c>
      <c r="N517">
        <f t="shared" si="59"/>
        <v>-254.9765625</v>
      </c>
      <c r="O517">
        <f t="shared" si="61"/>
        <v>-254.9765625</v>
      </c>
      <c r="P517" t="str">
        <f t="shared" si="62"/>
        <v/>
      </c>
      <c r="Q517">
        <f t="shared" si="63"/>
        <v>1</v>
      </c>
      <c r="R517" t="str">
        <f t="shared" si="64"/>
        <v/>
      </c>
      <c r="S517">
        <f t="shared" si="60"/>
        <v>3.2601460332898111</v>
      </c>
    </row>
    <row r="518" spans="1:19" x14ac:dyDescent="0.25">
      <c r="A518" t="s">
        <v>542</v>
      </c>
      <c r="B518">
        <v>7767.3862305000002</v>
      </c>
      <c r="C518">
        <v>7523.8398438000004</v>
      </c>
      <c r="D518">
        <v>7861.5874022999997</v>
      </c>
      <c r="E518">
        <v>7776.6328125</v>
      </c>
      <c r="F518">
        <v>7430.9199219000002</v>
      </c>
      <c r="G518">
        <v>7523.8398438000004</v>
      </c>
      <c r="H518">
        <v>7124.8701172000001</v>
      </c>
      <c r="I518">
        <v>7293.2099608999997</v>
      </c>
      <c r="J518">
        <v>7429.8945313000004</v>
      </c>
      <c r="L518" t="str">
        <f t="shared" si="65"/>
        <v>22FEB2025:13:00:00</v>
      </c>
      <c r="M518">
        <v>14</v>
      </c>
      <c r="N518">
        <f t="shared" si="59"/>
        <v>-243.54638669999986</v>
      </c>
      <c r="O518">
        <f t="shared" si="61"/>
        <v>-243.54638669999986</v>
      </c>
      <c r="P518" t="str">
        <f t="shared" si="62"/>
        <v/>
      </c>
      <c r="Q518">
        <f t="shared" si="63"/>
        <v>1</v>
      </c>
      <c r="R518" t="str">
        <f t="shared" si="64"/>
        <v/>
      </c>
      <c r="S518">
        <f t="shared" si="60"/>
        <v>3.1354998898300228</v>
      </c>
    </row>
    <row r="519" spans="1:19" x14ac:dyDescent="0.25">
      <c r="A519" t="s">
        <v>543</v>
      </c>
      <c r="B519">
        <v>7593.1196289</v>
      </c>
      <c r="C519">
        <v>7435.5600586</v>
      </c>
      <c r="D519">
        <v>7751.8784180000002</v>
      </c>
      <c r="E519">
        <v>7698.6098633000001</v>
      </c>
      <c r="F519">
        <v>7362.1000977000003</v>
      </c>
      <c r="G519">
        <v>7435.5600586</v>
      </c>
      <c r="H519">
        <v>7024.1201172000001</v>
      </c>
      <c r="I519">
        <v>7195.7202147999997</v>
      </c>
      <c r="J519">
        <v>7343.2221680000002</v>
      </c>
      <c r="L519" t="str">
        <f t="shared" si="65"/>
        <v>22FEB2025:14:00:00</v>
      </c>
      <c r="M519">
        <v>15</v>
      </c>
      <c r="N519">
        <f t="shared" si="59"/>
        <v>-157.5595702999999</v>
      </c>
      <c r="O519">
        <f t="shared" si="61"/>
        <v>-157.5595702999999</v>
      </c>
      <c r="P519" t="str">
        <f t="shared" si="62"/>
        <v/>
      </c>
      <c r="Q519">
        <f t="shared" si="63"/>
        <v>1</v>
      </c>
      <c r="R519" t="str">
        <f t="shared" si="64"/>
        <v/>
      </c>
      <c r="S519">
        <f t="shared" si="60"/>
        <v>2.0750307910376651</v>
      </c>
    </row>
    <row r="520" spans="1:19" x14ac:dyDescent="0.25">
      <c r="A520" t="s">
        <v>544</v>
      </c>
      <c r="B520">
        <v>7563.3110352000003</v>
      </c>
      <c r="C520">
        <v>7372</v>
      </c>
      <c r="D520">
        <v>7683.3681641000003</v>
      </c>
      <c r="E520">
        <v>7665.5273438000004</v>
      </c>
      <c r="F520">
        <v>7188.3901366999999</v>
      </c>
      <c r="G520">
        <v>7372</v>
      </c>
      <c r="H520">
        <v>6958.8901366999999</v>
      </c>
      <c r="I520">
        <v>7121.5898438000004</v>
      </c>
      <c r="J520">
        <v>7261.2797852000003</v>
      </c>
      <c r="L520" t="str">
        <f t="shared" si="65"/>
        <v>22FEB2025:15:00:00</v>
      </c>
      <c r="M520">
        <v>16</v>
      </c>
      <c r="N520">
        <f t="shared" si="59"/>
        <v>-191.31103520000033</v>
      </c>
      <c r="O520">
        <f t="shared" si="61"/>
        <v>-191.31103520000033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0"/>
        <v>2.5294614264788255</v>
      </c>
    </row>
    <row r="521" spans="1:19" x14ac:dyDescent="0.25">
      <c r="A521" t="s">
        <v>545</v>
      </c>
      <c r="B521">
        <v>7323.3349608999997</v>
      </c>
      <c r="C521">
        <v>7297.3598633000001</v>
      </c>
      <c r="D521">
        <v>7457.9223633000001</v>
      </c>
      <c r="E521">
        <v>7412.1220702999999</v>
      </c>
      <c r="F521">
        <v>7020.7099608999997</v>
      </c>
      <c r="G521">
        <v>7297.3598633000001</v>
      </c>
      <c r="H521">
        <v>6857.0600586</v>
      </c>
      <c r="I521">
        <v>6997.7900391000003</v>
      </c>
      <c r="J521">
        <v>7117.0087891000003</v>
      </c>
      <c r="L521" t="str">
        <f t="shared" si="65"/>
        <v>22FEB2025:16:00:00</v>
      </c>
      <c r="M521">
        <v>17</v>
      </c>
      <c r="N521">
        <f t="shared" si="59"/>
        <v>-25.975097599999572</v>
      </c>
      <c r="O521">
        <f t="shared" si="61"/>
        <v>-25.975097599999572</v>
      </c>
      <c r="P521" t="str">
        <f t="shared" si="62"/>
        <v/>
      </c>
      <c r="Q521">
        <f t="shared" si="63"/>
        <v>1</v>
      </c>
      <c r="R521" t="str">
        <f t="shared" si="64"/>
        <v/>
      </c>
      <c r="S521">
        <f t="shared" si="60"/>
        <v>0.35468946509593174</v>
      </c>
    </row>
    <row r="522" spans="1:19" x14ac:dyDescent="0.25">
      <c r="A522" t="s">
        <v>546</v>
      </c>
      <c r="B522">
        <v>7330.1293944999998</v>
      </c>
      <c r="C522">
        <v>7192.8901366999999</v>
      </c>
      <c r="D522">
        <v>7485.7080077999999</v>
      </c>
      <c r="E522">
        <v>7439.9482422000001</v>
      </c>
      <c r="F522">
        <v>6926.2700194999998</v>
      </c>
      <c r="G522">
        <v>7192.8901366999999</v>
      </c>
      <c r="H522">
        <v>6808.1401366999999</v>
      </c>
      <c r="I522">
        <v>6937.7700194999998</v>
      </c>
      <c r="J522">
        <v>7061.0039063000004</v>
      </c>
      <c r="L522" t="str">
        <f t="shared" si="65"/>
        <v>22FEB2025:17:00:00</v>
      </c>
      <c r="M522">
        <v>18</v>
      </c>
      <c r="N522">
        <f t="shared" si="59"/>
        <v>-137.2392577999999</v>
      </c>
      <c r="O522">
        <f t="shared" si="61"/>
        <v>-137.2392577999999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0"/>
        <v>1.8722624173998121</v>
      </c>
    </row>
    <row r="523" spans="1:19" x14ac:dyDescent="0.25">
      <c r="A523" t="s">
        <v>547</v>
      </c>
      <c r="B523">
        <v>7339.6616211</v>
      </c>
      <c r="C523">
        <v>6998.7099608999997</v>
      </c>
      <c r="D523">
        <v>7326.0942383000001</v>
      </c>
      <c r="E523">
        <v>7309.84375</v>
      </c>
      <c r="F523">
        <v>6636.2202147999997</v>
      </c>
      <c r="G523">
        <v>6998.7099608999997</v>
      </c>
      <c r="H523">
        <v>6685.25</v>
      </c>
      <c r="I523">
        <v>6813.6899414</v>
      </c>
      <c r="J523">
        <v>6888.7431641000003</v>
      </c>
      <c r="L523" t="str">
        <f t="shared" si="65"/>
        <v>22FEB2025:18:00:00</v>
      </c>
      <c r="M523">
        <v>19</v>
      </c>
      <c r="N523">
        <f t="shared" si="59"/>
        <v>-340.95166020000033</v>
      </c>
      <c r="O523">
        <f t="shared" si="61"/>
        <v>-340.95166020000033</v>
      </c>
      <c r="P523" t="str">
        <f t="shared" si="62"/>
        <v/>
      </c>
      <c r="Q523">
        <f t="shared" si="63"/>
        <v>1</v>
      </c>
      <c r="R523" t="str">
        <f t="shared" si="64"/>
        <v/>
      </c>
      <c r="S523">
        <f t="shared" si="60"/>
        <v>4.6453321392887545</v>
      </c>
    </row>
    <row r="524" spans="1:19" x14ac:dyDescent="0.25">
      <c r="A524" t="s">
        <v>548</v>
      </c>
      <c r="B524">
        <v>7077.2172852000003</v>
      </c>
      <c r="C524">
        <v>7049.0600586</v>
      </c>
      <c r="D524">
        <v>7199.3544922000001</v>
      </c>
      <c r="E524">
        <v>7052.7026366999999</v>
      </c>
      <c r="F524">
        <v>6470.8701172000001</v>
      </c>
      <c r="G524">
        <v>7049.0600586</v>
      </c>
      <c r="H524">
        <v>6673.6098633000001</v>
      </c>
      <c r="I524">
        <v>6798.6499022999997</v>
      </c>
      <c r="J524">
        <v>6808.9785155999998</v>
      </c>
      <c r="L524" t="str">
        <f t="shared" si="65"/>
        <v>22FEB2025:19:00:00</v>
      </c>
      <c r="M524">
        <v>20</v>
      </c>
      <c r="N524">
        <f t="shared" si="59"/>
        <v>-28.157226600000286</v>
      </c>
      <c r="O524">
        <f t="shared" si="61"/>
        <v>-28.157226600000286</v>
      </c>
      <c r="P524" t="str">
        <f t="shared" si="62"/>
        <v/>
      </c>
      <c r="Q524">
        <f t="shared" si="63"/>
        <v>1</v>
      </c>
      <c r="R524" t="str">
        <f t="shared" si="64"/>
        <v/>
      </c>
      <c r="S524">
        <f t="shared" si="60"/>
        <v>0.39785731404464808</v>
      </c>
    </row>
    <row r="525" spans="1:19" x14ac:dyDescent="0.25">
      <c r="A525" t="s">
        <v>549</v>
      </c>
      <c r="B525">
        <v>7104.5820313000004</v>
      </c>
      <c r="C525">
        <v>7064.6000977000003</v>
      </c>
      <c r="D525">
        <v>7264.828125</v>
      </c>
      <c r="E525">
        <v>7032.7368164</v>
      </c>
      <c r="F525">
        <v>6514.3901366999999</v>
      </c>
      <c r="G525">
        <v>7064.6000977000003</v>
      </c>
      <c r="H525">
        <v>6764.6000977000003</v>
      </c>
      <c r="I525">
        <v>6903.8999022999997</v>
      </c>
      <c r="J525">
        <v>6856.0449219000002</v>
      </c>
      <c r="L525" t="str">
        <f t="shared" si="65"/>
        <v>22FEB2025:20:00:00</v>
      </c>
      <c r="M525">
        <v>21</v>
      </c>
      <c r="N525">
        <f t="shared" si="59"/>
        <v>-39.981933600000048</v>
      </c>
      <c r="O525">
        <f t="shared" si="61"/>
        <v>-39.981933600000048</v>
      </c>
      <c r="P525" t="str">
        <f t="shared" si="62"/>
        <v/>
      </c>
      <c r="Q525">
        <f t="shared" si="63"/>
        <v>1</v>
      </c>
      <c r="R525" t="str">
        <f t="shared" si="64"/>
        <v/>
      </c>
      <c r="S525">
        <f t="shared" si="60"/>
        <v>0.56276264281072885</v>
      </c>
    </row>
    <row r="526" spans="1:19" x14ac:dyDescent="0.25">
      <c r="A526" t="s">
        <v>550</v>
      </c>
      <c r="B526">
        <v>7050.4096680000002</v>
      </c>
      <c r="C526">
        <v>7014.2099608999997</v>
      </c>
      <c r="D526">
        <v>7273.1601563000004</v>
      </c>
      <c r="E526">
        <v>7013.8979491999999</v>
      </c>
      <c r="F526">
        <v>6610.9501952999999</v>
      </c>
      <c r="G526">
        <v>7014.2099608999997</v>
      </c>
      <c r="H526">
        <v>6821.0097655999998</v>
      </c>
      <c r="I526">
        <v>6952.3798827999999</v>
      </c>
      <c r="J526">
        <v>6882.4897461</v>
      </c>
      <c r="L526" t="str">
        <f t="shared" si="65"/>
        <v>22FEB2025:21:00:00</v>
      </c>
      <c r="M526">
        <v>22</v>
      </c>
      <c r="N526">
        <f t="shared" si="59"/>
        <v>-36.199707100000523</v>
      </c>
      <c r="O526">
        <f t="shared" si="61"/>
        <v>-36.199707100000523</v>
      </c>
      <c r="P526" t="str">
        <f t="shared" si="62"/>
        <v/>
      </c>
      <c r="Q526">
        <f t="shared" si="63"/>
        <v>1</v>
      </c>
      <c r="R526" t="str">
        <f t="shared" si="64"/>
        <v/>
      </c>
      <c r="S526">
        <f t="shared" si="60"/>
        <v>0.51344118717387022</v>
      </c>
    </row>
    <row r="527" spans="1:19" x14ac:dyDescent="0.25">
      <c r="A527" t="s">
        <v>551</v>
      </c>
      <c r="B527">
        <v>6984.5249022999997</v>
      </c>
      <c r="C527">
        <v>7063.6298827999999</v>
      </c>
      <c r="D527">
        <v>7183.4204102000003</v>
      </c>
      <c r="E527">
        <v>6889.3476563000004</v>
      </c>
      <c r="F527">
        <v>6663.4101563000004</v>
      </c>
      <c r="G527">
        <v>7063.6298827999999</v>
      </c>
      <c r="H527">
        <v>6899.8701172000001</v>
      </c>
      <c r="I527">
        <v>6999.5800780999998</v>
      </c>
      <c r="J527">
        <v>6903.1674805000002</v>
      </c>
      <c r="L527" t="str">
        <f t="shared" si="65"/>
        <v>22FEB2025:22:00:00</v>
      </c>
      <c r="M527">
        <v>23</v>
      </c>
      <c r="N527">
        <f t="shared" si="59"/>
        <v>79.104980500000238</v>
      </c>
      <c r="O527" t="str">
        <f t="shared" si="61"/>
        <v/>
      </c>
      <c r="P527">
        <f t="shared" si="62"/>
        <v>79.104980500000238</v>
      </c>
      <c r="Q527" t="str">
        <f t="shared" si="63"/>
        <v/>
      </c>
      <c r="R527">
        <f t="shared" si="64"/>
        <v>1</v>
      </c>
      <c r="S527">
        <f t="shared" si="60"/>
        <v>1.1325749654633062</v>
      </c>
    </row>
    <row r="528" spans="1:19" x14ac:dyDescent="0.25">
      <c r="A528" t="s">
        <v>552</v>
      </c>
      <c r="B528">
        <v>6751.2675780999998</v>
      </c>
      <c r="C528">
        <v>7093.2099608999997</v>
      </c>
      <c r="D528">
        <v>7187.5561522999997</v>
      </c>
      <c r="E528">
        <v>6945.4257813000004</v>
      </c>
      <c r="F528">
        <v>6748.2900391000003</v>
      </c>
      <c r="G528">
        <v>7093.2099608999997</v>
      </c>
      <c r="H528">
        <v>6904.0097655999998</v>
      </c>
      <c r="I528">
        <v>6983.8901366999999</v>
      </c>
      <c r="J528">
        <v>6934.9658202999999</v>
      </c>
      <c r="L528" t="str">
        <f t="shared" si="65"/>
        <v>22FEB2025:23:00:00</v>
      </c>
      <c r="M528">
        <v>24</v>
      </c>
      <c r="N528">
        <f t="shared" si="59"/>
        <v>341.9423827999999</v>
      </c>
      <c r="O528" t="str">
        <f t="shared" si="61"/>
        <v/>
      </c>
      <c r="P528">
        <f t="shared" si="62"/>
        <v>341.9423827999999</v>
      </c>
      <c r="Q528" t="str">
        <f t="shared" si="63"/>
        <v/>
      </c>
      <c r="R528">
        <f t="shared" si="64"/>
        <v>1</v>
      </c>
      <c r="S528">
        <f t="shared" si="60"/>
        <v>5.0648619513942048</v>
      </c>
    </row>
    <row r="529" spans="1:19" x14ac:dyDescent="0.25">
      <c r="A529" t="s">
        <v>553</v>
      </c>
      <c r="B529">
        <v>7060.2880858999997</v>
      </c>
      <c r="C529">
        <v>7086.3500977000003</v>
      </c>
      <c r="D529">
        <v>7139.4584961</v>
      </c>
      <c r="E529">
        <v>6933.6958008000001</v>
      </c>
      <c r="F529">
        <v>6678.6000977000003</v>
      </c>
      <c r="G529">
        <v>7086.3500977000003</v>
      </c>
      <c r="H529">
        <v>6782.0400391000003</v>
      </c>
      <c r="I529">
        <v>6864.7998047000001</v>
      </c>
      <c r="J529">
        <v>6869.0976563000004</v>
      </c>
      <c r="L529" t="str">
        <f t="shared" si="65"/>
        <v>23FEB2025:00:00:00</v>
      </c>
      <c r="M529">
        <v>1</v>
      </c>
      <c r="N529">
        <f t="shared" si="59"/>
        <v>26.062011800000619</v>
      </c>
      <c r="O529" t="str">
        <f t="shared" si="61"/>
        <v/>
      </c>
      <c r="P529">
        <f t="shared" si="62"/>
        <v>26.062011800000619</v>
      </c>
      <c r="Q529" t="str">
        <f t="shared" si="63"/>
        <v/>
      </c>
      <c r="R529">
        <f t="shared" si="64"/>
        <v>1</v>
      </c>
      <c r="S529">
        <f t="shared" si="60"/>
        <v>0.36913524608221993</v>
      </c>
    </row>
    <row r="530" spans="1:19" x14ac:dyDescent="0.25">
      <c r="A530" t="s">
        <v>554</v>
      </c>
      <c r="B530">
        <v>7059.7602539</v>
      </c>
      <c r="C530">
        <v>7091.2797852000003</v>
      </c>
      <c r="D530">
        <v>7170.1899414</v>
      </c>
      <c r="E530">
        <v>6891.6269530999998</v>
      </c>
      <c r="F530">
        <v>6933.9599608999997</v>
      </c>
      <c r="G530">
        <v>7091.2797852000003</v>
      </c>
      <c r="H530">
        <v>7013.7001952999999</v>
      </c>
      <c r="I530">
        <v>6993.8798827999999</v>
      </c>
      <c r="J530">
        <v>6984.8896483999997</v>
      </c>
      <c r="L530" t="str">
        <f t="shared" si="65"/>
        <v>23FEB2025:01:00:00</v>
      </c>
      <c r="M530">
        <v>2</v>
      </c>
      <c r="N530">
        <f t="shared" si="59"/>
        <v>31.519531300000381</v>
      </c>
      <c r="O530" t="str">
        <f t="shared" si="61"/>
        <v/>
      </c>
      <c r="P530">
        <f t="shared" si="62"/>
        <v>31.519531300000381</v>
      </c>
      <c r="Q530" t="str">
        <f t="shared" si="63"/>
        <v/>
      </c>
      <c r="R530">
        <f t="shared" si="64"/>
        <v>1</v>
      </c>
      <c r="S530">
        <f t="shared" si="60"/>
        <v>0.44646744600977284</v>
      </c>
    </row>
    <row r="531" spans="1:19" x14ac:dyDescent="0.25">
      <c r="A531" t="s">
        <v>555</v>
      </c>
      <c r="B531">
        <v>7040.3935547000001</v>
      </c>
      <c r="C531">
        <v>7177.1401366999999</v>
      </c>
      <c r="D531">
        <v>7227.6284180000002</v>
      </c>
      <c r="E531">
        <v>6969.2202147999997</v>
      </c>
      <c r="F531">
        <v>7009.1899414</v>
      </c>
      <c r="G531">
        <v>7177.1401366999999</v>
      </c>
      <c r="H531">
        <v>7143.1699219000002</v>
      </c>
      <c r="I531">
        <v>7089.5698241999999</v>
      </c>
      <c r="J531">
        <v>7077.6582030999998</v>
      </c>
      <c r="L531" t="str">
        <f t="shared" si="65"/>
        <v>23FEB2025:02:00:00</v>
      </c>
      <c r="M531">
        <v>3</v>
      </c>
      <c r="N531">
        <f t="shared" si="59"/>
        <v>136.74658199999976</v>
      </c>
      <c r="O531" t="str">
        <f t="shared" si="61"/>
        <v/>
      </c>
      <c r="P531">
        <f t="shared" si="62"/>
        <v>136.74658199999976</v>
      </c>
      <c r="Q531" t="str">
        <f t="shared" si="63"/>
        <v/>
      </c>
      <c r="R531">
        <f t="shared" si="64"/>
        <v>1</v>
      </c>
      <c r="S531">
        <f t="shared" si="60"/>
        <v>1.94231445923518</v>
      </c>
    </row>
    <row r="532" spans="1:19" x14ac:dyDescent="0.25">
      <c r="A532" t="s">
        <v>556</v>
      </c>
      <c r="B532">
        <v>7016.8930664</v>
      </c>
      <c r="C532">
        <v>7207.1201172000001</v>
      </c>
      <c r="D532">
        <v>7290.3793944999998</v>
      </c>
      <c r="E532">
        <v>7061.0200194999998</v>
      </c>
      <c r="F532">
        <v>6992.9101563000004</v>
      </c>
      <c r="G532">
        <v>7207.1201172000001</v>
      </c>
      <c r="H532">
        <v>7135.6899414</v>
      </c>
      <c r="I532">
        <v>7053.1298827999999</v>
      </c>
      <c r="J532">
        <v>7089.9741211</v>
      </c>
      <c r="L532" t="str">
        <f t="shared" si="65"/>
        <v>23FEB2025:03:00:00</v>
      </c>
      <c r="M532">
        <v>4</v>
      </c>
      <c r="N532">
        <f t="shared" si="59"/>
        <v>190.22705080000014</v>
      </c>
      <c r="O532" t="str">
        <f t="shared" si="61"/>
        <v/>
      </c>
      <c r="P532">
        <f t="shared" si="62"/>
        <v>190.22705080000014</v>
      </c>
      <c r="Q532" t="str">
        <f t="shared" si="63"/>
        <v/>
      </c>
      <c r="R532">
        <f t="shared" si="64"/>
        <v>1</v>
      </c>
      <c r="S532">
        <f t="shared" si="60"/>
        <v>2.7109868855048078</v>
      </c>
    </row>
    <row r="533" spans="1:19" x14ac:dyDescent="0.25">
      <c r="A533" t="s">
        <v>557</v>
      </c>
      <c r="B533">
        <v>7015.5166016000003</v>
      </c>
      <c r="C533">
        <v>7226.3500977000003</v>
      </c>
      <c r="D533">
        <v>7146.7089844000002</v>
      </c>
      <c r="E533">
        <v>6856.0844727000003</v>
      </c>
      <c r="F533">
        <v>7029.1401366999999</v>
      </c>
      <c r="G533">
        <v>7226.3500977000003</v>
      </c>
      <c r="H533">
        <v>7119.9799805000002</v>
      </c>
      <c r="I533">
        <v>7028.3598633000001</v>
      </c>
      <c r="J533">
        <v>7051.9829102000003</v>
      </c>
      <c r="L533" t="str">
        <f t="shared" si="65"/>
        <v>23FEB2025:04:00:00</v>
      </c>
      <c r="M533">
        <v>5</v>
      </c>
      <c r="N533">
        <f t="shared" si="59"/>
        <v>210.83349610000005</v>
      </c>
      <c r="O533" t="str">
        <f t="shared" si="61"/>
        <v/>
      </c>
      <c r="P533">
        <f t="shared" si="62"/>
        <v>210.83349610000005</v>
      </c>
      <c r="Q533" t="str">
        <f t="shared" si="63"/>
        <v/>
      </c>
      <c r="R533">
        <f t="shared" si="64"/>
        <v>1</v>
      </c>
      <c r="S533">
        <f t="shared" si="60"/>
        <v>3.0052454875798613</v>
      </c>
    </row>
    <row r="534" spans="1:19" x14ac:dyDescent="0.25">
      <c r="A534" t="s">
        <v>558</v>
      </c>
      <c r="B534">
        <v>6935.3369141000003</v>
      </c>
      <c r="C534">
        <v>7177.7797852000003</v>
      </c>
      <c r="D534">
        <v>7078.1513672000001</v>
      </c>
      <c r="E534">
        <v>6834.9667969000002</v>
      </c>
      <c r="F534">
        <v>6956.7900391000003</v>
      </c>
      <c r="G534">
        <v>7177.7797852000003</v>
      </c>
      <c r="H534">
        <v>7062.4799805000002</v>
      </c>
      <c r="I534">
        <v>6936.6098633000001</v>
      </c>
      <c r="J534">
        <v>6993.7255858999997</v>
      </c>
      <c r="L534" t="str">
        <f t="shared" si="65"/>
        <v>23FEB2025:05:00:00</v>
      </c>
      <c r="M534">
        <v>6</v>
      </c>
      <c r="N534">
        <f t="shared" si="59"/>
        <v>242.44287110000005</v>
      </c>
      <c r="O534" t="str">
        <f t="shared" si="61"/>
        <v/>
      </c>
      <c r="P534">
        <f t="shared" si="62"/>
        <v>242.44287110000005</v>
      </c>
      <c r="Q534" t="str">
        <f t="shared" si="63"/>
        <v/>
      </c>
      <c r="R534">
        <f t="shared" si="64"/>
        <v>1</v>
      </c>
      <c r="S534">
        <f t="shared" si="60"/>
        <v>3.4957619810379739</v>
      </c>
    </row>
    <row r="535" spans="1:19" x14ac:dyDescent="0.25">
      <c r="A535" t="s">
        <v>559</v>
      </c>
      <c r="B535">
        <v>6959.1264647999997</v>
      </c>
      <c r="C535">
        <v>7228.5297852000003</v>
      </c>
      <c r="D535">
        <v>7052.4736327999999</v>
      </c>
      <c r="E535">
        <v>6717.1616211</v>
      </c>
      <c r="F535">
        <v>7015.0600586</v>
      </c>
      <c r="G535">
        <v>7228.5297852000003</v>
      </c>
      <c r="H535">
        <v>7126.1201172000001</v>
      </c>
      <c r="I535">
        <v>7010.4501952999999</v>
      </c>
      <c r="J535">
        <v>7019.4648438000004</v>
      </c>
      <c r="L535" t="str">
        <f t="shared" si="65"/>
        <v>23FEB2025:06:00:00</v>
      </c>
      <c r="M535">
        <v>7</v>
      </c>
      <c r="N535">
        <f t="shared" si="59"/>
        <v>269.40332040000067</v>
      </c>
      <c r="O535" t="str">
        <f t="shared" si="61"/>
        <v/>
      </c>
      <c r="P535">
        <f t="shared" si="62"/>
        <v>269.40332040000067</v>
      </c>
      <c r="Q535" t="str">
        <f t="shared" si="63"/>
        <v/>
      </c>
      <c r="R535">
        <f t="shared" si="64"/>
        <v>1</v>
      </c>
      <c r="S535">
        <f t="shared" si="60"/>
        <v>3.8712232312873067</v>
      </c>
    </row>
    <row r="536" spans="1:19" x14ac:dyDescent="0.25">
      <c r="A536" t="s">
        <v>560</v>
      </c>
      <c r="B536">
        <v>7019.2485352000003</v>
      </c>
      <c r="C536">
        <v>7243.0097655999998</v>
      </c>
      <c r="D536">
        <v>7101.9536133000001</v>
      </c>
      <c r="E536">
        <v>6754.7119141000003</v>
      </c>
      <c r="F536">
        <v>7047.5297852000003</v>
      </c>
      <c r="G536">
        <v>7243.0097655999998</v>
      </c>
      <c r="H536">
        <v>7149.0898438000004</v>
      </c>
      <c r="I536">
        <v>7062.9702147999997</v>
      </c>
      <c r="J536">
        <v>7051.4624022999997</v>
      </c>
      <c r="L536" t="str">
        <f t="shared" si="65"/>
        <v>23FEB2025:07:00:00</v>
      </c>
      <c r="M536">
        <v>8</v>
      </c>
      <c r="N536">
        <f t="shared" si="59"/>
        <v>223.76123039999948</v>
      </c>
      <c r="O536" t="str">
        <f t="shared" si="61"/>
        <v/>
      </c>
      <c r="P536">
        <f t="shared" si="62"/>
        <v>223.76123039999948</v>
      </c>
      <c r="Q536" t="str">
        <f t="shared" si="63"/>
        <v/>
      </c>
      <c r="R536">
        <f t="shared" si="64"/>
        <v>1</v>
      </c>
      <c r="S536">
        <f t="shared" si="60"/>
        <v>3.1878231591015154</v>
      </c>
    </row>
    <row r="537" spans="1:19" x14ac:dyDescent="0.25">
      <c r="A537" t="s">
        <v>561</v>
      </c>
      <c r="B537">
        <v>7100.4189452999999</v>
      </c>
      <c r="C537">
        <v>7257.6699219000002</v>
      </c>
      <c r="D537">
        <v>7127.5810547000001</v>
      </c>
      <c r="E537">
        <v>6732.5390625</v>
      </c>
      <c r="F537">
        <v>7055.1899414</v>
      </c>
      <c r="G537">
        <v>7257.6699219000002</v>
      </c>
      <c r="H537">
        <v>7148.2597655999998</v>
      </c>
      <c r="I537">
        <v>7059.0698241999999</v>
      </c>
      <c r="J537">
        <v>7050.5458983999997</v>
      </c>
      <c r="L537" t="str">
        <f t="shared" si="65"/>
        <v>23FEB2025:08:00:00</v>
      </c>
      <c r="M537">
        <v>9</v>
      </c>
      <c r="N537">
        <f t="shared" si="59"/>
        <v>157.25097660000029</v>
      </c>
      <c r="O537" t="str">
        <f t="shared" si="61"/>
        <v/>
      </c>
      <c r="P537">
        <f t="shared" si="62"/>
        <v>157.25097660000029</v>
      </c>
      <c r="Q537" t="str">
        <f t="shared" si="63"/>
        <v/>
      </c>
      <c r="R537">
        <f t="shared" si="64"/>
        <v>1</v>
      </c>
      <c r="S537">
        <f t="shared" si="60"/>
        <v>2.2146718075570719</v>
      </c>
    </row>
    <row r="538" spans="1:19" x14ac:dyDescent="0.25">
      <c r="A538" t="s">
        <v>562</v>
      </c>
      <c r="B538">
        <v>7394.2827147999997</v>
      </c>
      <c r="C538">
        <v>7554.9799805000002</v>
      </c>
      <c r="D538">
        <v>7307.4018555000002</v>
      </c>
      <c r="E538">
        <v>6873.1894530999998</v>
      </c>
      <c r="F538">
        <v>7465.3100586</v>
      </c>
      <c r="G538">
        <v>7554.9799805000002</v>
      </c>
      <c r="H538">
        <v>7316.3999022999997</v>
      </c>
      <c r="I538">
        <v>7164.4599608999997</v>
      </c>
      <c r="J538">
        <v>7274.8676758000001</v>
      </c>
      <c r="L538" t="str">
        <f t="shared" si="65"/>
        <v>23FEB2025:09:00:00</v>
      </c>
      <c r="M538">
        <v>10</v>
      </c>
      <c r="N538">
        <f t="shared" si="59"/>
        <v>160.69726570000057</v>
      </c>
      <c r="O538" t="str">
        <f t="shared" si="61"/>
        <v/>
      </c>
      <c r="P538">
        <f t="shared" si="62"/>
        <v>160.69726570000057</v>
      </c>
      <c r="Q538" t="str">
        <f t="shared" si="63"/>
        <v/>
      </c>
      <c r="R538">
        <f t="shared" si="64"/>
        <v>1</v>
      </c>
      <c r="S538">
        <f t="shared" si="60"/>
        <v>2.173263748468226</v>
      </c>
    </row>
    <row r="539" spans="1:19" x14ac:dyDescent="0.25">
      <c r="A539" t="s">
        <v>563</v>
      </c>
      <c r="B539">
        <v>7415.9360352000003</v>
      </c>
      <c r="C539">
        <v>7723.8198241999999</v>
      </c>
      <c r="D539">
        <v>7578.2578125</v>
      </c>
      <c r="E539">
        <v>7080.0166016000003</v>
      </c>
      <c r="F539">
        <v>7693.0800780999998</v>
      </c>
      <c r="G539">
        <v>7723.8198241999999</v>
      </c>
      <c r="H539">
        <v>7401.9799805000002</v>
      </c>
      <c r="I539">
        <v>7342.5400391000003</v>
      </c>
      <c r="J539">
        <v>7448.2871094000002</v>
      </c>
      <c r="L539" t="str">
        <f t="shared" si="65"/>
        <v>23FEB2025:10:00:00</v>
      </c>
      <c r="M539">
        <v>11</v>
      </c>
      <c r="N539">
        <f t="shared" si="59"/>
        <v>307.88378899999952</v>
      </c>
      <c r="O539" t="str">
        <f t="shared" si="61"/>
        <v/>
      </c>
      <c r="P539">
        <f t="shared" si="62"/>
        <v>307.88378899999952</v>
      </c>
      <c r="Q539" t="str">
        <f t="shared" si="63"/>
        <v/>
      </c>
      <c r="R539">
        <f t="shared" si="64"/>
        <v>1</v>
      </c>
      <c r="S539">
        <f t="shared" si="60"/>
        <v>4.1516510867760772</v>
      </c>
    </row>
    <row r="540" spans="1:19" x14ac:dyDescent="0.25">
      <c r="A540" t="s">
        <v>564</v>
      </c>
      <c r="B540">
        <v>7489.5708008000001</v>
      </c>
      <c r="C540">
        <v>7712.1899414</v>
      </c>
      <c r="D540">
        <v>7874.7075194999998</v>
      </c>
      <c r="E540">
        <v>7608.8681641000003</v>
      </c>
      <c r="F540">
        <v>7694.8999022999997</v>
      </c>
      <c r="G540">
        <v>7712.1899414</v>
      </c>
      <c r="H540">
        <v>7317.1499022999997</v>
      </c>
      <c r="I540">
        <v>7299.2900391000003</v>
      </c>
      <c r="J540">
        <v>7526.4794922000001</v>
      </c>
      <c r="L540" t="str">
        <f t="shared" si="65"/>
        <v>23FEB2025:11:00:00</v>
      </c>
      <c r="M540">
        <v>12</v>
      </c>
      <c r="N540">
        <f t="shared" si="59"/>
        <v>222.61914059999981</v>
      </c>
      <c r="O540" t="str">
        <f t="shared" si="61"/>
        <v/>
      </c>
      <c r="P540">
        <f t="shared" si="62"/>
        <v>222.61914059999981</v>
      </c>
      <c r="Q540" t="str">
        <f t="shared" si="63"/>
        <v/>
      </c>
      <c r="R540">
        <f t="shared" si="64"/>
        <v>1</v>
      </c>
      <c r="S540">
        <f t="shared" si="60"/>
        <v>2.9723884922246908</v>
      </c>
    </row>
    <row r="541" spans="1:19" x14ac:dyDescent="0.25">
      <c r="A541" t="s">
        <v>565</v>
      </c>
      <c r="B541">
        <v>7817.0136719000002</v>
      </c>
      <c r="C541">
        <v>7599.7202147999997</v>
      </c>
      <c r="D541">
        <v>8063.4711914</v>
      </c>
      <c r="E541">
        <v>7952.1259766000003</v>
      </c>
      <c r="F541">
        <v>7534.7099608999997</v>
      </c>
      <c r="G541">
        <v>7599.7202147999997</v>
      </c>
      <c r="H541">
        <v>7253.6499022999997</v>
      </c>
      <c r="I541">
        <v>7258.1000977000003</v>
      </c>
      <c r="J541">
        <v>7519.6616211</v>
      </c>
      <c r="L541" t="str">
        <f t="shared" si="65"/>
        <v>23FEB2025:12:00:00</v>
      </c>
      <c r="M541">
        <v>13</v>
      </c>
      <c r="N541">
        <f t="shared" si="59"/>
        <v>-217.29345710000052</v>
      </c>
      <c r="O541">
        <f t="shared" si="61"/>
        <v>-217.29345710000052</v>
      </c>
      <c r="P541" t="str">
        <f t="shared" si="62"/>
        <v/>
      </c>
      <c r="Q541">
        <f t="shared" si="63"/>
        <v>1</v>
      </c>
      <c r="R541" t="str">
        <f t="shared" si="64"/>
        <v/>
      </c>
      <c r="S541">
        <f t="shared" si="60"/>
        <v>2.7797502501640792</v>
      </c>
    </row>
    <row r="542" spans="1:19" x14ac:dyDescent="0.25">
      <c r="A542" t="s">
        <v>566</v>
      </c>
      <c r="B542">
        <v>7881.4755858999997</v>
      </c>
      <c r="C542">
        <v>7510.5498047000001</v>
      </c>
      <c r="D542">
        <v>7913.2583008000001</v>
      </c>
      <c r="E542">
        <v>7872.9047852000003</v>
      </c>
      <c r="F542">
        <v>7396.7700194999998</v>
      </c>
      <c r="G542">
        <v>7510.5498047000001</v>
      </c>
      <c r="H542">
        <v>7195.2202147999997</v>
      </c>
      <c r="I542">
        <v>7196.7099608999997</v>
      </c>
      <c r="J542">
        <v>7434.4306641000003</v>
      </c>
      <c r="L542" t="str">
        <f t="shared" si="65"/>
        <v>23FEB2025:13:00:00</v>
      </c>
      <c r="M542">
        <v>14</v>
      </c>
      <c r="N542">
        <f t="shared" si="59"/>
        <v>-370.92578119999962</v>
      </c>
      <c r="O542">
        <f t="shared" si="61"/>
        <v>-370.92578119999962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0"/>
        <v>4.706298676653744</v>
      </c>
    </row>
    <row r="543" spans="1:19" x14ac:dyDescent="0.25">
      <c r="A543" t="s">
        <v>567</v>
      </c>
      <c r="B543">
        <v>7824.7734375</v>
      </c>
      <c r="C543">
        <v>7476.5600586</v>
      </c>
      <c r="D543">
        <v>7851.4492188000004</v>
      </c>
      <c r="E543">
        <v>7785.8515625</v>
      </c>
      <c r="F543">
        <v>7342.3100586</v>
      </c>
      <c r="G543">
        <v>7476.5600586</v>
      </c>
      <c r="H543">
        <v>7145.3999022999997</v>
      </c>
      <c r="I543">
        <v>7158.7299805000002</v>
      </c>
      <c r="J543">
        <v>7381.7705077999999</v>
      </c>
      <c r="L543" t="str">
        <f t="shared" si="65"/>
        <v>23FEB2025:14:00:00</v>
      </c>
      <c r="M543">
        <v>15</v>
      </c>
      <c r="N543">
        <f t="shared" si="59"/>
        <v>-348.21337889999995</v>
      </c>
      <c r="O543">
        <f t="shared" si="61"/>
        <v>-348.21337889999995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0"/>
        <v>4.4501400798545472</v>
      </c>
    </row>
    <row r="544" spans="1:19" x14ac:dyDescent="0.25">
      <c r="A544" t="s">
        <v>568</v>
      </c>
      <c r="B544">
        <v>7745.5341797000001</v>
      </c>
      <c r="C544">
        <v>7440.8598633000001</v>
      </c>
      <c r="D544">
        <v>7751.7763672000001</v>
      </c>
      <c r="E544">
        <v>7682.8417969000002</v>
      </c>
      <c r="F544">
        <v>7260.8300780999998</v>
      </c>
      <c r="G544">
        <v>7440.8598633000001</v>
      </c>
      <c r="H544">
        <v>7114.5400391000003</v>
      </c>
      <c r="I544">
        <v>7132.1601563000004</v>
      </c>
      <c r="J544">
        <v>7326.2465819999998</v>
      </c>
      <c r="L544" t="str">
        <f t="shared" si="65"/>
        <v>23FEB2025:15:00:00</v>
      </c>
      <c r="M544">
        <v>16</v>
      </c>
      <c r="N544">
        <f t="shared" si="59"/>
        <v>-304.67431639999995</v>
      </c>
      <c r="O544">
        <f t="shared" si="61"/>
        <v>-304.67431639999995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0"/>
        <v>3.9335481495712745</v>
      </c>
    </row>
    <row r="545" spans="1:19" x14ac:dyDescent="0.25">
      <c r="A545" t="s">
        <v>569</v>
      </c>
      <c r="B545">
        <v>7724.1435547000001</v>
      </c>
      <c r="C545">
        <v>7377.6899414</v>
      </c>
      <c r="D545">
        <v>7561.5698241999999</v>
      </c>
      <c r="E545">
        <v>7429.4448241999999</v>
      </c>
      <c r="F545">
        <v>7143.0400391000003</v>
      </c>
      <c r="G545">
        <v>7377.6899414</v>
      </c>
      <c r="H545">
        <v>7045.7700194999998</v>
      </c>
      <c r="I545">
        <v>7069.8598633000001</v>
      </c>
      <c r="J545">
        <v>7213.1616211</v>
      </c>
      <c r="L545" t="str">
        <f t="shared" si="65"/>
        <v>23FEB2025:16:00:00</v>
      </c>
      <c r="M545">
        <v>17</v>
      </c>
      <c r="N545">
        <f t="shared" si="59"/>
        <v>-346.45361330000014</v>
      </c>
      <c r="O545">
        <f t="shared" si="61"/>
        <v>-346.45361330000014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0"/>
        <v>4.4853336922925191</v>
      </c>
    </row>
    <row r="546" spans="1:19" x14ac:dyDescent="0.25">
      <c r="A546" t="s">
        <v>570</v>
      </c>
      <c r="B546">
        <v>7361.2880858999997</v>
      </c>
      <c r="C546">
        <v>7226.4399414</v>
      </c>
      <c r="D546">
        <v>7490.75</v>
      </c>
      <c r="E546">
        <v>7262.9931641000003</v>
      </c>
      <c r="F546">
        <v>7010.8901366999999</v>
      </c>
      <c r="G546">
        <v>7226.4399414</v>
      </c>
      <c r="H546">
        <v>6941.8798827999999</v>
      </c>
      <c r="I546">
        <v>6941.0400391000003</v>
      </c>
      <c r="J546">
        <v>7076.6489258000001</v>
      </c>
      <c r="L546" t="str">
        <f t="shared" si="65"/>
        <v>23FEB2025:17:00:00</v>
      </c>
      <c r="M546">
        <v>18</v>
      </c>
      <c r="N546">
        <f t="shared" si="59"/>
        <v>-134.84814449999976</v>
      </c>
      <c r="O546">
        <f t="shared" si="61"/>
        <v>-134.84814449999976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0"/>
        <v>1.8318552803046977</v>
      </c>
    </row>
    <row r="547" spans="1:19" x14ac:dyDescent="0.25">
      <c r="A547" t="s">
        <v>571</v>
      </c>
      <c r="B547">
        <v>7408.7890625</v>
      </c>
      <c r="C547">
        <v>7044.0898438000004</v>
      </c>
      <c r="D547">
        <v>7357.4770508000001</v>
      </c>
      <c r="E547">
        <v>7069.4682616999999</v>
      </c>
      <c r="F547">
        <v>6814.8100586</v>
      </c>
      <c r="G547">
        <v>7044.0898438000004</v>
      </c>
      <c r="H547">
        <v>6817.3300780999998</v>
      </c>
      <c r="I547">
        <v>6809.2202147999997</v>
      </c>
      <c r="J547">
        <v>6910.9838866999999</v>
      </c>
      <c r="L547" t="str">
        <f t="shared" si="65"/>
        <v>23FEB2025:18:00:00</v>
      </c>
      <c r="M547">
        <v>19</v>
      </c>
      <c r="N547">
        <f t="shared" si="59"/>
        <v>-364.69921869999962</v>
      </c>
      <c r="O547">
        <f t="shared" si="61"/>
        <v>-364.69921869999962</v>
      </c>
      <c r="P547" t="str">
        <f t="shared" si="62"/>
        <v/>
      </c>
      <c r="Q547">
        <f t="shared" si="63"/>
        <v>1</v>
      </c>
      <c r="R547" t="str">
        <f t="shared" si="64"/>
        <v/>
      </c>
      <c r="S547">
        <f t="shared" si="60"/>
        <v>4.9225212868584025</v>
      </c>
    </row>
    <row r="548" spans="1:19" x14ac:dyDescent="0.25">
      <c r="A548" t="s">
        <v>572</v>
      </c>
      <c r="B548">
        <v>7258.1445313000004</v>
      </c>
      <c r="C548">
        <v>6969.7597655999998</v>
      </c>
      <c r="D548">
        <v>7240.3261719000002</v>
      </c>
      <c r="E548">
        <v>6799.7045897999997</v>
      </c>
      <c r="F548">
        <v>6761.1401366999999</v>
      </c>
      <c r="G548">
        <v>6969.7597655999998</v>
      </c>
      <c r="H548">
        <v>6891.7597655999998</v>
      </c>
      <c r="I548">
        <v>6872.3100586</v>
      </c>
      <c r="J548">
        <v>6858.9350586</v>
      </c>
      <c r="L548" t="str">
        <f t="shared" si="65"/>
        <v>23FEB2025:19:00:00</v>
      </c>
      <c r="M548">
        <v>20</v>
      </c>
      <c r="N548">
        <f t="shared" si="59"/>
        <v>-288.38476570000057</v>
      </c>
      <c r="O548">
        <f t="shared" si="61"/>
        <v>-288.38476570000057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0"/>
        <v>3.9732574138799661</v>
      </c>
    </row>
    <row r="549" spans="1:19" x14ac:dyDescent="0.25">
      <c r="A549" t="s">
        <v>573</v>
      </c>
      <c r="B549">
        <v>7082.2709961</v>
      </c>
      <c r="C549">
        <v>6948.1000977000003</v>
      </c>
      <c r="D549">
        <v>7223.0825194999998</v>
      </c>
      <c r="E549">
        <v>6902.2221680000002</v>
      </c>
      <c r="F549">
        <v>6787.1499022999997</v>
      </c>
      <c r="G549">
        <v>6948.1000977000003</v>
      </c>
      <c r="H549">
        <v>6955.7299805000002</v>
      </c>
      <c r="I549">
        <v>6950.6201172000001</v>
      </c>
      <c r="J549">
        <v>6908.7646483999997</v>
      </c>
      <c r="L549" t="str">
        <f t="shared" si="65"/>
        <v>23FEB2025:20:00:00</v>
      </c>
      <c r="M549">
        <v>21</v>
      </c>
      <c r="N549">
        <f t="shared" si="59"/>
        <v>-134.17089839999971</v>
      </c>
      <c r="O549">
        <f t="shared" si="61"/>
        <v>-134.17089839999971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0"/>
        <v>1.8944615148712003</v>
      </c>
    </row>
    <row r="550" spans="1:19" x14ac:dyDescent="0.25">
      <c r="A550" t="s">
        <v>574</v>
      </c>
      <c r="B550">
        <v>7147.3334961</v>
      </c>
      <c r="C550">
        <v>6953.5097655999998</v>
      </c>
      <c r="D550">
        <v>7313.5112305000002</v>
      </c>
      <c r="E550">
        <v>7071.6464844000002</v>
      </c>
      <c r="F550">
        <v>6844.7402344000002</v>
      </c>
      <c r="G550">
        <v>6953.5097655999998</v>
      </c>
      <c r="H550">
        <v>6983.4101563000004</v>
      </c>
      <c r="I550">
        <v>6998.3500977000003</v>
      </c>
      <c r="J550">
        <v>6970.3315430000002</v>
      </c>
      <c r="L550" t="str">
        <f t="shared" si="65"/>
        <v>23FEB2025:21:00:00</v>
      </c>
      <c r="M550">
        <v>22</v>
      </c>
      <c r="N550">
        <f t="shared" ref="N550:N613" si="66">C550-B550</f>
        <v>-193.82373050000024</v>
      </c>
      <c r="O550">
        <f t="shared" si="61"/>
        <v>-193.82373050000024</v>
      </c>
      <c r="P550" t="str">
        <f t="shared" si="62"/>
        <v/>
      </c>
      <c r="Q550">
        <f t="shared" si="63"/>
        <v>1</v>
      </c>
      <c r="R550" t="str">
        <f t="shared" si="64"/>
        <v/>
      </c>
      <c r="S550">
        <f t="shared" ref="S550:S613" si="67">ABS((B550-C550)/B550)*100</f>
        <v>2.7118327500145574</v>
      </c>
    </row>
    <row r="551" spans="1:19" x14ac:dyDescent="0.25">
      <c r="A551" t="s">
        <v>575</v>
      </c>
      <c r="B551">
        <v>7172.1860352000003</v>
      </c>
      <c r="C551">
        <v>6961.0297852000003</v>
      </c>
      <c r="D551">
        <v>7199.9565430000002</v>
      </c>
      <c r="E551">
        <v>7034.1303711</v>
      </c>
      <c r="F551">
        <v>6860.2797852000003</v>
      </c>
      <c r="G551">
        <v>6961.0297852000003</v>
      </c>
      <c r="H551">
        <v>7016.7900391000003</v>
      </c>
      <c r="I551">
        <v>6991.8701172000001</v>
      </c>
      <c r="J551">
        <v>6972.8198241999999</v>
      </c>
      <c r="L551" t="str">
        <f t="shared" si="65"/>
        <v>23FEB2025:22:00:00</v>
      </c>
      <c r="M551">
        <v>23</v>
      </c>
      <c r="N551">
        <f t="shared" si="66"/>
        <v>-211.15625</v>
      </c>
      <c r="O551">
        <f t="shared" si="61"/>
        <v>-211.15625</v>
      </c>
      <c r="P551" t="str">
        <f t="shared" si="62"/>
        <v/>
      </c>
      <c r="Q551">
        <f t="shared" si="63"/>
        <v>1</v>
      </c>
      <c r="R551" t="str">
        <f t="shared" si="64"/>
        <v/>
      </c>
      <c r="S551">
        <f t="shared" si="67"/>
        <v>2.9440988976537583</v>
      </c>
    </row>
    <row r="552" spans="1:19" x14ac:dyDescent="0.25">
      <c r="A552" t="s">
        <v>576</v>
      </c>
      <c r="B552">
        <v>6977.4643555000002</v>
      </c>
      <c r="C552">
        <v>6999.1899414</v>
      </c>
      <c r="D552">
        <v>7326.9150391000003</v>
      </c>
      <c r="E552">
        <v>7210.5185547000001</v>
      </c>
      <c r="F552">
        <v>6895.3300780999998</v>
      </c>
      <c r="G552">
        <v>6999.1899414</v>
      </c>
      <c r="H552">
        <v>7072.9599608999997</v>
      </c>
      <c r="I552">
        <v>6974.2099608999997</v>
      </c>
      <c r="J552">
        <v>7030.4414063000004</v>
      </c>
      <c r="L552" t="str">
        <f t="shared" si="65"/>
        <v>23FEB2025:23:00:00</v>
      </c>
      <c r="M552">
        <v>24</v>
      </c>
      <c r="N552">
        <f t="shared" si="66"/>
        <v>21.725585899999714</v>
      </c>
      <c r="O552" t="str">
        <f t="shared" si="61"/>
        <v/>
      </c>
      <c r="P552">
        <f t="shared" si="62"/>
        <v>21.725585899999714</v>
      </c>
      <c r="Q552" t="str">
        <f t="shared" si="63"/>
        <v/>
      </c>
      <c r="R552">
        <f t="shared" si="64"/>
        <v>1</v>
      </c>
      <c r="S552">
        <f t="shared" si="67"/>
        <v>0.31136792383431494</v>
      </c>
    </row>
    <row r="553" spans="1:19" x14ac:dyDescent="0.25">
      <c r="A553" t="s">
        <v>577</v>
      </c>
      <c r="B553">
        <v>6929.8212891000003</v>
      </c>
      <c r="C553">
        <v>7003.9199219000002</v>
      </c>
      <c r="D553">
        <v>7376.4599608999997</v>
      </c>
      <c r="E553">
        <v>7333.3808594000002</v>
      </c>
      <c r="F553">
        <v>6867.8100586</v>
      </c>
      <c r="G553">
        <v>7003.9199219000002</v>
      </c>
      <c r="H553">
        <v>7049.2597655999998</v>
      </c>
      <c r="I553">
        <v>6974.3798827999999</v>
      </c>
      <c r="J553">
        <v>7045.7504883000001</v>
      </c>
      <c r="L553" t="str">
        <f t="shared" si="65"/>
        <v>24FEB2025:00:00:00</v>
      </c>
      <c r="M553">
        <v>1</v>
      </c>
      <c r="N553">
        <f t="shared" si="66"/>
        <v>74.098632799999905</v>
      </c>
      <c r="O553" t="str">
        <f t="shared" si="61"/>
        <v/>
      </c>
      <c r="P553">
        <f t="shared" si="62"/>
        <v>74.098632799999905</v>
      </c>
      <c r="Q553" t="str">
        <f t="shared" si="63"/>
        <v/>
      </c>
      <c r="R553">
        <f t="shared" si="64"/>
        <v>1</v>
      </c>
      <c r="S553">
        <f t="shared" si="67"/>
        <v>1.0692719149417396</v>
      </c>
    </row>
    <row r="554" spans="1:19" x14ac:dyDescent="0.25">
      <c r="A554" t="s">
        <v>578</v>
      </c>
      <c r="B554">
        <v>6960.3222655999998</v>
      </c>
      <c r="C554">
        <v>7182.7797852000003</v>
      </c>
      <c r="D554">
        <v>7349.2451172000001</v>
      </c>
      <c r="E554">
        <v>7357.4702147999997</v>
      </c>
      <c r="F554">
        <v>7021.7402344000002</v>
      </c>
      <c r="G554">
        <v>7022.5297852000003</v>
      </c>
      <c r="H554">
        <v>7182.7797852000003</v>
      </c>
      <c r="I554">
        <v>7124.6699219000002</v>
      </c>
      <c r="J554">
        <v>7141.8383789</v>
      </c>
      <c r="L554" t="str">
        <f t="shared" si="65"/>
        <v>24FEB2025:01:00:00</v>
      </c>
      <c r="M554">
        <v>2</v>
      </c>
      <c r="N554">
        <f t="shared" si="66"/>
        <v>222.45751960000052</v>
      </c>
      <c r="O554" t="str">
        <f t="shared" si="61"/>
        <v/>
      </c>
      <c r="P554">
        <f t="shared" si="62"/>
        <v>222.45751960000052</v>
      </c>
      <c r="Q554" t="str">
        <f t="shared" si="63"/>
        <v/>
      </c>
      <c r="R554">
        <f t="shared" si="64"/>
        <v>1</v>
      </c>
      <c r="S554">
        <f t="shared" si="67"/>
        <v>3.1960807432646088</v>
      </c>
    </row>
    <row r="555" spans="1:19" x14ac:dyDescent="0.25">
      <c r="A555" t="s">
        <v>579</v>
      </c>
      <c r="B555">
        <v>7102.8061522999997</v>
      </c>
      <c r="C555">
        <v>7212.4399414</v>
      </c>
      <c r="D555">
        <v>7273.6621094000002</v>
      </c>
      <c r="E555">
        <v>7303.1879883000001</v>
      </c>
      <c r="F555">
        <v>7054.1899414</v>
      </c>
      <c r="G555">
        <v>7093.8701172000001</v>
      </c>
      <c r="H555">
        <v>7212.4399414</v>
      </c>
      <c r="I555">
        <v>7151.1098633000001</v>
      </c>
      <c r="J555">
        <v>7162.9594727000003</v>
      </c>
      <c r="L555" t="str">
        <f t="shared" si="65"/>
        <v>24FEB2025:02:00:00</v>
      </c>
      <c r="M555">
        <v>3</v>
      </c>
      <c r="N555">
        <f t="shared" si="66"/>
        <v>109.63378910000029</v>
      </c>
      <c r="O555" t="str">
        <f t="shared" si="61"/>
        <v/>
      </c>
      <c r="P555">
        <f t="shared" si="62"/>
        <v>109.63378910000029</v>
      </c>
      <c r="Q555" t="str">
        <f t="shared" si="63"/>
        <v/>
      </c>
      <c r="R555">
        <f t="shared" si="64"/>
        <v>1</v>
      </c>
      <c r="S555">
        <f t="shared" si="67"/>
        <v>1.5435278219510347</v>
      </c>
    </row>
    <row r="556" spans="1:19" x14ac:dyDescent="0.25">
      <c r="A556" t="s">
        <v>580</v>
      </c>
      <c r="B556">
        <v>7081.9472655999998</v>
      </c>
      <c r="C556">
        <v>7216.8100586</v>
      </c>
      <c r="D556">
        <v>7211.6083983999997</v>
      </c>
      <c r="E556">
        <v>7275.7778319999998</v>
      </c>
      <c r="F556">
        <v>7055.1401366999999</v>
      </c>
      <c r="G556">
        <v>7145.3701172000001</v>
      </c>
      <c r="H556">
        <v>7216.8100586</v>
      </c>
      <c r="I556">
        <v>7131.6201172000001</v>
      </c>
      <c r="J556">
        <v>7164.9443358999997</v>
      </c>
      <c r="L556" t="str">
        <f t="shared" si="65"/>
        <v>24FEB2025:03:00:00</v>
      </c>
      <c r="M556">
        <v>4</v>
      </c>
      <c r="N556">
        <f t="shared" si="66"/>
        <v>134.86279300000024</v>
      </c>
      <c r="O556" t="str">
        <f t="shared" si="61"/>
        <v/>
      </c>
      <c r="P556">
        <f t="shared" si="62"/>
        <v>134.86279300000024</v>
      </c>
      <c r="Q556" t="str">
        <f t="shared" si="63"/>
        <v/>
      </c>
      <c r="R556">
        <f t="shared" si="64"/>
        <v>1</v>
      </c>
      <c r="S556">
        <f t="shared" si="67"/>
        <v>1.9043179501644358</v>
      </c>
    </row>
    <row r="557" spans="1:19" x14ac:dyDescent="0.25">
      <c r="A557" t="s">
        <v>581</v>
      </c>
      <c r="B557">
        <v>7234.7519530999998</v>
      </c>
      <c r="C557">
        <v>7199.1298827999999</v>
      </c>
      <c r="D557">
        <v>7135.890625</v>
      </c>
      <c r="E557">
        <v>7218.3657227000003</v>
      </c>
      <c r="F557">
        <v>7037.0698241999999</v>
      </c>
      <c r="G557">
        <v>7116.25</v>
      </c>
      <c r="H557">
        <v>7199.1298827999999</v>
      </c>
      <c r="I557">
        <v>7089.7202147999997</v>
      </c>
      <c r="J557">
        <v>7132.1074219000002</v>
      </c>
      <c r="L557" t="str">
        <f t="shared" si="65"/>
        <v>24FEB2025:04:00:00</v>
      </c>
      <c r="M557">
        <v>5</v>
      </c>
      <c r="N557">
        <f t="shared" si="66"/>
        <v>-35.622070299999905</v>
      </c>
      <c r="O557">
        <f t="shared" si="61"/>
        <v>-35.622070299999905</v>
      </c>
      <c r="P557" t="str">
        <f t="shared" si="62"/>
        <v/>
      </c>
      <c r="Q557">
        <f t="shared" si="63"/>
        <v>1</v>
      </c>
      <c r="R557" t="str">
        <f t="shared" si="64"/>
        <v/>
      </c>
      <c r="S557">
        <f t="shared" si="67"/>
        <v>0.49237445224001491</v>
      </c>
    </row>
    <row r="558" spans="1:19" x14ac:dyDescent="0.25">
      <c r="A558" t="s">
        <v>582</v>
      </c>
      <c r="B558">
        <v>7319.3979491999999</v>
      </c>
      <c r="C558">
        <v>7195.6699219000002</v>
      </c>
      <c r="D558">
        <v>7059.4038086</v>
      </c>
      <c r="E558">
        <v>7082.2470702999999</v>
      </c>
      <c r="F558">
        <v>7026.1298827999999</v>
      </c>
      <c r="G558">
        <v>7126.5400391000003</v>
      </c>
      <c r="H558">
        <v>7195.6699219000002</v>
      </c>
      <c r="I558">
        <v>7037.8701172000001</v>
      </c>
      <c r="J558">
        <v>7093.6914063000004</v>
      </c>
      <c r="L558" t="str">
        <f t="shared" si="65"/>
        <v>24FEB2025:05:00:00</v>
      </c>
      <c r="M558">
        <v>6</v>
      </c>
      <c r="N558">
        <f t="shared" si="66"/>
        <v>-123.72802729999967</v>
      </c>
      <c r="O558">
        <f t="shared" si="61"/>
        <v>-123.72802729999967</v>
      </c>
      <c r="P558" t="str">
        <f t="shared" si="62"/>
        <v/>
      </c>
      <c r="Q558">
        <f t="shared" si="63"/>
        <v>1</v>
      </c>
      <c r="R558" t="str">
        <f t="shared" si="64"/>
        <v/>
      </c>
      <c r="S558">
        <f t="shared" si="67"/>
        <v>1.6904126289993973</v>
      </c>
    </row>
    <row r="559" spans="1:19" x14ac:dyDescent="0.25">
      <c r="A559" t="s">
        <v>583</v>
      </c>
      <c r="B559">
        <v>7231.1401366999999</v>
      </c>
      <c r="C559">
        <v>7164.2299805000002</v>
      </c>
      <c r="D559">
        <v>6990.8100586</v>
      </c>
      <c r="E559">
        <v>6961.3496094000002</v>
      </c>
      <c r="F559">
        <v>6983.1499022999997</v>
      </c>
      <c r="G559">
        <v>7029.5498047000001</v>
      </c>
      <c r="H559">
        <v>7164.2299805000002</v>
      </c>
      <c r="I559">
        <v>7002.0898438000004</v>
      </c>
      <c r="J559">
        <v>7028.0742188000004</v>
      </c>
      <c r="L559" t="str">
        <f t="shared" si="65"/>
        <v>24FEB2025:06:00:00</v>
      </c>
      <c r="M559">
        <v>7</v>
      </c>
      <c r="N559">
        <f t="shared" si="66"/>
        <v>-66.910156199999619</v>
      </c>
      <c r="O559">
        <f t="shared" si="61"/>
        <v>-66.910156199999619</v>
      </c>
      <c r="P559" t="str">
        <f t="shared" si="62"/>
        <v/>
      </c>
      <c r="Q559">
        <f t="shared" si="63"/>
        <v>1</v>
      </c>
      <c r="R559" t="str">
        <f t="shared" si="64"/>
        <v/>
      </c>
      <c r="S559">
        <f t="shared" si="67"/>
        <v>0.92530576001995046</v>
      </c>
    </row>
    <row r="560" spans="1:19" x14ac:dyDescent="0.25">
      <c r="A560" t="s">
        <v>584</v>
      </c>
      <c r="B560">
        <v>7082.9643555000002</v>
      </c>
      <c r="C560">
        <v>7192.1000977000003</v>
      </c>
      <c r="D560">
        <v>7068.7519530999998</v>
      </c>
      <c r="E560">
        <v>7106.4624022999997</v>
      </c>
      <c r="F560">
        <v>6995.3798827999999</v>
      </c>
      <c r="G560">
        <v>7030.4199219000002</v>
      </c>
      <c r="H560">
        <v>7192.1000977000003</v>
      </c>
      <c r="I560">
        <v>7041.6499022999997</v>
      </c>
      <c r="J560">
        <v>7073.2026366999999</v>
      </c>
      <c r="L560" t="str">
        <f t="shared" si="65"/>
        <v>24FEB2025:07:00:00</v>
      </c>
      <c r="M560">
        <v>8</v>
      </c>
      <c r="N560">
        <f t="shared" si="66"/>
        <v>109.1357422000001</v>
      </c>
      <c r="O560" t="str">
        <f t="shared" si="61"/>
        <v/>
      </c>
      <c r="P560">
        <f t="shared" si="62"/>
        <v>109.1357422000001</v>
      </c>
      <c r="Q560" t="str">
        <f t="shared" si="63"/>
        <v/>
      </c>
      <c r="R560">
        <f t="shared" si="64"/>
        <v>1</v>
      </c>
      <c r="S560">
        <f t="shared" si="67"/>
        <v>1.5408201527268026</v>
      </c>
    </row>
    <row r="561" spans="1:19" x14ac:dyDescent="0.25">
      <c r="A561" t="s">
        <v>585</v>
      </c>
      <c r="B561">
        <v>6959.1821289</v>
      </c>
      <c r="C561">
        <v>7200.0400391000003</v>
      </c>
      <c r="D561">
        <v>7088.7182616999999</v>
      </c>
      <c r="E561">
        <v>7123.2465819999998</v>
      </c>
      <c r="F561">
        <v>7018.4599608999997</v>
      </c>
      <c r="G561">
        <v>7052.7099608999997</v>
      </c>
      <c r="H561">
        <v>7200.0400391000003</v>
      </c>
      <c r="I561">
        <v>7035.7700194999998</v>
      </c>
      <c r="J561">
        <v>7086.0458983999997</v>
      </c>
      <c r="L561" t="str">
        <f t="shared" si="65"/>
        <v>24FEB2025:08:00:00</v>
      </c>
      <c r="M561">
        <v>9</v>
      </c>
      <c r="N561">
        <f t="shared" si="66"/>
        <v>240.85791020000033</v>
      </c>
      <c r="O561" t="str">
        <f t="shared" si="61"/>
        <v/>
      </c>
      <c r="P561">
        <f t="shared" si="62"/>
        <v>240.85791020000033</v>
      </c>
      <c r="Q561" t="str">
        <f t="shared" si="63"/>
        <v/>
      </c>
      <c r="R561">
        <f t="shared" si="64"/>
        <v>1</v>
      </c>
      <c r="S561">
        <f t="shared" si="67"/>
        <v>3.461008861943256</v>
      </c>
    </row>
    <row r="562" spans="1:19" x14ac:dyDescent="0.25">
      <c r="A562" t="s">
        <v>586</v>
      </c>
      <c r="B562">
        <v>7455.3261719000002</v>
      </c>
      <c r="C562">
        <v>7312.2299805000002</v>
      </c>
      <c r="D562">
        <v>7122.0981444999998</v>
      </c>
      <c r="E562">
        <v>7233.8251952999999</v>
      </c>
      <c r="F562">
        <v>7363.6601563000004</v>
      </c>
      <c r="G562">
        <v>7272.9902344000002</v>
      </c>
      <c r="H562">
        <v>7312.2299805000002</v>
      </c>
      <c r="I562">
        <v>7108.9702147999997</v>
      </c>
      <c r="J562">
        <v>7258.3349608999997</v>
      </c>
      <c r="L562" t="str">
        <f t="shared" si="65"/>
        <v>24FEB2025:09:00:00</v>
      </c>
      <c r="M562">
        <v>10</v>
      </c>
      <c r="N562">
        <f t="shared" si="66"/>
        <v>-143.09619139999995</v>
      </c>
      <c r="O562">
        <f t="shared" si="61"/>
        <v>-143.09619139999995</v>
      </c>
      <c r="P562" t="str">
        <f t="shared" si="62"/>
        <v/>
      </c>
      <c r="Q562">
        <f t="shared" si="63"/>
        <v>1</v>
      </c>
      <c r="R562" t="str">
        <f t="shared" si="64"/>
        <v/>
      </c>
      <c r="S562">
        <f t="shared" si="67"/>
        <v>1.9193820377617588</v>
      </c>
    </row>
    <row r="563" spans="1:19" x14ac:dyDescent="0.25">
      <c r="A563" t="s">
        <v>587</v>
      </c>
      <c r="B563">
        <v>7330.9951172000001</v>
      </c>
      <c r="C563">
        <v>7362.6601563000004</v>
      </c>
      <c r="D563">
        <v>7266.5209961</v>
      </c>
      <c r="E563">
        <v>7317.2617188000004</v>
      </c>
      <c r="F563">
        <v>7562.0898438000004</v>
      </c>
      <c r="G563">
        <v>7422.9799805000002</v>
      </c>
      <c r="H563">
        <v>7362.6601563000004</v>
      </c>
      <c r="I563">
        <v>7256.4399414</v>
      </c>
      <c r="J563">
        <v>7384.2866211</v>
      </c>
      <c r="L563" t="str">
        <f t="shared" si="65"/>
        <v>24FEB2025:10:00:00</v>
      </c>
      <c r="M563">
        <v>11</v>
      </c>
      <c r="N563">
        <f t="shared" si="66"/>
        <v>31.665039100000286</v>
      </c>
      <c r="O563" t="str">
        <f t="shared" si="61"/>
        <v/>
      </c>
      <c r="P563">
        <f t="shared" si="62"/>
        <v>31.665039100000286</v>
      </c>
      <c r="Q563" t="str">
        <f t="shared" si="63"/>
        <v/>
      </c>
      <c r="R563">
        <f t="shared" si="64"/>
        <v>1</v>
      </c>
      <c r="S563">
        <f t="shared" si="67"/>
        <v>0.43193370877723941</v>
      </c>
    </row>
    <row r="564" spans="1:19" x14ac:dyDescent="0.25">
      <c r="A564" t="s">
        <v>588</v>
      </c>
      <c r="B564">
        <v>7428.1518555000002</v>
      </c>
      <c r="C564">
        <v>7435.6201172000001</v>
      </c>
      <c r="D564">
        <v>7625.9038086</v>
      </c>
      <c r="E564">
        <v>7663.8100586</v>
      </c>
      <c r="F564">
        <v>7612.1899414</v>
      </c>
      <c r="G564">
        <v>7623.6201172000001</v>
      </c>
      <c r="H564">
        <v>7435.6201172000001</v>
      </c>
      <c r="I564">
        <v>7369.0400391000003</v>
      </c>
      <c r="J564">
        <v>7540.8564452999999</v>
      </c>
      <c r="L564" t="str">
        <f t="shared" si="65"/>
        <v>24FEB2025:11:00:00</v>
      </c>
      <c r="M564">
        <v>12</v>
      </c>
      <c r="N564">
        <f t="shared" si="66"/>
        <v>7.4682616999998572</v>
      </c>
      <c r="O564" t="str">
        <f t="shared" si="61"/>
        <v/>
      </c>
      <c r="P564">
        <f t="shared" si="62"/>
        <v>7.4682616999998572</v>
      </c>
      <c r="Q564" t="str">
        <f t="shared" si="63"/>
        <v/>
      </c>
      <c r="R564">
        <f t="shared" si="64"/>
        <v>1</v>
      </c>
      <c r="S564">
        <f t="shared" si="67"/>
        <v>0.10053997071250177</v>
      </c>
    </row>
    <row r="565" spans="1:19" x14ac:dyDescent="0.25">
      <c r="A565" t="s">
        <v>589</v>
      </c>
      <c r="B565">
        <v>7777.4946289</v>
      </c>
      <c r="C565">
        <v>7432.1201172000001</v>
      </c>
      <c r="D565">
        <v>7949.9243164</v>
      </c>
      <c r="E565">
        <v>7898.0463866999999</v>
      </c>
      <c r="F565">
        <v>7566.6201172000001</v>
      </c>
      <c r="G565">
        <v>7733.7597655999998</v>
      </c>
      <c r="H565">
        <v>7432.1201172000001</v>
      </c>
      <c r="I565">
        <v>7439.4399414</v>
      </c>
      <c r="J565">
        <v>7613.9975586</v>
      </c>
      <c r="L565" t="str">
        <f t="shared" si="65"/>
        <v>24FEB2025:12:00:00</v>
      </c>
      <c r="M565">
        <v>13</v>
      </c>
      <c r="N565">
        <f t="shared" si="66"/>
        <v>-345.37451169999986</v>
      </c>
      <c r="O565">
        <f t="shared" si="61"/>
        <v>-345.37451169999986</v>
      </c>
      <c r="P565" t="str">
        <f t="shared" si="62"/>
        <v/>
      </c>
      <c r="Q565">
        <f t="shared" si="63"/>
        <v>1</v>
      </c>
      <c r="R565" t="str">
        <f t="shared" si="64"/>
        <v/>
      </c>
      <c r="S565">
        <f t="shared" si="67"/>
        <v>4.4406910988615804</v>
      </c>
    </row>
    <row r="566" spans="1:19" x14ac:dyDescent="0.25">
      <c r="A566" t="s">
        <v>590</v>
      </c>
      <c r="B566">
        <v>7858.6713866999999</v>
      </c>
      <c r="C566">
        <v>7394.8500977000003</v>
      </c>
      <c r="D566">
        <v>7906.6572266000003</v>
      </c>
      <c r="E566">
        <v>7789.1083983999997</v>
      </c>
      <c r="F566">
        <v>7475.2099608999997</v>
      </c>
      <c r="G566">
        <v>7702.9599608999997</v>
      </c>
      <c r="H566">
        <v>7394.8500977000003</v>
      </c>
      <c r="I566">
        <v>7406.5097655999998</v>
      </c>
      <c r="J566">
        <v>7553.7285155999998</v>
      </c>
      <c r="L566" t="str">
        <f t="shared" si="65"/>
        <v>24FEB2025:13:00:00</v>
      </c>
      <c r="M566">
        <v>14</v>
      </c>
      <c r="N566">
        <f t="shared" si="66"/>
        <v>-463.82128899999952</v>
      </c>
      <c r="O566">
        <f t="shared" si="61"/>
        <v>-463.82128899999952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7"/>
        <v>5.9020318597997337</v>
      </c>
    </row>
    <row r="567" spans="1:19" x14ac:dyDescent="0.25">
      <c r="A567" t="s">
        <v>591</v>
      </c>
      <c r="B567">
        <v>7523.5161133000001</v>
      </c>
      <c r="C567">
        <v>7382.2597655999998</v>
      </c>
      <c r="D567">
        <v>7851.0307616999999</v>
      </c>
      <c r="E567">
        <v>7675.9580077999999</v>
      </c>
      <c r="F567">
        <v>7458.2099608999997</v>
      </c>
      <c r="G567">
        <v>7727.3999022999997</v>
      </c>
      <c r="H567">
        <v>7382.2597655999998</v>
      </c>
      <c r="I567">
        <v>7397.2700194999998</v>
      </c>
      <c r="J567">
        <v>7528.2197266000003</v>
      </c>
      <c r="L567" t="str">
        <f t="shared" si="65"/>
        <v>24FEB2025:14:00:00</v>
      </c>
      <c r="M567">
        <v>15</v>
      </c>
      <c r="N567">
        <f t="shared" si="66"/>
        <v>-141.25634770000033</v>
      </c>
      <c r="O567">
        <f t="shared" si="61"/>
        <v>-141.25634770000033</v>
      </c>
      <c r="P567" t="str">
        <f t="shared" si="62"/>
        <v/>
      </c>
      <c r="Q567">
        <f t="shared" si="63"/>
        <v>1</v>
      </c>
      <c r="R567" t="str">
        <f t="shared" si="64"/>
        <v/>
      </c>
      <c r="S567">
        <f t="shared" si="67"/>
        <v>1.8775310050880161</v>
      </c>
    </row>
    <row r="568" spans="1:19" x14ac:dyDescent="0.25">
      <c r="A568" t="s">
        <v>592</v>
      </c>
      <c r="B568">
        <v>7447.8964844000002</v>
      </c>
      <c r="C568">
        <v>7345.4199219000002</v>
      </c>
      <c r="D568">
        <v>7721.7084961</v>
      </c>
      <c r="E568">
        <v>7568.8208008000001</v>
      </c>
      <c r="F568">
        <v>7408.7998047000001</v>
      </c>
      <c r="G568">
        <v>7704.1601563000004</v>
      </c>
      <c r="H568">
        <v>7345.4199219000002</v>
      </c>
      <c r="I568">
        <v>7373.5698241999999</v>
      </c>
      <c r="J568">
        <v>7480.1542969000002</v>
      </c>
      <c r="L568" t="str">
        <f t="shared" si="65"/>
        <v>24FEB2025:15:00:00</v>
      </c>
      <c r="M568">
        <v>16</v>
      </c>
      <c r="N568">
        <f t="shared" si="66"/>
        <v>-102.4765625</v>
      </c>
      <c r="O568">
        <f t="shared" si="61"/>
        <v>-102.4765625</v>
      </c>
      <c r="P568" t="str">
        <f t="shared" si="62"/>
        <v/>
      </c>
      <c r="Q568">
        <f t="shared" si="63"/>
        <v>1</v>
      </c>
      <c r="R568" t="str">
        <f t="shared" si="64"/>
        <v/>
      </c>
      <c r="S568">
        <f t="shared" si="67"/>
        <v>1.3759128193395598</v>
      </c>
    </row>
    <row r="569" spans="1:19" x14ac:dyDescent="0.25">
      <c r="A569" t="s">
        <v>593</v>
      </c>
      <c r="B569">
        <v>7218.0966797000001</v>
      </c>
      <c r="C569">
        <v>7255.7202147999997</v>
      </c>
      <c r="D569">
        <v>7441.4511719000002</v>
      </c>
      <c r="E569">
        <v>7294.5078125</v>
      </c>
      <c r="F569">
        <v>7266.25</v>
      </c>
      <c r="G569">
        <v>7582.8701172000001</v>
      </c>
      <c r="H569">
        <v>7255.7202147999997</v>
      </c>
      <c r="I569">
        <v>7300.7597655999998</v>
      </c>
      <c r="J569">
        <v>7340.0214844000002</v>
      </c>
      <c r="L569" t="str">
        <f t="shared" si="65"/>
        <v>24FEB2025:16:00:00</v>
      </c>
      <c r="M569">
        <v>17</v>
      </c>
      <c r="N569">
        <f t="shared" si="66"/>
        <v>37.623535099999572</v>
      </c>
      <c r="O569" t="str">
        <f t="shared" si="61"/>
        <v/>
      </c>
      <c r="P569">
        <f t="shared" si="62"/>
        <v>37.623535099999572</v>
      </c>
      <c r="Q569" t="str">
        <f t="shared" si="63"/>
        <v/>
      </c>
      <c r="R569">
        <f t="shared" si="64"/>
        <v>1</v>
      </c>
      <c r="S569">
        <f t="shared" si="67"/>
        <v>0.52123900204621931</v>
      </c>
    </row>
    <row r="570" spans="1:19" x14ac:dyDescent="0.25">
      <c r="A570" t="s">
        <v>594</v>
      </c>
      <c r="B570">
        <v>7231.7602539</v>
      </c>
      <c r="C570">
        <v>7208.2299805000002</v>
      </c>
      <c r="D570">
        <v>7389.5258789</v>
      </c>
      <c r="E570">
        <v>7211.1157227000003</v>
      </c>
      <c r="F570">
        <v>7158.8999022999997</v>
      </c>
      <c r="G570">
        <v>7475.7900391000003</v>
      </c>
      <c r="H570">
        <v>7208.2299805000002</v>
      </c>
      <c r="I570">
        <v>7246.4902344000002</v>
      </c>
      <c r="J570">
        <v>7260.1054688000004</v>
      </c>
      <c r="L570" t="str">
        <f t="shared" si="65"/>
        <v>24FEB2025:17:00:00</v>
      </c>
      <c r="M570">
        <v>18</v>
      </c>
      <c r="N570">
        <f t="shared" si="66"/>
        <v>-23.530273399999714</v>
      </c>
      <c r="O570">
        <f t="shared" si="61"/>
        <v>-23.530273399999714</v>
      </c>
      <c r="P570" t="str">
        <f t="shared" si="62"/>
        <v/>
      </c>
      <c r="Q570">
        <f t="shared" si="63"/>
        <v>1</v>
      </c>
      <c r="R570" t="str">
        <f t="shared" si="64"/>
        <v/>
      </c>
      <c r="S570">
        <f t="shared" si="67"/>
        <v>0.32537408008389279</v>
      </c>
    </row>
    <row r="571" spans="1:19" x14ac:dyDescent="0.25">
      <c r="A571" t="s">
        <v>595</v>
      </c>
      <c r="B571">
        <v>7284.8168944999998</v>
      </c>
      <c r="C571">
        <v>7106.2202147999997</v>
      </c>
      <c r="D571">
        <v>7257.0615233999997</v>
      </c>
      <c r="E571">
        <v>7131.3354491999999</v>
      </c>
      <c r="F571">
        <v>6976.8198241999999</v>
      </c>
      <c r="G571">
        <v>7230.7099608999997</v>
      </c>
      <c r="H571">
        <v>7106.2202147999997</v>
      </c>
      <c r="I571">
        <v>7145.0097655999998</v>
      </c>
      <c r="J571">
        <v>7118.0190430000002</v>
      </c>
      <c r="L571" t="str">
        <f t="shared" si="65"/>
        <v>24FEB2025:18:00:00</v>
      </c>
      <c r="M571">
        <v>19</v>
      </c>
      <c r="N571">
        <f t="shared" si="66"/>
        <v>-178.5966797000001</v>
      </c>
      <c r="O571">
        <f t="shared" si="61"/>
        <v>-178.5966797000001</v>
      </c>
      <c r="P571" t="str">
        <f t="shared" si="62"/>
        <v/>
      </c>
      <c r="Q571">
        <f t="shared" si="63"/>
        <v>1</v>
      </c>
      <c r="R571" t="str">
        <f t="shared" si="64"/>
        <v/>
      </c>
      <c r="S571">
        <f t="shared" si="67"/>
        <v>2.451628946704751</v>
      </c>
    </row>
    <row r="572" spans="1:19" x14ac:dyDescent="0.25">
      <c r="A572" t="s">
        <v>596</v>
      </c>
      <c r="B572">
        <v>7289.1000977000003</v>
      </c>
      <c r="C572">
        <v>6983.4501952999999</v>
      </c>
      <c r="D572">
        <v>7002.1489258000001</v>
      </c>
      <c r="E572">
        <v>6818.7294922000001</v>
      </c>
      <c r="F572">
        <v>6785.7001952999999</v>
      </c>
      <c r="G572">
        <v>6931.2597655999998</v>
      </c>
      <c r="H572">
        <v>6983.4501952999999</v>
      </c>
      <c r="I572">
        <v>7007.6801758000001</v>
      </c>
      <c r="J572">
        <v>6905.3637694999998</v>
      </c>
      <c r="L572" t="str">
        <f t="shared" si="65"/>
        <v>24FEB2025:19:00:00</v>
      </c>
      <c r="M572">
        <v>20</v>
      </c>
      <c r="N572">
        <f t="shared" si="66"/>
        <v>-305.64990240000043</v>
      </c>
      <c r="O572">
        <f t="shared" si="61"/>
        <v>-305.64990240000043</v>
      </c>
      <c r="P572" t="str">
        <f t="shared" si="62"/>
        <v/>
      </c>
      <c r="Q572">
        <f t="shared" si="63"/>
        <v>1</v>
      </c>
      <c r="R572" t="str">
        <f t="shared" si="64"/>
        <v/>
      </c>
      <c r="S572">
        <f t="shared" si="67"/>
        <v>4.1932460564843259</v>
      </c>
    </row>
    <row r="573" spans="1:19" x14ac:dyDescent="0.25">
      <c r="A573" t="s">
        <v>597</v>
      </c>
      <c r="B573">
        <v>7194.0625</v>
      </c>
      <c r="C573">
        <v>7025.1899414</v>
      </c>
      <c r="D573">
        <v>7083.4492188000004</v>
      </c>
      <c r="E573">
        <v>6890.5507813000004</v>
      </c>
      <c r="F573">
        <v>6847.2900391000003</v>
      </c>
      <c r="G573">
        <v>7026.8798827999999</v>
      </c>
      <c r="H573">
        <v>7025.1899414</v>
      </c>
      <c r="I573">
        <v>7030.7797852000003</v>
      </c>
      <c r="J573">
        <v>6964.1386719000002</v>
      </c>
      <c r="L573" t="str">
        <f t="shared" si="65"/>
        <v>24FEB2025:20:00:00</v>
      </c>
      <c r="M573">
        <v>21</v>
      </c>
      <c r="N573">
        <f t="shared" si="66"/>
        <v>-168.87255860000005</v>
      </c>
      <c r="O573">
        <f t="shared" si="61"/>
        <v>-168.87255860000005</v>
      </c>
      <c r="P573" t="str">
        <f t="shared" si="62"/>
        <v/>
      </c>
      <c r="Q573">
        <f t="shared" si="63"/>
        <v>1</v>
      </c>
      <c r="R573" t="str">
        <f t="shared" si="64"/>
        <v/>
      </c>
      <c r="S573">
        <f t="shared" si="67"/>
        <v>2.3473879827983155</v>
      </c>
    </row>
    <row r="574" spans="1:19" x14ac:dyDescent="0.25">
      <c r="A574" t="s">
        <v>598</v>
      </c>
      <c r="B574">
        <v>7209.3056641000003</v>
      </c>
      <c r="C574">
        <v>7038.4199219000002</v>
      </c>
      <c r="D574">
        <v>7117.3813477000003</v>
      </c>
      <c r="E574">
        <v>6916.1796875</v>
      </c>
      <c r="F574">
        <v>6835.8598633000001</v>
      </c>
      <c r="G574">
        <v>7013.2900391000003</v>
      </c>
      <c r="H574">
        <v>7038.4199219000002</v>
      </c>
      <c r="I574">
        <v>7040.2099608999997</v>
      </c>
      <c r="J574">
        <v>6968.7919922000001</v>
      </c>
      <c r="L574" t="str">
        <f t="shared" si="65"/>
        <v>24FEB2025:21:00:00</v>
      </c>
      <c r="M574">
        <v>22</v>
      </c>
      <c r="N574">
        <f t="shared" si="66"/>
        <v>-170.8857422000001</v>
      </c>
      <c r="O574">
        <f t="shared" si="61"/>
        <v>-170.8857422000001</v>
      </c>
      <c r="P574" t="str">
        <f t="shared" si="62"/>
        <v/>
      </c>
      <c r="Q574">
        <f t="shared" si="63"/>
        <v>1</v>
      </c>
      <c r="R574" t="str">
        <f t="shared" si="64"/>
        <v/>
      </c>
      <c r="S574">
        <f t="shared" si="67"/>
        <v>2.3703495199399791</v>
      </c>
    </row>
    <row r="575" spans="1:19" x14ac:dyDescent="0.25">
      <c r="A575" t="s">
        <v>599</v>
      </c>
      <c r="B575">
        <v>6933.4965819999998</v>
      </c>
      <c r="C575">
        <v>7073.3500977000003</v>
      </c>
      <c r="D575">
        <v>7137.3217772999997</v>
      </c>
      <c r="E575">
        <v>6933.3369141000003</v>
      </c>
      <c r="F575">
        <v>6845.7299805000002</v>
      </c>
      <c r="G575">
        <v>7029.6401366999999</v>
      </c>
      <c r="H575">
        <v>7073.3500977000003</v>
      </c>
      <c r="I575">
        <v>7104.9702147999997</v>
      </c>
      <c r="J575">
        <v>6997.4057616999999</v>
      </c>
      <c r="L575" t="str">
        <f t="shared" si="65"/>
        <v>24FEB2025:22:00:00</v>
      </c>
      <c r="M575">
        <v>23</v>
      </c>
      <c r="N575">
        <f t="shared" si="66"/>
        <v>139.85351570000057</v>
      </c>
      <c r="O575" t="str">
        <f t="shared" si="61"/>
        <v/>
      </c>
      <c r="P575">
        <f t="shared" si="62"/>
        <v>139.85351570000057</v>
      </c>
      <c r="Q575" t="str">
        <f t="shared" si="63"/>
        <v/>
      </c>
      <c r="R575">
        <f t="shared" si="64"/>
        <v>1</v>
      </c>
      <c r="S575">
        <f t="shared" si="67"/>
        <v>2.0170705220086682</v>
      </c>
    </row>
    <row r="576" spans="1:19" x14ac:dyDescent="0.25">
      <c r="A576" t="s">
        <v>600</v>
      </c>
      <c r="B576">
        <v>6965.0390625</v>
      </c>
      <c r="C576">
        <v>7125.9399414</v>
      </c>
      <c r="D576">
        <v>7260.21875</v>
      </c>
      <c r="E576">
        <v>6960.4853516000003</v>
      </c>
      <c r="F576">
        <v>6935.3198241999999</v>
      </c>
      <c r="G576">
        <v>7117.4399414</v>
      </c>
      <c r="H576">
        <v>7125.9399414</v>
      </c>
      <c r="I576">
        <v>7176.3398438000004</v>
      </c>
      <c r="J576">
        <v>7063.1054688000004</v>
      </c>
      <c r="L576" t="str">
        <f t="shared" si="65"/>
        <v>24FEB2025:23:00:00</v>
      </c>
      <c r="M576">
        <v>24</v>
      </c>
      <c r="N576">
        <f t="shared" si="66"/>
        <v>160.90087889999995</v>
      </c>
      <c r="O576" t="str">
        <f t="shared" si="61"/>
        <v/>
      </c>
      <c r="P576">
        <f t="shared" si="62"/>
        <v>160.90087889999995</v>
      </c>
      <c r="Q576" t="str">
        <f t="shared" si="63"/>
        <v/>
      </c>
      <c r="R576">
        <f t="shared" si="64"/>
        <v>1</v>
      </c>
      <c r="S576">
        <f t="shared" si="67"/>
        <v>2.3101217014890212</v>
      </c>
    </row>
    <row r="577" spans="1:19" x14ac:dyDescent="0.25">
      <c r="A577" t="s">
        <v>601</v>
      </c>
      <c r="B577">
        <v>7078.9443358999997</v>
      </c>
      <c r="C577">
        <v>7164.1401366999999</v>
      </c>
      <c r="D577">
        <v>7401.6279297000001</v>
      </c>
      <c r="E577">
        <v>7206.8510741999999</v>
      </c>
      <c r="F577">
        <v>7016.0698241999999</v>
      </c>
      <c r="G577">
        <v>7168.8901366999999</v>
      </c>
      <c r="H577">
        <v>7164.1401366999999</v>
      </c>
      <c r="I577">
        <v>7175.6801758000001</v>
      </c>
      <c r="J577">
        <v>7146.3266602000003</v>
      </c>
      <c r="L577" t="str">
        <f t="shared" si="65"/>
        <v>25FEB2025:00:00:00</v>
      </c>
      <c r="M577">
        <v>1</v>
      </c>
      <c r="N577">
        <f t="shared" si="66"/>
        <v>85.195800800000143</v>
      </c>
      <c r="O577" t="str">
        <f t="shared" si="61"/>
        <v/>
      </c>
      <c r="P577">
        <f t="shared" si="62"/>
        <v>85.195800800000143</v>
      </c>
      <c r="Q577" t="str">
        <f t="shared" si="63"/>
        <v/>
      </c>
      <c r="R577">
        <f t="shared" si="64"/>
        <v>1</v>
      </c>
      <c r="S577">
        <f t="shared" si="67"/>
        <v>1.2035099692469691</v>
      </c>
    </row>
    <row r="578" spans="1:19" x14ac:dyDescent="0.25">
      <c r="A578" t="s">
        <v>602</v>
      </c>
      <c r="B578">
        <v>7119.6918944999998</v>
      </c>
      <c r="C578">
        <v>6977.6298827999999</v>
      </c>
      <c r="D578">
        <v>7355.1201172000001</v>
      </c>
      <c r="E578">
        <v>7101.859375</v>
      </c>
      <c r="F578">
        <v>6977.6298827999999</v>
      </c>
      <c r="G578">
        <v>7185.4799805000002</v>
      </c>
      <c r="H578">
        <v>7132.4501952999999</v>
      </c>
      <c r="I578">
        <v>6976.8598633000001</v>
      </c>
      <c r="J578">
        <v>7074.8564452999999</v>
      </c>
      <c r="L578" t="str">
        <f t="shared" si="65"/>
        <v>25FEB2025:01:00:00</v>
      </c>
      <c r="M578">
        <v>2</v>
      </c>
      <c r="N578">
        <f t="shared" si="66"/>
        <v>-142.06201169999986</v>
      </c>
      <c r="O578">
        <f t="shared" si="61"/>
        <v>-142.06201169999986</v>
      </c>
      <c r="P578" t="str">
        <f t="shared" si="62"/>
        <v/>
      </c>
      <c r="Q578">
        <f t="shared" si="63"/>
        <v>1</v>
      </c>
      <c r="R578" t="str">
        <f t="shared" si="64"/>
        <v/>
      </c>
      <c r="S578">
        <f t="shared" si="67"/>
        <v>1.995339318120543</v>
      </c>
    </row>
    <row r="579" spans="1:19" x14ac:dyDescent="0.25">
      <c r="A579" t="s">
        <v>603</v>
      </c>
      <c r="B579">
        <v>6869.6918944999998</v>
      </c>
      <c r="C579">
        <v>6992.2900391000003</v>
      </c>
      <c r="D579">
        <v>7282.4619141000003</v>
      </c>
      <c r="E579">
        <v>7032.8115233999997</v>
      </c>
      <c r="F579">
        <v>6992.2900391000003</v>
      </c>
      <c r="G579">
        <v>7200.5</v>
      </c>
      <c r="H579">
        <v>7127.8701172000001</v>
      </c>
      <c r="I579">
        <v>6937.2099608999997</v>
      </c>
      <c r="J579">
        <v>7058.1367188000004</v>
      </c>
      <c r="L579" t="str">
        <f t="shared" si="65"/>
        <v>25FEB2025:02:00:00</v>
      </c>
      <c r="M579">
        <v>3</v>
      </c>
      <c r="N579">
        <f t="shared" si="66"/>
        <v>122.59814460000052</v>
      </c>
      <c r="O579" t="str">
        <f t="shared" ref="O579:O642" si="68">IF(N579&lt;0,N579,"")</f>
        <v/>
      </c>
      <c r="P579">
        <f t="shared" ref="P579:P642" si="69">IF(N579&gt;0,N579,"")</f>
        <v>122.59814460000052</v>
      </c>
      <c r="Q579" t="str">
        <f t="shared" ref="Q579:Q642" si="70">IF(O579&lt;0,1,"")</f>
        <v/>
      </c>
      <c r="R579">
        <f t="shared" ref="R579:R642" si="71">IF(AND(P579&gt;0,P579&lt;&gt;""),1,"")</f>
        <v>1</v>
      </c>
      <c r="S579">
        <f t="shared" si="67"/>
        <v>1.7846236262525084</v>
      </c>
    </row>
    <row r="580" spans="1:19" x14ac:dyDescent="0.25">
      <c r="A580" t="s">
        <v>604</v>
      </c>
      <c r="B580">
        <v>6857.5966797000001</v>
      </c>
      <c r="C580">
        <v>7003.0498047000001</v>
      </c>
      <c r="D580">
        <v>7209.0585938000004</v>
      </c>
      <c r="E580">
        <v>6996.2304688000004</v>
      </c>
      <c r="F580">
        <v>7003.0498047000001</v>
      </c>
      <c r="G580">
        <v>7184</v>
      </c>
      <c r="H580">
        <v>7087.6098633000001</v>
      </c>
      <c r="I580">
        <v>6881.8300780999998</v>
      </c>
      <c r="J580">
        <v>7030.5444336</v>
      </c>
      <c r="L580" t="str">
        <f t="shared" ref="L580:L643" si="72">A580</f>
        <v>25FEB2025:03:00:00</v>
      </c>
      <c r="M580">
        <v>4</v>
      </c>
      <c r="N580">
        <f t="shared" si="66"/>
        <v>145.453125</v>
      </c>
      <c r="O580" t="str">
        <f t="shared" si="68"/>
        <v/>
      </c>
      <c r="P580">
        <f t="shared" si="69"/>
        <v>145.453125</v>
      </c>
      <c r="Q580" t="str">
        <f t="shared" si="70"/>
        <v/>
      </c>
      <c r="R580">
        <f t="shared" si="71"/>
        <v>1</v>
      </c>
      <c r="S580">
        <f t="shared" si="67"/>
        <v>2.1210510298830108</v>
      </c>
    </row>
    <row r="581" spans="1:19" x14ac:dyDescent="0.25">
      <c r="A581" t="s">
        <v>605</v>
      </c>
      <c r="B581">
        <v>6761.0317383000001</v>
      </c>
      <c r="C581">
        <v>6960.2099608999997</v>
      </c>
      <c r="D581">
        <v>7163.2080077999999</v>
      </c>
      <c r="E581">
        <v>6998.4340819999998</v>
      </c>
      <c r="F581">
        <v>6960.2099608999997</v>
      </c>
      <c r="G581">
        <v>7207.1801758000001</v>
      </c>
      <c r="H581">
        <v>7096.0297852000003</v>
      </c>
      <c r="I581">
        <v>6851.3198241999999</v>
      </c>
      <c r="J581">
        <v>7022.6352539</v>
      </c>
      <c r="L581" t="str">
        <f t="shared" si="72"/>
        <v>25FEB2025:04:00:00</v>
      </c>
      <c r="M581">
        <v>5</v>
      </c>
      <c r="N581">
        <f t="shared" si="66"/>
        <v>199.17822259999957</v>
      </c>
      <c r="O581" t="str">
        <f t="shared" si="68"/>
        <v/>
      </c>
      <c r="P581">
        <f t="shared" si="69"/>
        <v>199.17822259999957</v>
      </c>
      <c r="Q581" t="str">
        <f t="shared" si="70"/>
        <v/>
      </c>
      <c r="R581">
        <f t="shared" si="71"/>
        <v>1</v>
      </c>
      <c r="S581">
        <f t="shared" si="67"/>
        <v>2.9459737849135008</v>
      </c>
    </row>
    <row r="582" spans="1:19" x14ac:dyDescent="0.25">
      <c r="A582" t="s">
        <v>606</v>
      </c>
      <c r="B582">
        <v>6664.3837891000003</v>
      </c>
      <c r="C582">
        <v>6948.5</v>
      </c>
      <c r="D582">
        <v>7080.1323241999999</v>
      </c>
      <c r="E582">
        <v>6924.6992188000004</v>
      </c>
      <c r="F582">
        <v>6948.5</v>
      </c>
      <c r="G582">
        <v>7211.1699219000002</v>
      </c>
      <c r="H582">
        <v>7058.7998047000001</v>
      </c>
      <c r="I582">
        <v>6785.0297852000003</v>
      </c>
      <c r="J582">
        <v>6985.6396483999997</v>
      </c>
      <c r="L582" t="str">
        <f t="shared" si="72"/>
        <v>25FEB2025:05:00:00</v>
      </c>
      <c r="M582">
        <v>6</v>
      </c>
      <c r="N582">
        <f t="shared" si="66"/>
        <v>284.11621089999971</v>
      </c>
      <c r="O582" t="str">
        <f t="shared" si="68"/>
        <v/>
      </c>
      <c r="P582">
        <f t="shared" si="69"/>
        <v>284.11621089999971</v>
      </c>
      <c r="Q582" t="str">
        <f t="shared" si="70"/>
        <v/>
      </c>
      <c r="R582">
        <f t="shared" si="71"/>
        <v>1</v>
      </c>
      <c r="S582">
        <f t="shared" si="67"/>
        <v>4.263203019080156</v>
      </c>
    </row>
    <row r="583" spans="1:19" x14ac:dyDescent="0.25">
      <c r="A583" t="s">
        <v>607</v>
      </c>
      <c r="B583">
        <v>6714.8745116999999</v>
      </c>
      <c r="C583">
        <v>6920.4702147999997</v>
      </c>
      <c r="D583">
        <v>7012.4467772999997</v>
      </c>
      <c r="E583">
        <v>6875.7285155999998</v>
      </c>
      <c r="F583">
        <v>6920.4702147999997</v>
      </c>
      <c r="G583">
        <v>7140.0400391000003</v>
      </c>
      <c r="H583">
        <v>7003.2700194999998</v>
      </c>
      <c r="I583">
        <v>6743.0400391000003</v>
      </c>
      <c r="J583">
        <v>6936.5102539</v>
      </c>
      <c r="L583" t="str">
        <f t="shared" si="72"/>
        <v>25FEB2025:06:00:00</v>
      </c>
      <c r="M583">
        <v>7</v>
      </c>
      <c r="N583">
        <f t="shared" si="66"/>
        <v>205.59570309999981</v>
      </c>
      <c r="O583" t="str">
        <f t="shared" si="68"/>
        <v/>
      </c>
      <c r="P583">
        <f t="shared" si="69"/>
        <v>205.59570309999981</v>
      </c>
      <c r="Q583" t="str">
        <f t="shared" si="70"/>
        <v/>
      </c>
      <c r="R583">
        <f t="shared" si="71"/>
        <v>1</v>
      </c>
      <c r="S583">
        <f t="shared" si="67"/>
        <v>3.0617951644780521</v>
      </c>
    </row>
    <row r="584" spans="1:19" x14ac:dyDescent="0.25">
      <c r="A584" t="s">
        <v>608</v>
      </c>
      <c r="B584">
        <v>6771.1791991999999</v>
      </c>
      <c r="C584">
        <v>6955.6201172000001</v>
      </c>
      <c r="D584">
        <v>7073.5429688000004</v>
      </c>
      <c r="E584">
        <v>6990.4008789</v>
      </c>
      <c r="F584">
        <v>6955.6201172000001</v>
      </c>
      <c r="G584">
        <v>7129.8598633000001</v>
      </c>
      <c r="H584">
        <v>7002.7099608999997</v>
      </c>
      <c r="I584">
        <v>6771.1601563000004</v>
      </c>
      <c r="J584">
        <v>6969.9501952999999</v>
      </c>
      <c r="L584" t="str">
        <f t="shared" si="72"/>
        <v>25FEB2025:07:00:00</v>
      </c>
      <c r="M584">
        <v>8</v>
      </c>
      <c r="N584">
        <f t="shared" si="66"/>
        <v>184.44091800000024</v>
      </c>
      <c r="O584" t="str">
        <f t="shared" si="68"/>
        <v/>
      </c>
      <c r="P584">
        <f t="shared" si="69"/>
        <v>184.44091800000024</v>
      </c>
      <c r="Q584" t="str">
        <f t="shared" si="70"/>
        <v/>
      </c>
      <c r="R584">
        <f t="shared" si="71"/>
        <v>1</v>
      </c>
      <c r="S584">
        <f t="shared" si="67"/>
        <v>2.723911339132651</v>
      </c>
    </row>
    <row r="585" spans="1:19" x14ac:dyDescent="0.25">
      <c r="A585" t="s">
        <v>609</v>
      </c>
      <c r="B585">
        <v>6751.7099608999997</v>
      </c>
      <c r="C585">
        <v>7014.0400391000003</v>
      </c>
      <c r="D585">
        <v>7099.0830077999999</v>
      </c>
      <c r="E585">
        <v>7015.3515625</v>
      </c>
      <c r="F585">
        <v>7014.0400391000003</v>
      </c>
      <c r="G585">
        <v>7113</v>
      </c>
      <c r="H585">
        <v>7005.9702147999997</v>
      </c>
      <c r="I585">
        <v>6817.6801758000001</v>
      </c>
      <c r="J585">
        <v>6993.2089844000002</v>
      </c>
      <c r="L585" t="str">
        <f t="shared" si="72"/>
        <v>25FEB2025:08:00:00</v>
      </c>
      <c r="M585">
        <v>9</v>
      </c>
      <c r="N585">
        <f t="shared" si="66"/>
        <v>262.33007820000057</v>
      </c>
      <c r="O585" t="str">
        <f t="shared" si="68"/>
        <v/>
      </c>
      <c r="P585">
        <f t="shared" si="69"/>
        <v>262.33007820000057</v>
      </c>
      <c r="Q585" t="str">
        <f t="shared" si="70"/>
        <v/>
      </c>
      <c r="R585">
        <f t="shared" si="71"/>
        <v>1</v>
      </c>
      <c r="S585">
        <f t="shared" si="67"/>
        <v>3.8853872532911957</v>
      </c>
    </row>
    <row r="586" spans="1:19" x14ac:dyDescent="0.25">
      <c r="A586" t="s">
        <v>610</v>
      </c>
      <c r="B586">
        <v>7123.9985352000003</v>
      </c>
      <c r="C586">
        <v>7299.5898438000004</v>
      </c>
      <c r="D586">
        <v>7147.1914063000004</v>
      </c>
      <c r="E586">
        <v>7175.6645508000001</v>
      </c>
      <c r="F586">
        <v>7299.5898438000004</v>
      </c>
      <c r="G586">
        <v>7573.3798827999999</v>
      </c>
      <c r="H586">
        <v>7504.8100586</v>
      </c>
      <c r="I586">
        <v>7140.5297852000003</v>
      </c>
      <c r="J586">
        <v>7338.7944336</v>
      </c>
      <c r="L586" t="str">
        <f t="shared" si="72"/>
        <v>25FEB2025:09:00:00</v>
      </c>
      <c r="M586">
        <v>10</v>
      </c>
      <c r="N586">
        <f t="shared" si="66"/>
        <v>175.59130860000005</v>
      </c>
      <c r="O586" t="str">
        <f t="shared" si="68"/>
        <v/>
      </c>
      <c r="P586">
        <f t="shared" si="69"/>
        <v>175.59130860000005</v>
      </c>
      <c r="Q586" t="str">
        <f t="shared" si="70"/>
        <v/>
      </c>
      <c r="R586">
        <f t="shared" si="71"/>
        <v>1</v>
      </c>
      <c r="S586">
        <f t="shared" si="67"/>
        <v>2.4647858605303665</v>
      </c>
    </row>
    <row r="587" spans="1:19" x14ac:dyDescent="0.25">
      <c r="A587" t="s">
        <v>611</v>
      </c>
      <c r="B587">
        <v>7227.1171875</v>
      </c>
      <c r="C587">
        <v>7447.8999022999997</v>
      </c>
      <c r="D587">
        <v>7256.6689452999999</v>
      </c>
      <c r="E587">
        <v>7287.2231444999998</v>
      </c>
      <c r="F587">
        <v>7447.8999022999997</v>
      </c>
      <c r="G587">
        <v>7921.7202147999997</v>
      </c>
      <c r="H587">
        <v>7923.7299805000002</v>
      </c>
      <c r="I587">
        <v>7530.0800780999998</v>
      </c>
      <c r="J587">
        <v>7622.1308594000002</v>
      </c>
      <c r="L587" t="str">
        <f t="shared" si="72"/>
        <v>25FEB2025:10:00:00</v>
      </c>
      <c r="M587">
        <v>11</v>
      </c>
      <c r="N587">
        <f t="shared" si="66"/>
        <v>220.78271479999967</v>
      </c>
      <c r="O587" t="str">
        <f t="shared" si="68"/>
        <v/>
      </c>
      <c r="P587">
        <f t="shared" si="69"/>
        <v>220.78271479999967</v>
      </c>
      <c r="Q587" t="str">
        <f t="shared" si="70"/>
        <v/>
      </c>
      <c r="R587">
        <f t="shared" si="71"/>
        <v>1</v>
      </c>
      <c r="S587">
        <f t="shared" si="67"/>
        <v>3.0549209189781061</v>
      </c>
    </row>
    <row r="588" spans="1:19" x14ac:dyDescent="0.25">
      <c r="A588" t="s">
        <v>612</v>
      </c>
      <c r="B588">
        <v>7256.7939452999999</v>
      </c>
      <c r="C588">
        <v>7469.6601563000004</v>
      </c>
      <c r="D588">
        <v>7562.0898438000004</v>
      </c>
      <c r="E588">
        <v>7438.0361327999999</v>
      </c>
      <c r="F588">
        <v>7469.6601563000004</v>
      </c>
      <c r="G588">
        <v>7859.7001952999999</v>
      </c>
      <c r="H588">
        <v>7874.5200194999998</v>
      </c>
      <c r="I588">
        <v>7623.5800780999998</v>
      </c>
      <c r="J588">
        <v>7653.0996094000002</v>
      </c>
      <c r="L588" t="str">
        <f t="shared" si="72"/>
        <v>25FEB2025:11:00:00</v>
      </c>
      <c r="M588">
        <v>12</v>
      </c>
      <c r="N588">
        <f t="shared" si="66"/>
        <v>212.86621100000048</v>
      </c>
      <c r="O588" t="str">
        <f t="shared" si="68"/>
        <v/>
      </c>
      <c r="P588">
        <f t="shared" si="69"/>
        <v>212.86621100000048</v>
      </c>
      <c r="Q588" t="str">
        <f t="shared" si="70"/>
        <v/>
      </c>
      <c r="R588">
        <f t="shared" si="71"/>
        <v>1</v>
      </c>
      <c r="S588">
        <f t="shared" si="67"/>
        <v>2.9333368510189999</v>
      </c>
    </row>
    <row r="589" spans="1:19" x14ac:dyDescent="0.25">
      <c r="A589" t="s">
        <v>613</v>
      </c>
      <c r="B589">
        <v>7151.0097655999998</v>
      </c>
      <c r="C589">
        <v>7472.4399414</v>
      </c>
      <c r="D589">
        <v>7900.7524414</v>
      </c>
      <c r="E589">
        <v>7730.3491211</v>
      </c>
      <c r="F589">
        <v>7472.4399414</v>
      </c>
      <c r="G589">
        <v>7723.2900391000003</v>
      </c>
      <c r="H589">
        <v>7708.3999022999997</v>
      </c>
      <c r="I589">
        <v>7654.5400391000003</v>
      </c>
      <c r="J589">
        <v>7657.8041991999999</v>
      </c>
      <c r="L589" t="str">
        <f t="shared" si="72"/>
        <v>25FEB2025:12:00:00</v>
      </c>
      <c r="M589">
        <v>13</v>
      </c>
      <c r="N589">
        <f t="shared" si="66"/>
        <v>321.43017580000014</v>
      </c>
      <c r="O589" t="str">
        <f t="shared" si="68"/>
        <v/>
      </c>
      <c r="P589">
        <f t="shared" si="69"/>
        <v>321.43017580000014</v>
      </c>
      <c r="Q589" t="str">
        <f t="shared" si="70"/>
        <v/>
      </c>
      <c r="R589">
        <f t="shared" si="71"/>
        <v>1</v>
      </c>
      <c r="S589">
        <f t="shared" si="67"/>
        <v>4.4948921388171366</v>
      </c>
    </row>
    <row r="590" spans="1:19" x14ac:dyDescent="0.25">
      <c r="A590" t="s">
        <v>614</v>
      </c>
      <c r="B590">
        <v>7455.0053711</v>
      </c>
      <c r="C590">
        <v>7481.2001952999999</v>
      </c>
      <c r="D590">
        <v>7892.9462891000003</v>
      </c>
      <c r="E590">
        <v>7766.6044922000001</v>
      </c>
      <c r="F590">
        <v>7481.2001952999999</v>
      </c>
      <c r="G590">
        <v>7659.6098633000001</v>
      </c>
      <c r="H590">
        <v>7636.0297852000003</v>
      </c>
      <c r="I590">
        <v>7730.8999022999997</v>
      </c>
      <c r="J590">
        <v>7654.8691405999998</v>
      </c>
      <c r="L590" t="str">
        <f t="shared" si="72"/>
        <v>25FEB2025:13:00:00</v>
      </c>
      <c r="M590">
        <v>14</v>
      </c>
      <c r="N590">
        <f t="shared" si="66"/>
        <v>26.194824199999857</v>
      </c>
      <c r="O590" t="str">
        <f t="shared" si="68"/>
        <v/>
      </c>
      <c r="P590">
        <f t="shared" si="69"/>
        <v>26.194824199999857</v>
      </c>
      <c r="Q590" t="str">
        <f t="shared" si="70"/>
        <v/>
      </c>
      <c r="R590">
        <f t="shared" si="71"/>
        <v>1</v>
      </c>
      <c r="S590">
        <f t="shared" si="67"/>
        <v>0.35137230486173027</v>
      </c>
    </row>
    <row r="591" spans="1:19" x14ac:dyDescent="0.25">
      <c r="A591" t="s">
        <v>615</v>
      </c>
      <c r="B591">
        <v>7606.9692383000001</v>
      </c>
      <c r="C591">
        <v>7576.4301758000001</v>
      </c>
      <c r="D591">
        <v>7836.3134766000003</v>
      </c>
      <c r="E591">
        <v>7728.3530272999997</v>
      </c>
      <c r="F591">
        <v>7576.4301758000001</v>
      </c>
      <c r="G591">
        <v>7677.3999022999997</v>
      </c>
      <c r="H591">
        <v>7635.0400391000003</v>
      </c>
      <c r="I591">
        <v>7910.2299805000002</v>
      </c>
      <c r="J591">
        <v>7705.4902344000002</v>
      </c>
      <c r="L591" t="str">
        <f t="shared" si="72"/>
        <v>25FEB2025:14:00:00</v>
      </c>
      <c r="M591">
        <v>15</v>
      </c>
      <c r="N591">
        <f t="shared" si="66"/>
        <v>-30.5390625</v>
      </c>
      <c r="O591">
        <f t="shared" si="68"/>
        <v>-30.5390625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67"/>
        <v>0.40146162740135977</v>
      </c>
    </row>
    <row r="592" spans="1:19" x14ac:dyDescent="0.25">
      <c r="A592" t="s">
        <v>616</v>
      </c>
      <c r="B592">
        <v>7597.2124022999997</v>
      </c>
      <c r="C592">
        <v>7471.7700194999998</v>
      </c>
      <c r="D592">
        <v>7709.2553711</v>
      </c>
      <c r="E592">
        <v>7649.2041016000003</v>
      </c>
      <c r="F592">
        <v>7471.7700194999998</v>
      </c>
      <c r="G592">
        <v>7654</v>
      </c>
      <c r="H592">
        <v>7599.4799805000002</v>
      </c>
      <c r="I592">
        <v>7832.6899414</v>
      </c>
      <c r="J592">
        <v>7641.4291991999999</v>
      </c>
      <c r="L592" t="str">
        <f t="shared" si="72"/>
        <v>25FEB2025:15:00:00</v>
      </c>
      <c r="M592">
        <v>16</v>
      </c>
      <c r="N592">
        <f t="shared" si="66"/>
        <v>-125.4423827999999</v>
      </c>
      <c r="O592">
        <f t="shared" si="68"/>
        <v>-125.4423827999999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67"/>
        <v>1.6511632972381181</v>
      </c>
    </row>
    <row r="593" spans="1:19" x14ac:dyDescent="0.25">
      <c r="A593" t="s">
        <v>617</v>
      </c>
      <c r="B593">
        <v>7679.4394530999998</v>
      </c>
      <c r="C593">
        <v>7242.9702147999997</v>
      </c>
      <c r="D593">
        <v>7469.2998047000001</v>
      </c>
      <c r="E593">
        <v>7507.9472655999998</v>
      </c>
      <c r="F593">
        <v>7242.9702147999997</v>
      </c>
      <c r="G593">
        <v>7591.4501952999999</v>
      </c>
      <c r="H593">
        <v>7512.5200194999998</v>
      </c>
      <c r="I593">
        <v>7591.7797852000003</v>
      </c>
      <c r="J593">
        <v>7489.3334961</v>
      </c>
      <c r="L593" t="str">
        <f t="shared" si="72"/>
        <v>25FEB2025:16:00:00</v>
      </c>
      <c r="M593">
        <v>17</v>
      </c>
      <c r="N593">
        <f t="shared" si="66"/>
        <v>-436.46923830000014</v>
      </c>
      <c r="O593">
        <f t="shared" si="68"/>
        <v>-436.46923830000014</v>
      </c>
      <c r="P593" t="str">
        <f t="shared" si="69"/>
        <v/>
      </c>
      <c r="Q593">
        <f t="shared" si="70"/>
        <v>1</v>
      </c>
      <c r="R593" t="str">
        <f t="shared" si="71"/>
        <v/>
      </c>
      <c r="S593">
        <f t="shared" si="67"/>
        <v>5.683608041519336</v>
      </c>
    </row>
    <row r="594" spans="1:19" x14ac:dyDescent="0.25">
      <c r="A594" t="s">
        <v>618</v>
      </c>
      <c r="B594">
        <v>7277.4931641000003</v>
      </c>
      <c r="C594">
        <v>7226.8999022999997</v>
      </c>
      <c r="D594">
        <v>7346.7226563000004</v>
      </c>
      <c r="E594">
        <v>7288.0761719000002</v>
      </c>
      <c r="F594">
        <v>7226.8999022999997</v>
      </c>
      <c r="G594">
        <v>7450.2402344000002</v>
      </c>
      <c r="H594">
        <v>7370.7597655999998</v>
      </c>
      <c r="I594">
        <v>7572.4902344000002</v>
      </c>
      <c r="J594">
        <v>7381.6928711</v>
      </c>
      <c r="L594" t="str">
        <f t="shared" si="72"/>
        <v>25FEB2025:17:00:00</v>
      </c>
      <c r="M594">
        <v>18</v>
      </c>
      <c r="N594">
        <f t="shared" si="66"/>
        <v>-50.593261800000619</v>
      </c>
      <c r="O594">
        <f t="shared" si="68"/>
        <v>-50.593261800000619</v>
      </c>
      <c r="P594" t="str">
        <f t="shared" si="69"/>
        <v/>
      </c>
      <c r="Q594">
        <f t="shared" si="70"/>
        <v>1</v>
      </c>
      <c r="R594" t="str">
        <f t="shared" si="71"/>
        <v/>
      </c>
      <c r="S594">
        <f t="shared" si="67"/>
        <v>0.6952017770291844</v>
      </c>
    </row>
    <row r="595" spans="1:19" x14ac:dyDescent="0.25">
      <c r="A595" t="s">
        <v>619</v>
      </c>
      <c r="B595">
        <v>7236.3056641000003</v>
      </c>
      <c r="C595">
        <v>7017.7299805000002</v>
      </c>
      <c r="D595">
        <v>7242.8618164</v>
      </c>
      <c r="E595">
        <v>7249.5380858999997</v>
      </c>
      <c r="F595">
        <v>7017.7299805000002</v>
      </c>
      <c r="G595">
        <v>7191.8500977000003</v>
      </c>
      <c r="H595">
        <v>7130.9101563000004</v>
      </c>
      <c r="I595">
        <v>7378.1201172000001</v>
      </c>
      <c r="J595">
        <v>7193.6298827999999</v>
      </c>
      <c r="L595" t="str">
        <f t="shared" si="72"/>
        <v>25FEB2025:18:00:00</v>
      </c>
      <c r="M595">
        <v>19</v>
      </c>
      <c r="N595">
        <f t="shared" si="66"/>
        <v>-218.57568360000005</v>
      </c>
      <c r="O595">
        <f t="shared" si="68"/>
        <v>-218.57568360000005</v>
      </c>
      <c r="P595" t="str">
        <f t="shared" si="69"/>
        <v/>
      </c>
      <c r="Q595">
        <f t="shared" si="70"/>
        <v>1</v>
      </c>
      <c r="R595" t="str">
        <f t="shared" si="71"/>
        <v/>
      </c>
      <c r="S595">
        <f t="shared" si="67"/>
        <v>3.0205424390013649</v>
      </c>
    </row>
    <row r="596" spans="1:19" x14ac:dyDescent="0.25">
      <c r="A596" t="s">
        <v>620</v>
      </c>
      <c r="B596">
        <v>7518.0014647999997</v>
      </c>
      <c r="C596">
        <v>6776.0698241999999</v>
      </c>
      <c r="D596">
        <v>6992.5830077999999</v>
      </c>
      <c r="E596">
        <v>6994.8178711</v>
      </c>
      <c r="F596">
        <v>6776.0698241999999</v>
      </c>
      <c r="G596">
        <v>6928.1699219000002</v>
      </c>
      <c r="H596">
        <v>6868.2202147999997</v>
      </c>
      <c r="I596">
        <v>7037.9101563000004</v>
      </c>
      <c r="J596">
        <v>6921.0375977000003</v>
      </c>
      <c r="L596" t="str">
        <f t="shared" si="72"/>
        <v>25FEB2025:19:00:00</v>
      </c>
      <c r="M596">
        <v>20</v>
      </c>
      <c r="N596">
        <f t="shared" si="66"/>
        <v>-741.93164059999981</v>
      </c>
      <c r="O596">
        <f t="shared" si="68"/>
        <v>-741.93164059999981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67"/>
        <v>9.868734983277065</v>
      </c>
    </row>
    <row r="597" spans="1:19" x14ac:dyDescent="0.25">
      <c r="A597" t="s">
        <v>621</v>
      </c>
      <c r="B597">
        <v>7468.4501952999999</v>
      </c>
      <c r="C597">
        <v>6810</v>
      </c>
      <c r="D597">
        <v>7049.8222655999998</v>
      </c>
      <c r="E597">
        <v>6980.2333983999997</v>
      </c>
      <c r="F597">
        <v>6810</v>
      </c>
      <c r="G597">
        <v>6973.7998047000001</v>
      </c>
      <c r="H597">
        <v>6927.2900391000003</v>
      </c>
      <c r="I597">
        <v>7124.3300780999998</v>
      </c>
      <c r="J597">
        <v>6963.1308594000002</v>
      </c>
      <c r="L597" t="str">
        <f t="shared" si="72"/>
        <v>25FEB2025:20:00:00</v>
      </c>
      <c r="M597">
        <v>21</v>
      </c>
      <c r="N597">
        <f t="shared" si="66"/>
        <v>-658.4501952999999</v>
      </c>
      <c r="O597">
        <f t="shared" si="68"/>
        <v>-658.4501952999999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67"/>
        <v>8.8164234624523807</v>
      </c>
    </row>
    <row r="598" spans="1:19" x14ac:dyDescent="0.25">
      <c r="A598" t="s">
        <v>622</v>
      </c>
      <c r="B598">
        <v>7442.0278319999998</v>
      </c>
      <c r="C598">
        <v>6795.6000977000003</v>
      </c>
      <c r="D598">
        <v>7091.5424805000002</v>
      </c>
      <c r="E598">
        <v>7013.3559569999998</v>
      </c>
      <c r="F598">
        <v>6795.6000977000003</v>
      </c>
      <c r="G598">
        <v>6927.7597655999998</v>
      </c>
      <c r="H598">
        <v>6908.2299805000002</v>
      </c>
      <c r="I598">
        <v>7103.6899414</v>
      </c>
      <c r="J598">
        <v>6949.7275391000003</v>
      </c>
      <c r="L598" t="str">
        <f t="shared" si="72"/>
        <v>25FEB2025:21:00:00</v>
      </c>
      <c r="M598">
        <v>22</v>
      </c>
      <c r="N598">
        <f t="shared" si="66"/>
        <v>-646.42773429999943</v>
      </c>
      <c r="O598">
        <f t="shared" si="68"/>
        <v>-646.42773429999943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67"/>
        <v>8.6861773281795944</v>
      </c>
    </row>
    <row r="599" spans="1:19" x14ac:dyDescent="0.25">
      <c r="A599" t="s">
        <v>623</v>
      </c>
      <c r="B599">
        <v>7456.2817383000001</v>
      </c>
      <c r="C599">
        <v>6805.6601563000004</v>
      </c>
      <c r="D599">
        <v>7150.9794922000001</v>
      </c>
      <c r="E599">
        <v>7084.1254883000001</v>
      </c>
      <c r="F599">
        <v>6805.6601563000004</v>
      </c>
      <c r="G599">
        <v>6972.5400391000003</v>
      </c>
      <c r="H599">
        <v>6935.8500977000003</v>
      </c>
      <c r="I599">
        <v>7098.4799805000002</v>
      </c>
      <c r="J599">
        <v>6979.3310547000001</v>
      </c>
      <c r="L599" t="str">
        <f t="shared" si="72"/>
        <v>25FEB2025:22:00:00</v>
      </c>
      <c r="M599">
        <v>23</v>
      </c>
      <c r="N599">
        <f t="shared" si="66"/>
        <v>-650.62158199999976</v>
      </c>
      <c r="O599">
        <f t="shared" si="68"/>
        <v>-650.62158199999976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67"/>
        <v>8.7258181066041463</v>
      </c>
    </row>
    <row r="600" spans="1:19" x14ac:dyDescent="0.25">
      <c r="A600" t="s">
        <v>624</v>
      </c>
      <c r="B600">
        <v>7445.4638672000001</v>
      </c>
      <c r="C600">
        <v>6894.5698241999999</v>
      </c>
      <c r="D600">
        <v>7219.3657227000003</v>
      </c>
      <c r="E600">
        <v>7001.1572266000003</v>
      </c>
      <c r="F600">
        <v>6894.5698241999999</v>
      </c>
      <c r="G600">
        <v>7002.3901366999999</v>
      </c>
      <c r="H600">
        <v>6981.4501952999999</v>
      </c>
      <c r="I600">
        <v>7129.9501952999999</v>
      </c>
      <c r="J600">
        <v>7001.9038086</v>
      </c>
      <c r="L600" t="str">
        <f t="shared" si="72"/>
        <v>25FEB2025:23:00:00</v>
      </c>
      <c r="M600">
        <v>24</v>
      </c>
      <c r="N600">
        <f t="shared" si="66"/>
        <v>-550.89404300000024</v>
      </c>
      <c r="O600">
        <f t="shared" si="68"/>
        <v>-550.89404300000024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67"/>
        <v>7.3990560269440104</v>
      </c>
    </row>
    <row r="601" spans="1:19" x14ac:dyDescent="0.25">
      <c r="A601" t="s">
        <v>625</v>
      </c>
      <c r="B601">
        <v>7278.6342772999997</v>
      </c>
      <c r="C601">
        <v>6999.6098633000001</v>
      </c>
      <c r="D601">
        <v>7320.5224608999997</v>
      </c>
      <c r="E601">
        <v>7062.2255858999997</v>
      </c>
      <c r="F601">
        <v>6999.6098633000001</v>
      </c>
      <c r="G601">
        <v>7036.1201172000001</v>
      </c>
      <c r="H601">
        <v>7051.6601563000004</v>
      </c>
      <c r="I601">
        <v>7159.2900391000003</v>
      </c>
      <c r="J601">
        <v>7061.78125</v>
      </c>
      <c r="L601" t="str">
        <f t="shared" si="72"/>
        <v>26FEB2025:00:00:00</v>
      </c>
      <c r="M601">
        <v>1</v>
      </c>
      <c r="N601">
        <f t="shared" si="66"/>
        <v>-279.02441399999952</v>
      </c>
      <c r="O601">
        <f t="shared" si="68"/>
        <v>-279.02441399999952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67"/>
        <v>3.8334720961348165</v>
      </c>
    </row>
    <row r="602" spans="1:19" x14ac:dyDescent="0.25">
      <c r="A602" t="s">
        <v>626</v>
      </c>
      <c r="B602">
        <v>7142.9912108999997</v>
      </c>
      <c r="C602">
        <v>6901.5600586</v>
      </c>
      <c r="D602">
        <v>7232.0903319999998</v>
      </c>
      <c r="E602">
        <v>6943.5463866999999</v>
      </c>
      <c r="F602">
        <v>6919.5400391000003</v>
      </c>
      <c r="G602">
        <v>6853.2299805000002</v>
      </c>
      <c r="H602">
        <v>6952.5200194999998</v>
      </c>
      <c r="I602">
        <v>6901.5600586</v>
      </c>
      <c r="J602">
        <v>6914.0795897999997</v>
      </c>
      <c r="L602" t="str">
        <f t="shared" si="72"/>
        <v>26FEB2025:01:00:00</v>
      </c>
      <c r="M602">
        <v>2</v>
      </c>
      <c r="N602">
        <f t="shared" si="66"/>
        <v>-241.43115229999967</v>
      </c>
      <c r="O602">
        <f t="shared" si="68"/>
        <v>-241.43115229999967</v>
      </c>
      <c r="P602" t="str">
        <f t="shared" si="69"/>
        <v/>
      </c>
      <c r="Q602">
        <f t="shared" si="70"/>
        <v>1</v>
      </c>
      <c r="R602" t="str">
        <f t="shared" si="71"/>
        <v/>
      </c>
      <c r="S602">
        <f t="shared" si="67"/>
        <v>3.3799726917146793</v>
      </c>
    </row>
    <row r="603" spans="1:19" x14ac:dyDescent="0.25">
      <c r="A603" t="s">
        <v>627</v>
      </c>
      <c r="B603">
        <v>7093.6435547000001</v>
      </c>
      <c r="C603">
        <v>6875.1000977000003</v>
      </c>
      <c r="D603">
        <v>7235.4926758000001</v>
      </c>
      <c r="E603">
        <v>6973.3955077999999</v>
      </c>
      <c r="F603">
        <v>6962.0698241999999</v>
      </c>
      <c r="G603">
        <v>6814.9501952999999</v>
      </c>
      <c r="H603">
        <v>6956.9399414</v>
      </c>
      <c r="I603">
        <v>6875.1000977000003</v>
      </c>
      <c r="J603">
        <v>6916.4912108999997</v>
      </c>
      <c r="L603" t="str">
        <f t="shared" si="72"/>
        <v>26FEB2025:02:00:00</v>
      </c>
      <c r="M603">
        <v>3</v>
      </c>
      <c r="N603">
        <f t="shared" si="66"/>
        <v>-218.54345699999976</v>
      </c>
      <c r="O603">
        <f t="shared" si="68"/>
        <v>-218.54345699999976</v>
      </c>
      <c r="P603" t="str">
        <f t="shared" si="69"/>
        <v/>
      </c>
      <c r="Q603">
        <f t="shared" si="70"/>
        <v>1</v>
      </c>
      <c r="R603" t="str">
        <f t="shared" si="71"/>
        <v/>
      </c>
      <c r="S603">
        <f t="shared" si="67"/>
        <v>3.0808350506306525</v>
      </c>
    </row>
    <row r="604" spans="1:19" x14ac:dyDescent="0.25">
      <c r="A604" t="s">
        <v>628</v>
      </c>
      <c r="B604">
        <v>7117.5439452999999</v>
      </c>
      <c r="C604">
        <v>6736.9902344000002</v>
      </c>
      <c r="D604">
        <v>7184.5786133000001</v>
      </c>
      <c r="E604">
        <v>6954.0170897999997</v>
      </c>
      <c r="F604">
        <v>6928.7998047000001</v>
      </c>
      <c r="G604">
        <v>6752.1000977000003</v>
      </c>
      <c r="H604">
        <v>6906.9799805000002</v>
      </c>
      <c r="I604">
        <v>6736.9902344000002</v>
      </c>
      <c r="J604">
        <v>6855.7773438000004</v>
      </c>
      <c r="L604" t="str">
        <f t="shared" si="72"/>
        <v>26FEB2025:03:00:00</v>
      </c>
      <c r="M604">
        <v>4</v>
      </c>
      <c r="N604">
        <f t="shared" si="66"/>
        <v>-380.55371089999971</v>
      </c>
      <c r="O604">
        <f t="shared" si="68"/>
        <v>-380.55371089999971</v>
      </c>
      <c r="P604" t="str">
        <f t="shared" si="69"/>
        <v/>
      </c>
      <c r="Q604">
        <f t="shared" si="70"/>
        <v>1</v>
      </c>
      <c r="R604" t="str">
        <f t="shared" si="71"/>
        <v/>
      </c>
      <c r="S604">
        <f t="shared" si="67"/>
        <v>5.3466998423142096</v>
      </c>
    </row>
    <row r="605" spans="1:19" x14ac:dyDescent="0.25">
      <c r="A605" t="s">
        <v>629</v>
      </c>
      <c r="B605">
        <v>7107.3598633000001</v>
      </c>
      <c r="C605">
        <v>6763.4902344000002</v>
      </c>
      <c r="D605">
        <v>7208.4189452999999</v>
      </c>
      <c r="E605">
        <v>7030.7509766000003</v>
      </c>
      <c r="F605">
        <v>6982.2700194999998</v>
      </c>
      <c r="G605">
        <v>6777.9702147999997</v>
      </c>
      <c r="H605">
        <v>6935.3999022999997</v>
      </c>
      <c r="I605">
        <v>6763.4902344000002</v>
      </c>
      <c r="J605">
        <v>6897.9765625</v>
      </c>
      <c r="L605" t="str">
        <f t="shared" si="72"/>
        <v>26FEB2025:04:00:00</v>
      </c>
      <c r="M605">
        <v>5</v>
      </c>
      <c r="N605">
        <f t="shared" si="66"/>
        <v>-343.86962889999995</v>
      </c>
      <c r="O605">
        <f t="shared" si="68"/>
        <v>-343.86962889999995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67"/>
        <v>4.8382189098884147</v>
      </c>
    </row>
    <row r="606" spans="1:19" x14ac:dyDescent="0.25">
      <c r="A606" t="s">
        <v>630</v>
      </c>
      <c r="B606">
        <v>6950.7456055000002</v>
      </c>
      <c r="C606">
        <v>6679.5400391000003</v>
      </c>
      <c r="D606">
        <v>7183.1127930000002</v>
      </c>
      <c r="E606">
        <v>7085.2553711</v>
      </c>
      <c r="F606">
        <v>6978.3999022999997</v>
      </c>
      <c r="G606">
        <v>6759.4799805000002</v>
      </c>
      <c r="H606">
        <v>6906.5400391000003</v>
      </c>
      <c r="I606">
        <v>6679.5400391000003</v>
      </c>
      <c r="J606">
        <v>6881.8432616999999</v>
      </c>
      <c r="L606" t="str">
        <f t="shared" si="72"/>
        <v>26FEB2025:05:00:00</v>
      </c>
      <c r="M606">
        <v>6</v>
      </c>
      <c r="N606">
        <f t="shared" si="66"/>
        <v>-271.20556639999995</v>
      </c>
      <c r="O606">
        <f t="shared" si="68"/>
        <v>-271.20556639999995</v>
      </c>
      <c r="P606" t="str">
        <f t="shared" si="69"/>
        <v/>
      </c>
      <c r="Q606">
        <f t="shared" si="70"/>
        <v>1</v>
      </c>
      <c r="R606" t="str">
        <f t="shared" si="71"/>
        <v/>
      </c>
      <c r="S606">
        <f t="shared" si="67"/>
        <v>3.9018197729089645</v>
      </c>
    </row>
    <row r="607" spans="1:19" x14ac:dyDescent="0.25">
      <c r="A607" t="s">
        <v>631</v>
      </c>
      <c r="B607">
        <v>6858.2050780999998</v>
      </c>
      <c r="C607">
        <v>6632.0200194999998</v>
      </c>
      <c r="D607">
        <v>7108.6870116999999</v>
      </c>
      <c r="E607">
        <v>7027.7416991999999</v>
      </c>
      <c r="F607">
        <v>6945.2402344000002</v>
      </c>
      <c r="G607">
        <v>6754.4501952999999</v>
      </c>
      <c r="H607">
        <v>6883.9902344000002</v>
      </c>
      <c r="I607">
        <v>6632.0200194999998</v>
      </c>
      <c r="J607">
        <v>6848.6884766000003</v>
      </c>
      <c r="L607" t="str">
        <f t="shared" si="72"/>
        <v>26FEB2025:06:00:00</v>
      </c>
      <c r="M607">
        <v>7</v>
      </c>
      <c r="N607">
        <f t="shared" si="66"/>
        <v>-226.18505860000005</v>
      </c>
      <c r="O607">
        <f t="shared" si="68"/>
        <v>-226.18505860000005</v>
      </c>
      <c r="P607" t="str">
        <f t="shared" si="69"/>
        <v/>
      </c>
      <c r="Q607">
        <f t="shared" si="70"/>
        <v>1</v>
      </c>
      <c r="R607" t="str">
        <f t="shared" si="71"/>
        <v/>
      </c>
      <c r="S607">
        <f t="shared" si="67"/>
        <v>3.2980212172754459</v>
      </c>
    </row>
    <row r="608" spans="1:19" x14ac:dyDescent="0.25">
      <c r="A608" t="s">
        <v>632</v>
      </c>
      <c r="B608">
        <v>6942.0131836</v>
      </c>
      <c r="C608">
        <v>6560.4301758000001</v>
      </c>
      <c r="D608">
        <v>7104.1987305000002</v>
      </c>
      <c r="E608">
        <v>7002.8339844000002</v>
      </c>
      <c r="F608">
        <v>6939.5698241999999</v>
      </c>
      <c r="G608">
        <v>6777.1098633000001</v>
      </c>
      <c r="H608">
        <v>6907.6899414</v>
      </c>
      <c r="I608">
        <v>6560.4301758000001</v>
      </c>
      <c r="J608">
        <v>6837.5268555000002</v>
      </c>
      <c r="L608" t="str">
        <f t="shared" si="72"/>
        <v>26FEB2025:07:00:00</v>
      </c>
      <c r="M608">
        <v>8</v>
      </c>
      <c r="N608">
        <f t="shared" si="66"/>
        <v>-381.5830077999999</v>
      </c>
      <c r="O608">
        <f t="shared" si="68"/>
        <v>-381.5830077999999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67"/>
        <v>5.4967197224785158</v>
      </c>
    </row>
    <row r="609" spans="1:19" x14ac:dyDescent="0.25">
      <c r="A609" t="s">
        <v>633</v>
      </c>
      <c r="B609">
        <v>6860.8144530999998</v>
      </c>
      <c r="C609">
        <v>6502.4101563000004</v>
      </c>
      <c r="D609">
        <v>7080.3398438000004</v>
      </c>
      <c r="E609">
        <v>6934.7250977000003</v>
      </c>
      <c r="F609">
        <v>6925.3901366999999</v>
      </c>
      <c r="G609">
        <v>6803.0600586</v>
      </c>
      <c r="H609">
        <v>6910.4902344000002</v>
      </c>
      <c r="I609">
        <v>6502.4101563000004</v>
      </c>
      <c r="J609">
        <v>6815.2148438000004</v>
      </c>
      <c r="L609" t="str">
        <f t="shared" si="72"/>
        <v>26FEB2025:08:00:00</v>
      </c>
      <c r="M609">
        <v>9</v>
      </c>
      <c r="N609">
        <f t="shared" si="66"/>
        <v>-358.40429679999943</v>
      </c>
      <c r="O609">
        <f t="shared" si="68"/>
        <v>-358.40429679999943</v>
      </c>
      <c r="P609" t="str">
        <f t="shared" si="69"/>
        <v/>
      </c>
      <c r="Q609">
        <f t="shared" si="70"/>
        <v>1</v>
      </c>
      <c r="R609" t="str">
        <f t="shared" si="71"/>
        <v/>
      </c>
      <c r="S609">
        <f t="shared" si="67"/>
        <v>5.2239322204386029</v>
      </c>
    </row>
    <row r="610" spans="1:19" x14ac:dyDescent="0.25">
      <c r="A610" t="s">
        <v>634</v>
      </c>
      <c r="B610">
        <v>7337.3520508000001</v>
      </c>
      <c r="C610">
        <v>7019.5</v>
      </c>
      <c r="D610">
        <v>7273.7651366999999</v>
      </c>
      <c r="E610">
        <v>7298.2612305000002</v>
      </c>
      <c r="F610">
        <v>7368.0600586</v>
      </c>
      <c r="G610">
        <v>6933.2001952999999</v>
      </c>
      <c r="H610">
        <v>7407.2597655999998</v>
      </c>
      <c r="I610">
        <v>7019.5</v>
      </c>
      <c r="J610">
        <v>7205.2563477000003</v>
      </c>
      <c r="L610" t="str">
        <f t="shared" si="72"/>
        <v>26FEB2025:09:00:00</v>
      </c>
      <c r="M610">
        <v>10</v>
      </c>
      <c r="N610">
        <f t="shared" si="66"/>
        <v>-317.85205080000014</v>
      </c>
      <c r="O610">
        <f t="shared" si="68"/>
        <v>-317.85205080000014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67"/>
        <v>4.3319721965002946</v>
      </c>
    </row>
    <row r="611" spans="1:19" x14ac:dyDescent="0.25">
      <c r="A611" t="s">
        <v>635</v>
      </c>
      <c r="B611">
        <v>7759.7109375</v>
      </c>
      <c r="C611">
        <v>7589.7299805000002</v>
      </c>
      <c r="D611">
        <v>7295.3984375</v>
      </c>
      <c r="E611">
        <v>7329.8671875</v>
      </c>
      <c r="F611">
        <v>7602.4399414</v>
      </c>
      <c r="G611">
        <v>6991.1401366999999</v>
      </c>
      <c r="H611">
        <v>7833.5</v>
      </c>
      <c r="I611">
        <v>7589.7299805000002</v>
      </c>
      <c r="J611">
        <v>7469.3359375</v>
      </c>
      <c r="L611" t="str">
        <f t="shared" si="72"/>
        <v>26FEB2025:10:00:00</v>
      </c>
      <c r="M611">
        <v>11</v>
      </c>
      <c r="N611">
        <f t="shared" si="66"/>
        <v>-169.98095699999976</v>
      </c>
      <c r="O611">
        <f t="shared" si="68"/>
        <v>-169.98095699999976</v>
      </c>
      <c r="P611" t="str">
        <f t="shared" si="69"/>
        <v/>
      </c>
      <c r="Q611">
        <f t="shared" si="70"/>
        <v>1</v>
      </c>
      <c r="R611" t="str">
        <f t="shared" si="71"/>
        <v/>
      </c>
      <c r="S611">
        <f t="shared" si="67"/>
        <v>2.1905578489855926</v>
      </c>
    </row>
    <row r="612" spans="1:19" x14ac:dyDescent="0.25">
      <c r="A612" t="s">
        <v>636</v>
      </c>
      <c r="B612">
        <v>7485.3007813000004</v>
      </c>
      <c r="C612">
        <v>7797.0898438000004</v>
      </c>
      <c r="D612">
        <v>7526.5493164</v>
      </c>
      <c r="E612">
        <v>7393.4526366999999</v>
      </c>
      <c r="F612">
        <v>7626.75</v>
      </c>
      <c r="G612">
        <v>7300.5800780999998</v>
      </c>
      <c r="H612">
        <v>7831.3198241999999</v>
      </c>
      <c r="I612">
        <v>7797.0898438000004</v>
      </c>
      <c r="J612">
        <v>7589.8388672000001</v>
      </c>
      <c r="L612" t="str">
        <f t="shared" si="72"/>
        <v>26FEB2025:11:00:00</v>
      </c>
      <c r="M612">
        <v>12</v>
      </c>
      <c r="N612">
        <f t="shared" si="66"/>
        <v>311.7890625</v>
      </c>
      <c r="O612" t="str">
        <f t="shared" si="68"/>
        <v/>
      </c>
      <c r="P612">
        <f t="shared" si="69"/>
        <v>311.7890625</v>
      </c>
      <c r="Q612" t="str">
        <f t="shared" si="70"/>
        <v/>
      </c>
      <c r="R612">
        <f t="shared" si="71"/>
        <v>1</v>
      </c>
      <c r="S612">
        <f t="shared" si="67"/>
        <v>4.1653511543440001</v>
      </c>
    </row>
    <row r="613" spans="1:19" x14ac:dyDescent="0.25">
      <c r="A613" t="s">
        <v>637</v>
      </c>
      <c r="B613">
        <v>7214.2207030999998</v>
      </c>
      <c r="C613">
        <v>7895.0698241999999</v>
      </c>
      <c r="D613">
        <v>7866.1933594000002</v>
      </c>
      <c r="E613">
        <v>7739.359375</v>
      </c>
      <c r="F613">
        <v>7565.6401366999999</v>
      </c>
      <c r="G613">
        <v>7491.6298827999999</v>
      </c>
      <c r="H613">
        <v>7643.9902344000002</v>
      </c>
      <c r="I613">
        <v>7895.0698241999999</v>
      </c>
      <c r="J613">
        <v>7667.1381836</v>
      </c>
      <c r="L613" t="str">
        <f t="shared" si="72"/>
        <v>26FEB2025:12:00:00</v>
      </c>
      <c r="M613">
        <v>13</v>
      </c>
      <c r="N613">
        <f t="shared" si="66"/>
        <v>680.84912110000005</v>
      </c>
      <c r="O613" t="str">
        <f t="shared" si="68"/>
        <v/>
      </c>
      <c r="P613">
        <f t="shared" si="69"/>
        <v>680.84912110000005</v>
      </c>
      <c r="Q613" t="str">
        <f t="shared" si="70"/>
        <v/>
      </c>
      <c r="R613">
        <f t="shared" si="71"/>
        <v>1</v>
      </c>
      <c r="S613">
        <f t="shared" si="67"/>
        <v>9.437597616156026</v>
      </c>
    </row>
    <row r="614" spans="1:19" x14ac:dyDescent="0.25">
      <c r="A614" t="s">
        <v>638</v>
      </c>
      <c r="B614">
        <v>7134.0756836</v>
      </c>
      <c r="C614">
        <v>7857.6000977000003</v>
      </c>
      <c r="D614">
        <v>7879.3095702999999</v>
      </c>
      <c r="E614">
        <v>7815.3300780999998</v>
      </c>
      <c r="F614">
        <v>7500.6801758000001</v>
      </c>
      <c r="G614">
        <v>7364.7700194999998</v>
      </c>
      <c r="H614">
        <v>7525.5600586</v>
      </c>
      <c r="I614">
        <v>7857.6000977000003</v>
      </c>
      <c r="J614">
        <v>7612.7885741999999</v>
      </c>
      <c r="L614" t="str">
        <f t="shared" si="72"/>
        <v>26FEB2025:13:00:00</v>
      </c>
      <c r="M614">
        <v>14</v>
      </c>
      <c r="N614">
        <f t="shared" ref="N614:N674" si="73">C614-B614</f>
        <v>723.52441410000029</v>
      </c>
      <c r="O614" t="str">
        <f t="shared" si="68"/>
        <v/>
      </c>
      <c r="P614">
        <f t="shared" si="69"/>
        <v>723.52441410000029</v>
      </c>
      <c r="Q614" t="str">
        <f t="shared" si="70"/>
        <v/>
      </c>
      <c r="R614">
        <f t="shared" si="71"/>
        <v>1</v>
      </c>
      <c r="S614">
        <f t="shared" ref="S614:S674" si="74">ABS((B614-C614)/B614)*100</f>
        <v>10.141810182407472</v>
      </c>
    </row>
    <row r="615" spans="1:19" x14ac:dyDescent="0.25">
      <c r="A615" t="s">
        <v>639</v>
      </c>
      <c r="B615">
        <v>7279.0771483999997</v>
      </c>
      <c r="C615">
        <v>7715.7099608999997</v>
      </c>
      <c r="D615">
        <v>7726.5483397999997</v>
      </c>
      <c r="E615">
        <v>7588.9580077999999</v>
      </c>
      <c r="F615">
        <v>7395.9599608999997</v>
      </c>
      <c r="G615">
        <v>7286.3500977000003</v>
      </c>
      <c r="H615">
        <v>7487.4599608999997</v>
      </c>
      <c r="I615">
        <v>7715.7099608999997</v>
      </c>
      <c r="J615">
        <v>7494.8881836</v>
      </c>
      <c r="L615" t="str">
        <f t="shared" si="72"/>
        <v>26FEB2025:14:00:00</v>
      </c>
      <c r="M615">
        <v>15</v>
      </c>
      <c r="N615">
        <f t="shared" si="73"/>
        <v>436.6328125</v>
      </c>
      <c r="O615" t="str">
        <f t="shared" si="68"/>
        <v/>
      </c>
      <c r="P615">
        <f t="shared" si="69"/>
        <v>436.6328125</v>
      </c>
      <c r="Q615" t="str">
        <f t="shared" si="70"/>
        <v/>
      </c>
      <c r="R615">
        <f t="shared" si="71"/>
        <v>1</v>
      </c>
      <c r="S615">
        <f t="shared" si="74"/>
        <v>5.9984638656560385</v>
      </c>
    </row>
    <row r="616" spans="1:19" x14ac:dyDescent="0.25">
      <c r="A616" t="s">
        <v>640</v>
      </c>
      <c r="B616">
        <v>7179.8193358999997</v>
      </c>
      <c r="C616">
        <v>7539.1401366999999</v>
      </c>
      <c r="D616">
        <v>7616.4458008000001</v>
      </c>
      <c r="E616">
        <v>7511.2705077999999</v>
      </c>
      <c r="F616">
        <v>7319.3999022999997</v>
      </c>
      <c r="G616">
        <v>7246.4399414</v>
      </c>
      <c r="H616">
        <v>7413.5097655999998</v>
      </c>
      <c r="I616">
        <v>7539.1401366999999</v>
      </c>
      <c r="J616">
        <v>7405.9526366999999</v>
      </c>
      <c r="L616" t="str">
        <f t="shared" si="72"/>
        <v>26FEB2025:15:00:00</v>
      </c>
      <c r="M616">
        <v>16</v>
      </c>
      <c r="N616">
        <f t="shared" si="73"/>
        <v>359.32080080000014</v>
      </c>
      <c r="O616" t="str">
        <f t="shared" si="68"/>
        <v/>
      </c>
      <c r="P616">
        <f t="shared" si="69"/>
        <v>359.32080080000014</v>
      </c>
      <c r="Q616" t="str">
        <f t="shared" si="70"/>
        <v/>
      </c>
      <c r="R616">
        <f t="shared" si="71"/>
        <v>1</v>
      </c>
      <c r="S616">
        <f t="shared" si="74"/>
        <v>5.0045939039628884</v>
      </c>
    </row>
    <row r="617" spans="1:19" x14ac:dyDescent="0.25">
      <c r="A617" t="s">
        <v>641</v>
      </c>
      <c r="B617">
        <v>7052.1230469000002</v>
      </c>
      <c r="C617">
        <v>7416.7202147999997</v>
      </c>
      <c r="D617">
        <v>7382.5932616999999</v>
      </c>
      <c r="E617">
        <v>7308.9853516000003</v>
      </c>
      <c r="F617">
        <v>7188.8701172000001</v>
      </c>
      <c r="G617">
        <v>7097.5800780999998</v>
      </c>
      <c r="H617">
        <v>7336.4902344000002</v>
      </c>
      <c r="I617">
        <v>7416.7202147999997</v>
      </c>
      <c r="J617">
        <v>7269.7299805000002</v>
      </c>
      <c r="L617" t="str">
        <f t="shared" si="72"/>
        <v>26FEB2025:16:00:00</v>
      </c>
      <c r="M617">
        <v>17</v>
      </c>
      <c r="N617">
        <f t="shared" si="73"/>
        <v>364.59716789999948</v>
      </c>
      <c r="O617" t="str">
        <f t="shared" si="68"/>
        <v/>
      </c>
      <c r="P617">
        <f t="shared" si="69"/>
        <v>364.59716789999948</v>
      </c>
      <c r="Q617" t="str">
        <f t="shared" si="70"/>
        <v/>
      </c>
      <c r="R617">
        <f t="shared" si="71"/>
        <v>1</v>
      </c>
      <c r="S617">
        <f t="shared" si="74"/>
        <v>5.1700341227067854</v>
      </c>
    </row>
    <row r="618" spans="1:19" x14ac:dyDescent="0.25">
      <c r="A618" t="s">
        <v>642</v>
      </c>
      <c r="B618">
        <v>6965.4194336</v>
      </c>
      <c r="C618">
        <v>7235.5200194999998</v>
      </c>
      <c r="D618">
        <v>7311.6337891000003</v>
      </c>
      <c r="E618">
        <v>7233.2680664</v>
      </c>
      <c r="F618">
        <v>7083.0898438000004</v>
      </c>
      <c r="G618">
        <v>7039.9799805000002</v>
      </c>
      <c r="H618">
        <v>7174.5097655999998</v>
      </c>
      <c r="I618">
        <v>7235.5200194999998</v>
      </c>
      <c r="J618">
        <v>7153.2734375</v>
      </c>
      <c r="L618" t="str">
        <f t="shared" si="72"/>
        <v>26FEB2025:17:00:00</v>
      </c>
      <c r="M618">
        <v>18</v>
      </c>
      <c r="N618">
        <f t="shared" si="73"/>
        <v>270.10058589999971</v>
      </c>
      <c r="O618" t="str">
        <f t="shared" si="68"/>
        <v/>
      </c>
      <c r="P618">
        <f t="shared" si="69"/>
        <v>270.10058589999971</v>
      </c>
      <c r="Q618" t="str">
        <f t="shared" si="70"/>
        <v/>
      </c>
      <c r="R618">
        <f t="shared" si="71"/>
        <v>1</v>
      </c>
      <c r="S618">
        <f t="shared" si="74"/>
        <v>3.8777361288120047</v>
      </c>
    </row>
    <row r="619" spans="1:19" x14ac:dyDescent="0.25">
      <c r="A619" t="s">
        <v>643</v>
      </c>
      <c r="B619">
        <v>6958.8671875</v>
      </c>
      <c r="C619">
        <v>6971.9199219000002</v>
      </c>
      <c r="D619">
        <v>7264.1445313000004</v>
      </c>
      <c r="E619">
        <v>7248.2436522999997</v>
      </c>
      <c r="F619">
        <v>6965.7001952999999</v>
      </c>
      <c r="G619">
        <v>6904.9902344000002</v>
      </c>
      <c r="H619">
        <v>6940.8598633000001</v>
      </c>
      <c r="I619">
        <v>6971.9199219000002</v>
      </c>
      <c r="J619">
        <v>7006.3427733999997</v>
      </c>
      <c r="L619" t="str">
        <f t="shared" si="72"/>
        <v>26FEB2025:18:00:00</v>
      </c>
      <c r="M619">
        <v>19</v>
      </c>
      <c r="N619">
        <f t="shared" si="73"/>
        <v>13.05273440000019</v>
      </c>
      <c r="O619" t="str">
        <f t="shared" si="68"/>
        <v/>
      </c>
      <c r="P619">
        <f t="shared" si="69"/>
        <v>13.05273440000019</v>
      </c>
      <c r="Q619" t="str">
        <f t="shared" si="70"/>
        <v/>
      </c>
      <c r="R619">
        <f t="shared" si="71"/>
        <v>1</v>
      </c>
      <c r="S619">
        <f t="shared" si="74"/>
        <v>0.1875698162977793</v>
      </c>
    </row>
    <row r="620" spans="1:19" x14ac:dyDescent="0.25">
      <c r="A620" t="s">
        <v>644</v>
      </c>
      <c r="B620">
        <v>6952.4692383000001</v>
      </c>
      <c r="C620">
        <v>6647.4101563000004</v>
      </c>
      <c r="D620">
        <v>7091.8320313000004</v>
      </c>
      <c r="E620">
        <v>7152.0004883000001</v>
      </c>
      <c r="F620">
        <v>6816.4799805000002</v>
      </c>
      <c r="G620">
        <v>6679.1499022999997</v>
      </c>
      <c r="H620">
        <v>6696.7597655999998</v>
      </c>
      <c r="I620">
        <v>6647.4101563000004</v>
      </c>
      <c r="J620">
        <v>6798.3603516000003</v>
      </c>
      <c r="L620" t="str">
        <f t="shared" si="72"/>
        <v>26FEB2025:19:00:00</v>
      </c>
      <c r="M620">
        <v>20</v>
      </c>
      <c r="N620">
        <f t="shared" si="73"/>
        <v>-305.05908199999976</v>
      </c>
      <c r="O620">
        <f t="shared" si="68"/>
        <v>-305.05908199999976</v>
      </c>
      <c r="P620" t="str">
        <f t="shared" si="69"/>
        <v/>
      </c>
      <c r="Q620">
        <f t="shared" si="70"/>
        <v>1</v>
      </c>
      <c r="R620" t="str">
        <f t="shared" si="71"/>
        <v/>
      </c>
      <c r="S620">
        <f t="shared" si="74"/>
        <v>4.3877803920293506</v>
      </c>
    </row>
    <row r="621" spans="1:19" x14ac:dyDescent="0.25">
      <c r="A621" t="s">
        <v>645</v>
      </c>
      <c r="B621">
        <v>6883.5097655999998</v>
      </c>
      <c r="C621">
        <v>6714.8798827999999</v>
      </c>
      <c r="D621">
        <v>7091.4550780999998</v>
      </c>
      <c r="E621">
        <v>7086.2739258000001</v>
      </c>
      <c r="F621">
        <v>6838.9399414</v>
      </c>
      <c r="G621">
        <v>6740.7998047000001</v>
      </c>
      <c r="H621">
        <v>6733.9702147999997</v>
      </c>
      <c r="I621">
        <v>6714.8798827999999</v>
      </c>
      <c r="J621">
        <v>6822.9726563000004</v>
      </c>
      <c r="L621" t="str">
        <f t="shared" si="72"/>
        <v>26FEB2025:20:00:00</v>
      </c>
      <c r="M621">
        <v>21</v>
      </c>
      <c r="N621">
        <f t="shared" si="73"/>
        <v>-168.6298827999999</v>
      </c>
      <c r="O621">
        <f t="shared" si="68"/>
        <v>-168.6298827999999</v>
      </c>
      <c r="P621" t="str">
        <f t="shared" si="69"/>
        <v/>
      </c>
      <c r="Q621">
        <f t="shared" si="70"/>
        <v>1</v>
      </c>
      <c r="R621" t="str">
        <f t="shared" si="71"/>
        <v/>
      </c>
      <c r="S621">
        <f t="shared" si="74"/>
        <v>2.4497660138831998</v>
      </c>
    </row>
    <row r="622" spans="1:19" x14ac:dyDescent="0.25">
      <c r="A622" t="s">
        <v>646</v>
      </c>
      <c r="B622">
        <v>7000.5893555000002</v>
      </c>
      <c r="C622">
        <v>6711.2402344000002</v>
      </c>
      <c r="D622">
        <v>7115.4433594000002</v>
      </c>
      <c r="E622">
        <v>7115.6826172000001</v>
      </c>
      <c r="F622">
        <v>6840.5</v>
      </c>
      <c r="G622">
        <v>6724.3901366999999</v>
      </c>
      <c r="H622">
        <v>6728.5800780999998</v>
      </c>
      <c r="I622">
        <v>6711.2402344000002</v>
      </c>
      <c r="J622">
        <v>6824.0791016000003</v>
      </c>
      <c r="L622" t="str">
        <f t="shared" si="72"/>
        <v>26FEB2025:21:00:00</v>
      </c>
      <c r="M622">
        <v>22</v>
      </c>
      <c r="N622">
        <f t="shared" si="73"/>
        <v>-289.34912110000005</v>
      </c>
      <c r="O622">
        <f t="shared" si="68"/>
        <v>-289.34912110000005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4"/>
        <v>4.1332108827762255</v>
      </c>
    </row>
    <row r="623" spans="1:19" x14ac:dyDescent="0.25">
      <c r="A623" t="s">
        <v>647</v>
      </c>
      <c r="B623">
        <v>7137.0791016000003</v>
      </c>
      <c r="C623">
        <v>6686.7099608999997</v>
      </c>
      <c r="D623">
        <v>7058.2915039</v>
      </c>
      <c r="E623">
        <v>6971.4418944999998</v>
      </c>
      <c r="F623">
        <v>6800.3701172000001</v>
      </c>
      <c r="G623">
        <v>6663.5200194999998</v>
      </c>
      <c r="H623">
        <v>6763.7402344000002</v>
      </c>
      <c r="I623">
        <v>6686.7099608999997</v>
      </c>
      <c r="J623">
        <v>6777.15625</v>
      </c>
      <c r="L623" t="str">
        <f t="shared" si="72"/>
        <v>26FEB2025:22:00:00</v>
      </c>
      <c r="M623">
        <v>23</v>
      </c>
      <c r="N623">
        <f t="shared" si="73"/>
        <v>-450.36914070000057</v>
      </c>
      <c r="O623">
        <f t="shared" si="68"/>
        <v>-450.36914070000057</v>
      </c>
      <c r="P623" t="str">
        <f t="shared" si="69"/>
        <v/>
      </c>
      <c r="Q623">
        <f t="shared" si="70"/>
        <v>1</v>
      </c>
      <c r="R623" t="str">
        <f t="shared" si="71"/>
        <v/>
      </c>
      <c r="S623">
        <f t="shared" si="74"/>
        <v>6.3102725118884582</v>
      </c>
    </row>
    <row r="624" spans="1:19" x14ac:dyDescent="0.25">
      <c r="A624" t="s">
        <v>648</v>
      </c>
      <c r="B624">
        <v>7075.3974608999997</v>
      </c>
      <c r="C624">
        <v>6727.9101563000004</v>
      </c>
      <c r="D624">
        <v>7109.8852539</v>
      </c>
      <c r="E624">
        <v>6968</v>
      </c>
      <c r="F624">
        <v>6806.7299805000002</v>
      </c>
      <c r="G624">
        <v>6746.2001952999999</v>
      </c>
      <c r="H624">
        <v>6800.5097655999998</v>
      </c>
      <c r="I624">
        <v>6727.9101563000004</v>
      </c>
      <c r="J624">
        <v>6809.8701172000001</v>
      </c>
      <c r="L624" t="str">
        <f t="shared" si="72"/>
        <v>26FEB2025:23:00:00</v>
      </c>
      <c r="M624">
        <v>24</v>
      </c>
      <c r="N624">
        <f t="shared" si="73"/>
        <v>-347.48730459999933</v>
      </c>
      <c r="O624">
        <f t="shared" si="68"/>
        <v>-347.48730459999933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4"/>
        <v>4.9112054343276217</v>
      </c>
    </row>
    <row r="625" spans="1:19" x14ac:dyDescent="0.25">
      <c r="A625" t="s">
        <v>649</v>
      </c>
      <c r="B625">
        <v>7082.4223633000001</v>
      </c>
      <c r="C625">
        <v>6904.2797852000003</v>
      </c>
      <c r="D625">
        <v>7216.1450194999998</v>
      </c>
      <c r="E625">
        <v>7069.7075194999998</v>
      </c>
      <c r="F625">
        <v>6913.3798827999999</v>
      </c>
      <c r="G625">
        <v>6805.1499022999997</v>
      </c>
      <c r="H625">
        <v>6929.75</v>
      </c>
      <c r="I625">
        <v>6904.2797852000003</v>
      </c>
      <c r="J625">
        <v>6924.4536133000001</v>
      </c>
      <c r="L625" t="str">
        <f t="shared" si="72"/>
        <v>27FEB2025:00:00:00</v>
      </c>
      <c r="M625">
        <v>1</v>
      </c>
      <c r="N625">
        <f t="shared" si="73"/>
        <v>-178.14257809999981</v>
      </c>
      <c r="O625">
        <f t="shared" si="68"/>
        <v>-178.14257809999981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4"/>
        <v>2.5152775274051242</v>
      </c>
    </row>
    <row r="626" spans="1:19" x14ac:dyDescent="0.25">
      <c r="A626" t="s">
        <v>650</v>
      </c>
      <c r="B626">
        <v>7146.9721680000002</v>
      </c>
      <c r="C626">
        <v>7068.2900391000003</v>
      </c>
      <c r="D626">
        <v>7146.8271483999997</v>
      </c>
      <c r="E626">
        <v>7035.0375977000003</v>
      </c>
      <c r="F626">
        <v>6932.2597655999998</v>
      </c>
      <c r="G626">
        <v>6821.5097655999998</v>
      </c>
      <c r="H626">
        <v>7020.75</v>
      </c>
      <c r="I626">
        <v>6976.7998047000001</v>
      </c>
      <c r="J626">
        <v>6957.2714844000002</v>
      </c>
      <c r="L626" t="str">
        <f t="shared" si="72"/>
        <v>27FEB2025:01:00:00</v>
      </c>
      <c r="M626">
        <v>2</v>
      </c>
      <c r="N626">
        <f t="shared" si="73"/>
        <v>-78.682128899999952</v>
      </c>
      <c r="O626">
        <f t="shared" si="68"/>
        <v>-78.682128899999952</v>
      </c>
      <c r="P626" t="str">
        <f t="shared" si="69"/>
        <v/>
      </c>
      <c r="Q626">
        <f t="shared" si="70"/>
        <v>1</v>
      </c>
      <c r="R626" t="str">
        <f t="shared" si="71"/>
        <v/>
      </c>
      <c r="S626">
        <f t="shared" si="74"/>
        <v>1.1009155632687773</v>
      </c>
    </row>
    <row r="627" spans="1:19" x14ac:dyDescent="0.25">
      <c r="A627" t="s">
        <v>651</v>
      </c>
      <c r="B627">
        <v>7132.3061522999997</v>
      </c>
      <c r="C627">
        <v>7057.5097655999998</v>
      </c>
      <c r="D627">
        <v>7066.8891602000003</v>
      </c>
      <c r="E627">
        <v>6889.2778319999998</v>
      </c>
      <c r="F627">
        <v>6948.7900391000003</v>
      </c>
      <c r="G627">
        <v>6860.6201172000001</v>
      </c>
      <c r="H627">
        <v>7022.5800780999998</v>
      </c>
      <c r="I627">
        <v>6943.7900391000003</v>
      </c>
      <c r="J627">
        <v>6933.0117188000004</v>
      </c>
      <c r="L627" t="str">
        <f t="shared" si="72"/>
        <v>27FEB2025:02:00:00</v>
      </c>
      <c r="M627">
        <v>3</v>
      </c>
      <c r="N627">
        <f t="shared" si="73"/>
        <v>-74.796386699999857</v>
      </c>
      <c r="O627">
        <f t="shared" si="68"/>
        <v>-74.796386699999857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4"/>
        <v>1.0486984868965532</v>
      </c>
    </row>
    <row r="628" spans="1:19" x14ac:dyDescent="0.25">
      <c r="A628" t="s">
        <v>652</v>
      </c>
      <c r="B628">
        <v>7180.8491211</v>
      </c>
      <c r="C628">
        <v>6999.5400391000003</v>
      </c>
      <c r="D628">
        <v>7029.0004883000001</v>
      </c>
      <c r="E628">
        <v>6880.3657227000003</v>
      </c>
      <c r="F628">
        <v>6933.9301758000001</v>
      </c>
      <c r="G628">
        <v>6921.4101563000004</v>
      </c>
      <c r="H628">
        <v>7017.2597655999998</v>
      </c>
      <c r="I628">
        <v>6939.8100586</v>
      </c>
      <c r="J628">
        <v>6938.5551758000001</v>
      </c>
      <c r="L628" t="str">
        <f t="shared" si="72"/>
        <v>27FEB2025:03:00:00</v>
      </c>
      <c r="M628">
        <v>4</v>
      </c>
      <c r="N628">
        <f t="shared" si="73"/>
        <v>-181.30908199999976</v>
      </c>
      <c r="O628">
        <f t="shared" si="68"/>
        <v>-181.30908199999976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4"/>
        <v>2.5248975287232587</v>
      </c>
    </row>
    <row r="629" spans="1:19" x14ac:dyDescent="0.25">
      <c r="A629" t="s">
        <v>653</v>
      </c>
      <c r="B629">
        <v>7209.8061522999997</v>
      </c>
      <c r="C629">
        <v>6993.1801758000001</v>
      </c>
      <c r="D629">
        <v>7014.4682616999999</v>
      </c>
      <c r="E629">
        <v>6853.7485352000003</v>
      </c>
      <c r="F629">
        <v>6969.6801758000001</v>
      </c>
      <c r="G629">
        <v>6989.4301758000001</v>
      </c>
      <c r="H629">
        <v>7062.6499022999997</v>
      </c>
      <c r="I629">
        <v>6992.6000977000003</v>
      </c>
      <c r="J629">
        <v>6973.6215819999998</v>
      </c>
      <c r="L629" t="str">
        <f t="shared" si="72"/>
        <v>27FEB2025:04:00:00</v>
      </c>
      <c r="M629">
        <v>5</v>
      </c>
      <c r="N629">
        <f t="shared" si="73"/>
        <v>-216.62597649999952</v>
      </c>
      <c r="O629">
        <f t="shared" si="68"/>
        <v>-216.62597649999952</v>
      </c>
      <c r="P629" t="str">
        <f t="shared" si="69"/>
        <v/>
      </c>
      <c r="Q629">
        <f t="shared" si="70"/>
        <v>1</v>
      </c>
      <c r="R629" t="str">
        <f t="shared" si="71"/>
        <v/>
      </c>
      <c r="S629">
        <f t="shared" si="74"/>
        <v>3.0046019535614517</v>
      </c>
    </row>
    <row r="630" spans="1:19" x14ac:dyDescent="0.25">
      <c r="A630" t="s">
        <v>654</v>
      </c>
      <c r="B630">
        <v>7179.4604491999999</v>
      </c>
      <c r="C630">
        <v>6979.7099608999997</v>
      </c>
      <c r="D630">
        <v>6969.1152344000002</v>
      </c>
      <c r="E630">
        <v>6817.5166016000003</v>
      </c>
      <c r="F630">
        <v>6944.5400391000003</v>
      </c>
      <c r="G630">
        <v>6972.3100586</v>
      </c>
      <c r="H630">
        <v>7046.0698241999999</v>
      </c>
      <c r="I630">
        <v>6929.8999022999997</v>
      </c>
      <c r="J630">
        <v>6942.0673827999999</v>
      </c>
      <c r="L630" t="str">
        <f t="shared" si="72"/>
        <v>27FEB2025:05:00:00</v>
      </c>
      <c r="M630">
        <v>6</v>
      </c>
      <c r="N630">
        <f t="shared" si="73"/>
        <v>-199.75048830000014</v>
      </c>
      <c r="O630">
        <f t="shared" si="68"/>
        <v>-199.75048830000014</v>
      </c>
      <c r="P630" t="str">
        <f t="shared" si="69"/>
        <v/>
      </c>
      <c r="Q630">
        <f t="shared" si="70"/>
        <v>1</v>
      </c>
      <c r="R630" t="str">
        <f t="shared" si="71"/>
        <v/>
      </c>
      <c r="S630">
        <f t="shared" si="74"/>
        <v>2.7822493029021165</v>
      </c>
    </row>
    <row r="631" spans="1:19" x14ac:dyDescent="0.25">
      <c r="A631" t="s">
        <v>655</v>
      </c>
      <c r="B631">
        <v>7204.3798827999999</v>
      </c>
      <c r="C631">
        <v>6974.7001952999999</v>
      </c>
      <c r="D631">
        <v>6938.2148438000004</v>
      </c>
      <c r="E631">
        <v>6834.4521483999997</v>
      </c>
      <c r="F631">
        <v>6925.1801758000001</v>
      </c>
      <c r="G631">
        <v>6911.1401366999999</v>
      </c>
      <c r="H631">
        <v>7046.9902344000002</v>
      </c>
      <c r="I631">
        <v>6914.9101563000004</v>
      </c>
      <c r="J631">
        <v>6926.5341797000001</v>
      </c>
      <c r="L631" t="str">
        <f t="shared" si="72"/>
        <v>27FEB2025:06:00:00</v>
      </c>
      <c r="M631">
        <v>7</v>
      </c>
      <c r="N631">
        <f t="shared" si="73"/>
        <v>-229.6796875</v>
      </c>
      <c r="O631">
        <f t="shared" si="68"/>
        <v>-229.6796875</v>
      </c>
      <c r="P631" t="str">
        <f t="shared" si="69"/>
        <v/>
      </c>
      <c r="Q631">
        <f t="shared" si="70"/>
        <v>1</v>
      </c>
      <c r="R631" t="str">
        <f t="shared" si="71"/>
        <v/>
      </c>
      <c r="S631">
        <f t="shared" si="74"/>
        <v>3.1880563106943551</v>
      </c>
    </row>
    <row r="632" spans="1:19" x14ac:dyDescent="0.25">
      <c r="A632" t="s">
        <v>656</v>
      </c>
      <c r="B632">
        <v>7382.8286133000001</v>
      </c>
      <c r="C632">
        <v>7002.9501952999999</v>
      </c>
      <c r="D632">
        <v>6956.4023438000004</v>
      </c>
      <c r="E632">
        <v>6867.6850586</v>
      </c>
      <c r="F632">
        <v>6934.0498047000001</v>
      </c>
      <c r="G632">
        <v>6959.6499022999997</v>
      </c>
      <c r="H632">
        <v>7077.6000977000003</v>
      </c>
      <c r="I632">
        <v>6954.9399414</v>
      </c>
      <c r="J632">
        <v>6958.7851563000004</v>
      </c>
      <c r="L632" t="str">
        <f t="shared" si="72"/>
        <v>27FEB2025:07:00:00</v>
      </c>
      <c r="M632">
        <v>8</v>
      </c>
      <c r="N632">
        <f t="shared" si="73"/>
        <v>-379.87841800000024</v>
      </c>
      <c r="O632">
        <f t="shared" si="68"/>
        <v>-379.87841800000024</v>
      </c>
      <c r="P632" t="str">
        <f t="shared" si="69"/>
        <v/>
      </c>
      <c r="Q632">
        <f t="shared" si="70"/>
        <v>1</v>
      </c>
      <c r="R632" t="str">
        <f t="shared" si="71"/>
        <v/>
      </c>
      <c r="S632">
        <f t="shared" si="74"/>
        <v>5.1454318919940487</v>
      </c>
    </row>
    <row r="633" spans="1:19" x14ac:dyDescent="0.25">
      <c r="A633" t="s">
        <v>657</v>
      </c>
      <c r="B633">
        <v>7522.3242188000004</v>
      </c>
      <c r="C633">
        <v>6973.3999022999997</v>
      </c>
      <c r="D633">
        <v>6937.2978516000003</v>
      </c>
      <c r="E633">
        <v>6831.9335938000004</v>
      </c>
      <c r="F633">
        <v>6915.3300780999998</v>
      </c>
      <c r="G633">
        <v>6911.9599608999997</v>
      </c>
      <c r="H633">
        <v>7037.5097655999998</v>
      </c>
      <c r="I633">
        <v>6971.8901366999999</v>
      </c>
      <c r="J633">
        <v>6933.7246094000002</v>
      </c>
      <c r="L633" t="str">
        <f t="shared" si="72"/>
        <v>27FEB2025:08:00:00</v>
      </c>
      <c r="M633">
        <v>9</v>
      </c>
      <c r="N633">
        <f t="shared" si="73"/>
        <v>-548.92431650000071</v>
      </c>
      <c r="O633">
        <f t="shared" si="68"/>
        <v>-548.92431650000071</v>
      </c>
      <c r="P633" t="str">
        <f t="shared" si="69"/>
        <v/>
      </c>
      <c r="Q633">
        <f t="shared" si="70"/>
        <v>1</v>
      </c>
      <c r="R633" t="str">
        <f t="shared" si="71"/>
        <v/>
      </c>
      <c r="S633">
        <f t="shared" si="74"/>
        <v>7.297270106067935</v>
      </c>
    </row>
    <row r="634" spans="1:19" x14ac:dyDescent="0.25">
      <c r="A634" t="s">
        <v>658</v>
      </c>
      <c r="B634">
        <v>7599.3715819999998</v>
      </c>
      <c r="C634">
        <v>7178.8398438000004</v>
      </c>
      <c r="D634">
        <v>7195.3657227000003</v>
      </c>
      <c r="E634">
        <v>7206.8295897999997</v>
      </c>
      <c r="F634">
        <v>7383.0297852000003</v>
      </c>
      <c r="G634">
        <v>7099.7299805000002</v>
      </c>
      <c r="H634">
        <v>7418.8198241999999</v>
      </c>
      <c r="I634">
        <v>7161.9799805000002</v>
      </c>
      <c r="J634">
        <v>7254.078125</v>
      </c>
      <c r="L634" t="str">
        <f t="shared" si="72"/>
        <v>27FEB2025:09:00:00</v>
      </c>
      <c r="M634">
        <v>10</v>
      </c>
      <c r="N634">
        <f t="shared" si="73"/>
        <v>-420.53173819999938</v>
      </c>
      <c r="O634">
        <f t="shared" si="68"/>
        <v>-420.53173819999938</v>
      </c>
      <c r="P634" t="str">
        <f t="shared" si="69"/>
        <v/>
      </c>
      <c r="Q634">
        <f t="shared" si="70"/>
        <v>1</v>
      </c>
      <c r="R634" t="str">
        <f t="shared" si="71"/>
        <v/>
      </c>
      <c r="S634">
        <f t="shared" si="74"/>
        <v>5.5337699132396416</v>
      </c>
    </row>
    <row r="635" spans="1:19" x14ac:dyDescent="0.25">
      <c r="A635" t="s">
        <v>659</v>
      </c>
      <c r="B635">
        <v>7505.1215819999998</v>
      </c>
      <c r="C635">
        <v>7405.8500977000003</v>
      </c>
      <c r="D635">
        <v>7227.4931641000003</v>
      </c>
      <c r="E635">
        <v>7285.1293944999998</v>
      </c>
      <c r="F635">
        <v>7799.3598633000001</v>
      </c>
      <c r="G635">
        <v>7233.4902344000002</v>
      </c>
      <c r="H635">
        <v>7766.2700194999998</v>
      </c>
      <c r="I635">
        <v>7348.7299805000002</v>
      </c>
      <c r="J635">
        <v>7486.5961914</v>
      </c>
      <c r="L635" t="str">
        <f t="shared" si="72"/>
        <v>27FEB2025:10:00:00</v>
      </c>
      <c r="M635">
        <v>11</v>
      </c>
      <c r="N635">
        <f t="shared" si="73"/>
        <v>-99.271484299999429</v>
      </c>
      <c r="O635">
        <f t="shared" si="68"/>
        <v>-99.271484299999429</v>
      </c>
      <c r="P635" t="str">
        <f t="shared" si="69"/>
        <v/>
      </c>
      <c r="Q635">
        <f t="shared" si="70"/>
        <v>1</v>
      </c>
      <c r="R635" t="str">
        <f t="shared" si="71"/>
        <v/>
      </c>
      <c r="S635">
        <f t="shared" si="74"/>
        <v>1.3227165371722744</v>
      </c>
    </row>
    <row r="636" spans="1:19" x14ac:dyDescent="0.25">
      <c r="A636" t="s">
        <v>660</v>
      </c>
      <c r="B636">
        <v>7708.1796875</v>
      </c>
      <c r="C636">
        <v>7380.6098633000001</v>
      </c>
      <c r="D636">
        <v>7391.0131836</v>
      </c>
      <c r="E636">
        <v>7329.6694336</v>
      </c>
      <c r="F636">
        <v>7825.5</v>
      </c>
      <c r="G636">
        <v>7491.4199219000002</v>
      </c>
      <c r="H636">
        <v>7802.8198241999999</v>
      </c>
      <c r="I636">
        <v>7589.6000977000003</v>
      </c>
      <c r="J636">
        <v>7607.8017577999999</v>
      </c>
      <c r="L636" t="str">
        <f t="shared" si="72"/>
        <v>27FEB2025:11:00:00</v>
      </c>
      <c r="M636">
        <v>12</v>
      </c>
      <c r="N636">
        <f t="shared" si="73"/>
        <v>-327.56982419999986</v>
      </c>
      <c r="O636">
        <f t="shared" si="68"/>
        <v>-327.56982419999986</v>
      </c>
      <c r="P636" t="str">
        <f t="shared" si="69"/>
        <v/>
      </c>
      <c r="Q636">
        <f t="shared" si="70"/>
        <v>1</v>
      </c>
      <c r="R636" t="str">
        <f t="shared" si="71"/>
        <v/>
      </c>
      <c r="S636">
        <f t="shared" si="74"/>
        <v>4.2496391817539587</v>
      </c>
    </row>
    <row r="637" spans="1:19" x14ac:dyDescent="0.25">
      <c r="A637" t="s">
        <v>661</v>
      </c>
      <c r="B637">
        <v>7738.7617188000004</v>
      </c>
      <c r="C637">
        <v>7450.5698241999999</v>
      </c>
      <c r="D637">
        <v>7595.59375</v>
      </c>
      <c r="E637">
        <v>7384.5346680000002</v>
      </c>
      <c r="F637">
        <v>7626.2998047000001</v>
      </c>
      <c r="G637">
        <v>7613.8901366999999</v>
      </c>
      <c r="H637">
        <v>7643.2299805000002</v>
      </c>
      <c r="I637">
        <v>7691.4702147999997</v>
      </c>
      <c r="J637">
        <v>7591.8852539</v>
      </c>
      <c r="L637" t="str">
        <f t="shared" si="72"/>
        <v>27FEB2025:12:00:00</v>
      </c>
      <c r="M637">
        <v>13</v>
      </c>
      <c r="N637">
        <f t="shared" si="73"/>
        <v>-288.19189460000052</v>
      </c>
      <c r="O637">
        <f t="shared" si="68"/>
        <v>-288.19189460000052</v>
      </c>
      <c r="P637" t="str">
        <f t="shared" si="69"/>
        <v/>
      </c>
      <c r="Q637">
        <f t="shared" si="70"/>
        <v>1</v>
      </c>
      <c r="R637" t="str">
        <f t="shared" si="71"/>
        <v/>
      </c>
      <c r="S637">
        <f t="shared" si="74"/>
        <v>3.7240052746408709</v>
      </c>
    </row>
    <row r="638" spans="1:19" x14ac:dyDescent="0.25">
      <c r="A638" t="s">
        <v>662</v>
      </c>
      <c r="B638">
        <v>7334.4511719000002</v>
      </c>
      <c r="C638">
        <v>7440.9599608999997</v>
      </c>
      <c r="D638">
        <v>7710.7373047000001</v>
      </c>
      <c r="E638">
        <v>7601.9321289</v>
      </c>
      <c r="F638">
        <v>7494.8398438000004</v>
      </c>
      <c r="G638">
        <v>7680.1401366999999</v>
      </c>
      <c r="H638">
        <v>7541.3198241999999</v>
      </c>
      <c r="I638">
        <v>7790.0800780999998</v>
      </c>
      <c r="J638">
        <v>7621.6630858999997</v>
      </c>
      <c r="L638" t="str">
        <f t="shared" si="72"/>
        <v>27FEB2025:13:00:00</v>
      </c>
      <c r="M638">
        <v>14</v>
      </c>
      <c r="N638">
        <f t="shared" si="73"/>
        <v>106.50878899999952</v>
      </c>
      <c r="O638" t="str">
        <f t="shared" si="68"/>
        <v/>
      </c>
      <c r="P638">
        <f t="shared" si="69"/>
        <v>106.50878899999952</v>
      </c>
      <c r="Q638" t="str">
        <f t="shared" si="70"/>
        <v/>
      </c>
      <c r="R638">
        <f t="shared" si="71"/>
        <v>1</v>
      </c>
      <c r="S638">
        <f t="shared" si="74"/>
        <v>1.4521712191371541</v>
      </c>
    </row>
    <row r="639" spans="1:19" x14ac:dyDescent="0.25">
      <c r="A639" t="s">
        <v>663</v>
      </c>
      <c r="B639">
        <v>7082.5639647999997</v>
      </c>
      <c r="C639">
        <v>7422.3300780999998</v>
      </c>
      <c r="D639">
        <v>7659.7822266000003</v>
      </c>
      <c r="E639">
        <v>7603.6005858999997</v>
      </c>
      <c r="F639">
        <v>7433.1801758000001</v>
      </c>
      <c r="G639">
        <v>7613.3500977000003</v>
      </c>
      <c r="H639">
        <v>7487.8798827999999</v>
      </c>
      <c r="I639">
        <v>7748.4399414</v>
      </c>
      <c r="J639">
        <v>7577.2905272999997</v>
      </c>
      <c r="L639" t="str">
        <f t="shared" si="72"/>
        <v>27FEB2025:14:00:00</v>
      </c>
      <c r="M639">
        <v>15</v>
      </c>
      <c r="N639">
        <f t="shared" si="73"/>
        <v>339.76611330000014</v>
      </c>
      <c r="O639" t="str">
        <f t="shared" si="68"/>
        <v/>
      </c>
      <c r="P639">
        <f t="shared" si="69"/>
        <v>339.76611330000014</v>
      </c>
      <c r="Q639" t="str">
        <f t="shared" si="70"/>
        <v/>
      </c>
      <c r="R639">
        <f t="shared" si="71"/>
        <v>1</v>
      </c>
      <c r="S639">
        <f t="shared" si="74"/>
        <v>4.7972191283922214</v>
      </c>
    </row>
    <row r="640" spans="1:19" x14ac:dyDescent="0.25">
      <c r="A640" t="s">
        <v>664</v>
      </c>
      <c r="B640">
        <v>7119.3325194999998</v>
      </c>
      <c r="C640">
        <v>7408.1401366999999</v>
      </c>
      <c r="D640">
        <v>7587.5878905999998</v>
      </c>
      <c r="E640">
        <v>7552.7587891000003</v>
      </c>
      <c r="F640">
        <v>7321.0898438000004</v>
      </c>
      <c r="G640">
        <v>7435.6899414</v>
      </c>
      <c r="H640">
        <v>7397.5400391000003</v>
      </c>
      <c r="I640">
        <v>7670.9599608999997</v>
      </c>
      <c r="J640">
        <v>7475.6079102000003</v>
      </c>
      <c r="L640" t="str">
        <f t="shared" si="72"/>
        <v>27FEB2025:15:00:00</v>
      </c>
      <c r="M640">
        <v>16</v>
      </c>
      <c r="N640">
        <f t="shared" si="73"/>
        <v>288.8076172000001</v>
      </c>
      <c r="O640" t="str">
        <f t="shared" si="68"/>
        <v/>
      </c>
      <c r="P640">
        <f t="shared" si="69"/>
        <v>288.8076172000001</v>
      </c>
      <c r="Q640" t="str">
        <f t="shared" si="70"/>
        <v/>
      </c>
      <c r="R640">
        <f t="shared" si="71"/>
        <v>1</v>
      </c>
      <c r="S640">
        <f t="shared" si="74"/>
        <v>4.0566670598535755</v>
      </c>
    </row>
    <row r="641" spans="1:19" x14ac:dyDescent="0.25">
      <c r="A641" t="s">
        <v>665</v>
      </c>
      <c r="B641">
        <v>7223.0034180000002</v>
      </c>
      <c r="C641">
        <v>7375.4199219000002</v>
      </c>
      <c r="D641">
        <v>7456.6918944999998</v>
      </c>
      <c r="E641">
        <v>7515.3505858999997</v>
      </c>
      <c r="F641">
        <v>7163.2001952999999</v>
      </c>
      <c r="G641">
        <v>7295.5400391000003</v>
      </c>
      <c r="H641">
        <v>7253.9902344000002</v>
      </c>
      <c r="I641">
        <v>7449.5600586</v>
      </c>
      <c r="J641">
        <v>7335.5283202999999</v>
      </c>
      <c r="L641" t="str">
        <f t="shared" si="72"/>
        <v>27FEB2025:16:00:00</v>
      </c>
      <c r="M641">
        <v>17</v>
      </c>
      <c r="N641">
        <f t="shared" si="73"/>
        <v>152.41650389999995</v>
      </c>
      <c r="O641" t="str">
        <f t="shared" si="68"/>
        <v/>
      </c>
      <c r="P641">
        <f t="shared" si="69"/>
        <v>152.41650389999995</v>
      </c>
      <c r="Q641" t="str">
        <f t="shared" si="70"/>
        <v/>
      </c>
      <c r="R641">
        <f t="shared" si="71"/>
        <v>1</v>
      </c>
      <c r="S641">
        <f t="shared" si="74"/>
        <v>2.1101541156712207</v>
      </c>
    </row>
    <row r="642" spans="1:19" x14ac:dyDescent="0.25">
      <c r="A642" t="s">
        <v>666</v>
      </c>
      <c r="B642">
        <v>7253.4501952999999</v>
      </c>
      <c r="C642">
        <v>7353.5</v>
      </c>
      <c r="D642">
        <v>7280.5346680000002</v>
      </c>
      <c r="E642">
        <v>7217.1269530999998</v>
      </c>
      <c r="F642">
        <v>7022.25</v>
      </c>
      <c r="G642">
        <v>7115.7299805000002</v>
      </c>
      <c r="H642">
        <v>7121.8701172000001</v>
      </c>
      <c r="I642">
        <v>7256.2402344000002</v>
      </c>
      <c r="J642">
        <v>7146.6435547000001</v>
      </c>
      <c r="L642" t="str">
        <f t="shared" si="72"/>
        <v>27FEB2025:17:00:00</v>
      </c>
      <c r="M642">
        <v>18</v>
      </c>
      <c r="N642">
        <f t="shared" si="73"/>
        <v>100.0498047000001</v>
      </c>
      <c r="O642" t="str">
        <f t="shared" si="68"/>
        <v/>
      </c>
      <c r="P642">
        <f t="shared" si="69"/>
        <v>100.0498047000001</v>
      </c>
      <c r="Q642" t="str">
        <f t="shared" si="70"/>
        <v/>
      </c>
      <c r="R642">
        <f t="shared" si="71"/>
        <v>1</v>
      </c>
      <c r="S642">
        <f t="shared" si="74"/>
        <v>1.3793408930391378</v>
      </c>
    </row>
    <row r="643" spans="1:19" x14ac:dyDescent="0.25">
      <c r="A643" t="s">
        <v>667</v>
      </c>
      <c r="B643">
        <v>7279.3452147999997</v>
      </c>
      <c r="C643">
        <v>7217.7900391000003</v>
      </c>
      <c r="D643">
        <v>7237.6982422000001</v>
      </c>
      <c r="E643">
        <v>7190.6113280999998</v>
      </c>
      <c r="F643">
        <v>6858.9902344000002</v>
      </c>
      <c r="G643">
        <v>7138.3999022999997</v>
      </c>
      <c r="H643">
        <v>6980.2597655999998</v>
      </c>
      <c r="I643">
        <v>7265.4599608999997</v>
      </c>
      <c r="J643">
        <v>7086.7441405999998</v>
      </c>
      <c r="L643" t="str">
        <f t="shared" si="72"/>
        <v>27FEB2025:18:00:00</v>
      </c>
      <c r="M643">
        <v>19</v>
      </c>
      <c r="N643">
        <f t="shared" si="73"/>
        <v>-61.555175699999381</v>
      </c>
      <c r="O643">
        <f t="shared" ref="O643:O698" si="75">IF(N643&lt;0,N643,"")</f>
        <v>-61.555175699999381</v>
      </c>
      <c r="P643" t="str">
        <f t="shared" ref="P643:P698" si="76">IF(N643&gt;0,N643,"")</f>
        <v/>
      </c>
      <c r="Q643">
        <f t="shared" ref="Q643:Q698" si="77">IF(O643&lt;0,1,"")</f>
        <v>1</v>
      </c>
      <c r="R643" t="str">
        <f t="shared" ref="R643:R698" si="78">IF(AND(P643&gt;0,P643&lt;&gt;""),1,"")</f>
        <v/>
      </c>
      <c r="S643">
        <f t="shared" si="74"/>
        <v>0.84561418484245654</v>
      </c>
    </row>
    <row r="644" spans="1:19" x14ac:dyDescent="0.25">
      <c r="A644" t="s">
        <v>668</v>
      </c>
      <c r="B644">
        <v>6985.7041016000003</v>
      </c>
      <c r="C644">
        <v>7000.0800780999998</v>
      </c>
      <c r="D644">
        <v>7206.5307616999999</v>
      </c>
      <c r="E644">
        <v>7327.2128905999998</v>
      </c>
      <c r="F644">
        <v>6720.6401366999999</v>
      </c>
      <c r="G644">
        <v>7127.4101563000004</v>
      </c>
      <c r="H644">
        <v>6876.6298827999999</v>
      </c>
      <c r="I644">
        <v>7243.3798827999999</v>
      </c>
      <c r="J644">
        <v>7059.0546875</v>
      </c>
      <c r="L644" t="str">
        <f t="shared" ref="L644:L674" si="79">A644</f>
        <v>27FEB2025:19:00:00</v>
      </c>
      <c r="M644">
        <v>20</v>
      </c>
      <c r="N644">
        <f t="shared" si="73"/>
        <v>14.375976499999524</v>
      </c>
      <c r="O644" t="str">
        <f t="shared" si="75"/>
        <v/>
      </c>
      <c r="P644">
        <f t="shared" si="76"/>
        <v>14.375976499999524</v>
      </c>
      <c r="Q644" t="str">
        <f t="shared" si="77"/>
        <v/>
      </c>
      <c r="R644">
        <f t="shared" si="78"/>
        <v>1</v>
      </c>
      <c r="S644">
        <f t="shared" si="74"/>
        <v>0.20579137465480199</v>
      </c>
    </row>
    <row r="645" spans="1:19" x14ac:dyDescent="0.25">
      <c r="A645" t="s">
        <v>669</v>
      </c>
      <c r="B645">
        <v>6615.2416991999999</v>
      </c>
      <c r="C645">
        <v>7115.5</v>
      </c>
      <c r="D645">
        <v>7180.0874022999997</v>
      </c>
      <c r="E645">
        <v>7270.8774414</v>
      </c>
      <c r="F645">
        <v>6827.25</v>
      </c>
      <c r="G645">
        <v>7232.9301758000001</v>
      </c>
      <c r="H645">
        <v>6975.3300780999998</v>
      </c>
      <c r="I645">
        <v>7322.9702147999997</v>
      </c>
      <c r="J645">
        <v>7125.8715819999998</v>
      </c>
      <c r="L645" t="str">
        <f t="shared" si="79"/>
        <v>27FEB2025:20:00:00</v>
      </c>
      <c r="M645">
        <v>21</v>
      </c>
      <c r="N645">
        <f t="shared" si="73"/>
        <v>500.25830080000014</v>
      </c>
      <c r="O645" t="str">
        <f t="shared" si="75"/>
        <v/>
      </c>
      <c r="P645">
        <f t="shared" si="76"/>
        <v>500.25830080000014</v>
      </c>
      <c r="Q645" t="str">
        <f t="shared" si="77"/>
        <v/>
      </c>
      <c r="R645">
        <f t="shared" si="78"/>
        <v>1</v>
      </c>
      <c r="S645">
        <f t="shared" si="74"/>
        <v>7.5622074528357413</v>
      </c>
    </row>
    <row r="646" spans="1:19" x14ac:dyDescent="0.25">
      <c r="A646" t="s">
        <v>670</v>
      </c>
      <c r="B646">
        <v>6565.7597655999998</v>
      </c>
      <c r="C646">
        <v>7141.4702147999997</v>
      </c>
      <c r="D646">
        <v>7182.1025391000003</v>
      </c>
      <c r="E646">
        <v>7279.6450194999998</v>
      </c>
      <c r="F646">
        <v>6900.7299805000002</v>
      </c>
      <c r="G646">
        <v>7168.5</v>
      </c>
      <c r="H646">
        <v>7037.2597655999998</v>
      </c>
      <c r="I646">
        <v>7421.6899414</v>
      </c>
      <c r="J646">
        <v>7161.5654297000001</v>
      </c>
      <c r="L646" t="str">
        <f t="shared" si="79"/>
        <v>27FEB2025:21:00:00</v>
      </c>
      <c r="M646">
        <v>22</v>
      </c>
      <c r="N646">
        <f t="shared" si="73"/>
        <v>575.71044919999986</v>
      </c>
      <c r="O646" t="str">
        <f t="shared" si="75"/>
        <v/>
      </c>
      <c r="P646">
        <f t="shared" si="76"/>
        <v>575.71044919999986</v>
      </c>
      <c r="Q646" t="str">
        <f t="shared" si="77"/>
        <v/>
      </c>
      <c r="R646">
        <f t="shared" si="78"/>
        <v>1</v>
      </c>
      <c r="S646">
        <f t="shared" si="74"/>
        <v>8.7683751729132844</v>
      </c>
    </row>
    <row r="647" spans="1:19" x14ac:dyDescent="0.25">
      <c r="A647" t="s">
        <v>671</v>
      </c>
      <c r="B647">
        <v>6573.1840819999998</v>
      </c>
      <c r="C647">
        <v>7161.25</v>
      </c>
      <c r="D647">
        <v>7139.0043944999998</v>
      </c>
      <c r="E647">
        <v>7251.2963866999999</v>
      </c>
      <c r="F647">
        <v>6914.8999022999997</v>
      </c>
      <c r="G647">
        <v>7118.5498047000001</v>
      </c>
      <c r="H647">
        <v>7053.8701172000001</v>
      </c>
      <c r="I647">
        <v>7333.8901366999999</v>
      </c>
      <c r="J647">
        <v>7134.5009766000003</v>
      </c>
      <c r="L647" t="str">
        <f t="shared" si="79"/>
        <v>27FEB2025:22:00:00</v>
      </c>
      <c r="M647">
        <v>23</v>
      </c>
      <c r="N647">
        <f t="shared" si="73"/>
        <v>588.06591800000024</v>
      </c>
      <c r="O647" t="str">
        <f t="shared" si="75"/>
        <v/>
      </c>
      <c r="P647">
        <f t="shared" si="76"/>
        <v>588.06591800000024</v>
      </c>
      <c r="Q647" t="str">
        <f t="shared" si="77"/>
        <v/>
      </c>
      <c r="R647">
        <f t="shared" si="78"/>
        <v>1</v>
      </c>
      <c r="S647">
        <f t="shared" si="74"/>
        <v>8.9464392091248328</v>
      </c>
    </row>
    <row r="648" spans="1:19" x14ac:dyDescent="0.25">
      <c r="A648" t="s">
        <v>672</v>
      </c>
      <c r="B648">
        <v>6767.8432616999999</v>
      </c>
      <c r="C648">
        <v>7171.3100586</v>
      </c>
      <c r="D648">
        <v>7165.8837891000003</v>
      </c>
      <c r="E648">
        <v>7261.0375977000003</v>
      </c>
      <c r="F648">
        <v>6936.8500977000003</v>
      </c>
      <c r="G648">
        <v>7118.4702147999997</v>
      </c>
      <c r="H648">
        <v>7053.7299805000002</v>
      </c>
      <c r="I648">
        <v>7208.9199219000002</v>
      </c>
      <c r="J648">
        <v>7115.8017577999999</v>
      </c>
      <c r="L648" t="str">
        <f t="shared" si="79"/>
        <v>27FEB2025:23:00:00</v>
      </c>
      <c r="M648">
        <v>24</v>
      </c>
      <c r="N648">
        <f t="shared" si="73"/>
        <v>403.46679690000019</v>
      </c>
      <c r="O648" t="str">
        <f t="shared" si="75"/>
        <v/>
      </c>
      <c r="P648">
        <f t="shared" si="76"/>
        <v>403.46679690000019</v>
      </c>
      <c r="Q648" t="str">
        <f t="shared" si="77"/>
        <v/>
      </c>
      <c r="R648">
        <f t="shared" si="78"/>
        <v>1</v>
      </c>
      <c r="S648">
        <f t="shared" si="74"/>
        <v>5.9615269044906078</v>
      </c>
    </row>
    <row r="649" spans="1:19" x14ac:dyDescent="0.25">
      <c r="A649" t="s">
        <v>673</v>
      </c>
      <c r="B649">
        <v>6859.6284180000002</v>
      </c>
      <c r="C649">
        <v>7179.4599608999997</v>
      </c>
      <c r="D649">
        <v>7186.1010741999999</v>
      </c>
      <c r="E649">
        <v>7203.7895508000001</v>
      </c>
      <c r="F649">
        <v>7062.1401366999999</v>
      </c>
      <c r="G649">
        <v>7143.1201172000001</v>
      </c>
      <c r="H649">
        <v>7132.6098633000001</v>
      </c>
      <c r="I649">
        <v>7182.3398438000004</v>
      </c>
      <c r="J649">
        <v>7144.7998047000001</v>
      </c>
      <c r="L649" t="str">
        <f t="shared" si="79"/>
        <v>28FEB2025:00:00:00</v>
      </c>
      <c r="M649">
        <v>1</v>
      </c>
      <c r="N649">
        <f t="shared" si="73"/>
        <v>319.83154289999948</v>
      </c>
      <c r="O649" t="str">
        <f t="shared" si="75"/>
        <v/>
      </c>
      <c r="P649">
        <f t="shared" si="76"/>
        <v>319.83154289999948</v>
      </c>
      <c r="Q649" t="str">
        <f t="shared" si="77"/>
        <v/>
      </c>
      <c r="R649">
        <f t="shared" si="78"/>
        <v>1</v>
      </c>
      <c r="S649">
        <f t="shared" si="74"/>
        <v>4.6625199414700935</v>
      </c>
    </row>
    <row r="650" spans="1:19" x14ac:dyDescent="0.25">
      <c r="A650" t="s">
        <v>674</v>
      </c>
      <c r="B650">
        <v>7035.1328125</v>
      </c>
      <c r="C650">
        <v>6925.1499022999997</v>
      </c>
      <c r="D650">
        <v>7036.0795897999997</v>
      </c>
      <c r="E650">
        <v>7109.4960938000004</v>
      </c>
      <c r="F650">
        <v>7082.5898438000004</v>
      </c>
      <c r="G650">
        <v>7080.7402344000002</v>
      </c>
      <c r="H650">
        <v>7066.3598633000001</v>
      </c>
      <c r="I650">
        <v>6925.1499022999997</v>
      </c>
      <c r="J650">
        <v>7052.8671875</v>
      </c>
      <c r="L650" t="str">
        <f t="shared" si="79"/>
        <v>28FEB2025:01:00:00</v>
      </c>
      <c r="M650">
        <v>2</v>
      </c>
      <c r="N650">
        <f t="shared" si="73"/>
        <v>-109.98291020000033</v>
      </c>
      <c r="O650">
        <f t="shared" si="75"/>
        <v>-109.98291020000033</v>
      </c>
      <c r="P650" t="str">
        <f t="shared" si="76"/>
        <v/>
      </c>
      <c r="Q650">
        <f t="shared" si="77"/>
        <v>1</v>
      </c>
      <c r="R650" t="str">
        <f t="shared" si="78"/>
        <v/>
      </c>
      <c r="S650">
        <f t="shared" si="74"/>
        <v>1.5633380794827794</v>
      </c>
    </row>
    <row r="651" spans="1:19" x14ac:dyDescent="0.25">
      <c r="A651" t="s">
        <v>675</v>
      </c>
      <c r="B651">
        <v>6978.8452147999997</v>
      </c>
      <c r="C651">
        <v>6844.9599608999997</v>
      </c>
      <c r="D651">
        <v>7061.421875</v>
      </c>
      <c r="E651">
        <v>7041.0981444999998</v>
      </c>
      <c r="F651">
        <v>7095.8701172000001</v>
      </c>
      <c r="G651">
        <v>7114.0200194999998</v>
      </c>
      <c r="H651">
        <v>7062.5898438000004</v>
      </c>
      <c r="I651">
        <v>6844.9599608999997</v>
      </c>
      <c r="J651">
        <v>7031.7080077999999</v>
      </c>
      <c r="L651" t="str">
        <f t="shared" si="79"/>
        <v>28FEB2025:02:00:00</v>
      </c>
      <c r="M651">
        <v>3</v>
      </c>
      <c r="N651">
        <f t="shared" si="73"/>
        <v>-133.88525389999995</v>
      </c>
      <c r="O651">
        <f t="shared" si="75"/>
        <v>-133.88525389999995</v>
      </c>
      <c r="P651" t="str">
        <f t="shared" si="76"/>
        <v/>
      </c>
      <c r="Q651">
        <f t="shared" si="77"/>
        <v>1</v>
      </c>
      <c r="R651" t="str">
        <f t="shared" si="78"/>
        <v/>
      </c>
      <c r="S651">
        <f t="shared" si="74"/>
        <v>1.9184442379674822</v>
      </c>
    </row>
    <row r="652" spans="1:19" x14ac:dyDescent="0.25">
      <c r="A652" t="s">
        <v>676</v>
      </c>
      <c r="B652">
        <v>7008.3481444999998</v>
      </c>
      <c r="C652">
        <v>6744.5698241999999</v>
      </c>
      <c r="D652">
        <v>7123.8759766000003</v>
      </c>
      <c r="E652">
        <v>7068.6440430000002</v>
      </c>
      <c r="F652">
        <v>7040.3100586</v>
      </c>
      <c r="G652">
        <v>7097.8798827999999</v>
      </c>
      <c r="H652">
        <v>7004.5097655999998</v>
      </c>
      <c r="I652">
        <v>6744.5698241999999</v>
      </c>
      <c r="J652">
        <v>6991.1831055000002</v>
      </c>
      <c r="L652" t="str">
        <f t="shared" si="79"/>
        <v>28FEB2025:03:00:00</v>
      </c>
      <c r="M652">
        <v>4</v>
      </c>
      <c r="N652">
        <f t="shared" si="73"/>
        <v>-263.7783202999999</v>
      </c>
      <c r="O652">
        <f t="shared" si="75"/>
        <v>-263.7783202999999</v>
      </c>
      <c r="P652" t="str">
        <f t="shared" si="76"/>
        <v/>
      </c>
      <c r="Q652">
        <f t="shared" si="77"/>
        <v>1</v>
      </c>
      <c r="R652" t="str">
        <f t="shared" si="78"/>
        <v/>
      </c>
      <c r="S652">
        <f t="shared" si="74"/>
        <v>3.763773072646333</v>
      </c>
    </row>
    <row r="653" spans="1:19" x14ac:dyDescent="0.25">
      <c r="A653" t="s">
        <v>677</v>
      </c>
      <c r="B653">
        <v>7088.65625</v>
      </c>
      <c r="C653">
        <v>6714.3901366999999</v>
      </c>
      <c r="D653">
        <v>7046.7846680000002</v>
      </c>
      <c r="E653">
        <v>7068.7758789</v>
      </c>
      <c r="F653">
        <v>7029.2597655999998</v>
      </c>
      <c r="G653">
        <v>7070.2202147999997</v>
      </c>
      <c r="H653">
        <v>7005.8500977000003</v>
      </c>
      <c r="I653">
        <v>6714.3901366999999</v>
      </c>
      <c r="J653">
        <v>6977.6992188000004</v>
      </c>
      <c r="L653" t="str">
        <f t="shared" si="79"/>
        <v>28FEB2025:04:00:00</v>
      </c>
      <c r="M653">
        <v>5</v>
      </c>
      <c r="N653">
        <f t="shared" si="73"/>
        <v>-374.26611330000014</v>
      </c>
      <c r="O653">
        <f t="shared" si="75"/>
        <v>-374.26611330000014</v>
      </c>
      <c r="P653" t="str">
        <f t="shared" si="76"/>
        <v/>
      </c>
      <c r="Q653">
        <f t="shared" si="77"/>
        <v>1</v>
      </c>
      <c r="R653" t="str">
        <f t="shared" si="78"/>
        <v/>
      </c>
      <c r="S653">
        <f t="shared" si="74"/>
        <v>5.2797892872855856</v>
      </c>
    </row>
    <row r="654" spans="1:19" x14ac:dyDescent="0.25">
      <c r="A654" t="s">
        <v>678</v>
      </c>
      <c r="B654">
        <v>7197.3334961</v>
      </c>
      <c r="C654">
        <v>6615.4399414</v>
      </c>
      <c r="D654">
        <v>6971.3359375</v>
      </c>
      <c r="E654">
        <v>6970.2060547000001</v>
      </c>
      <c r="F654">
        <v>7010.5200194999998</v>
      </c>
      <c r="G654">
        <v>7073.0498047000001</v>
      </c>
      <c r="H654">
        <v>6981.8198241999999</v>
      </c>
      <c r="I654">
        <v>6615.4399414</v>
      </c>
      <c r="J654">
        <v>6930.2070313000004</v>
      </c>
      <c r="L654" t="str">
        <f t="shared" si="79"/>
        <v>28FEB2025:05:00:00</v>
      </c>
      <c r="M654">
        <v>6</v>
      </c>
      <c r="N654">
        <f t="shared" si="73"/>
        <v>-581.8935547000001</v>
      </c>
      <c r="O654">
        <f t="shared" si="75"/>
        <v>-581.8935547000001</v>
      </c>
      <c r="P654" t="str">
        <f t="shared" si="76"/>
        <v/>
      </c>
      <c r="Q654">
        <f t="shared" si="77"/>
        <v>1</v>
      </c>
      <c r="R654" t="str">
        <f t="shared" si="78"/>
        <v/>
      </c>
      <c r="S654">
        <f t="shared" si="74"/>
        <v>8.084849132186374</v>
      </c>
    </row>
    <row r="655" spans="1:19" x14ac:dyDescent="0.25">
      <c r="A655" t="s">
        <v>679</v>
      </c>
      <c r="B655">
        <v>7328.3154297000001</v>
      </c>
      <c r="C655">
        <v>6567.7299805000002</v>
      </c>
      <c r="D655">
        <v>6872.4130858999997</v>
      </c>
      <c r="E655">
        <v>6911.7397461</v>
      </c>
      <c r="F655">
        <v>6990.7001952999999</v>
      </c>
      <c r="G655">
        <v>7018.3300780999998</v>
      </c>
      <c r="H655">
        <v>6969.8300780999998</v>
      </c>
      <c r="I655">
        <v>6567.7299805000002</v>
      </c>
      <c r="J655">
        <v>6891.6660155999998</v>
      </c>
      <c r="L655" t="str">
        <f t="shared" si="79"/>
        <v>28FEB2025:06:00:00</v>
      </c>
      <c r="M655">
        <v>7</v>
      </c>
      <c r="N655">
        <f t="shared" si="73"/>
        <v>-760.58544919999986</v>
      </c>
      <c r="O655">
        <f t="shared" si="75"/>
        <v>-760.58544919999986</v>
      </c>
      <c r="P655" t="str">
        <f t="shared" si="76"/>
        <v/>
      </c>
      <c r="Q655">
        <f t="shared" si="77"/>
        <v>1</v>
      </c>
      <c r="R655" t="str">
        <f t="shared" si="78"/>
        <v/>
      </c>
      <c r="S655">
        <f t="shared" si="74"/>
        <v>10.378721501499779</v>
      </c>
    </row>
    <row r="656" spans="1:19" x14ac:dyDescent="0.25">
      <c r="A656" t="s">
        <v>680</v>
      </c>
      <c r="B656">
        <v>7350.3862305000002</v>
      </c>
      <c r="C656">
        <v>6640.0200194999998</v>
      </c>
      <c r="D656">
        <v>7000.3012694999998</v>
      </c>
      <c r="E656">
        <v>6945.9731444999998</v>
      </c>
      <c r="F656">
        <v>7029.2402344000002</v>
      </c>
      <c r="G656">
        <v>7054.7797852000003</v>
      </c>
      <c r="H656">
        <v>6999.3398438000004</v>
      </c>
      <c r="I656">
        <v>6640.0200194999998</v>
      </c>
      <c r="J656">
        <v>6933.8706055000002</v>
      </c>
      <c r="L656" t="str">
        <f t="shared" si="79"/>
        <v>28FEB2025:07:00:00</v>
      </c>
      <c r="M656">
        <v>8</v>
      </c>
      <c r="N656">
        <f t="shared" si="73"/>
        <v>-710.36621100000048</v>
      </c>
      <c r="O656">
        <f t="shared" si="75"/>
        <v>-710.36621100000048</v>
      </c>
      <c r="P656" t="str">
        <f t="shared" si="76"/>
        <v/>
      </c>
      <c r="Q656">
        <f t="shared" si="77"/>
        <v>1</v>
      </c>
      <c r="R656" t="str">
        <f t="shared" si="78"/>
        <v/>
      </c>
      <c r="S656">
        <f t="shared" si="74"/>
        <v>9.6643385629503005</v>
      </c>
    </row>
    <row r="657" spans="1:19" x14ac:dyDescent="0.25">
      <c r="A657" t="s">
        <v>681</v>
      </c>
      <c r="B657">
        <v>7399.8632813000004</v>
      </c>
      <c r="C657">
        <v>6637.8999022999997</v>
      </c>
      <c r="D657">
        <v>7015.0766602000003</v>
      </c>
      <c r="E657">
        <v>7036.1591797000001</v>
      </c>
      <c r="F657">
        <v>7027.9902344000002</v>
      </c>
      <c r="G657">
        <v>7034.2998047000001</v>
      </c>
      <c r="H657">
        <v>6994.3500977000003</v>
      </c>
      <c r="I657">
        <v>6637.8999022999997</v>
      </c>
      <c r="J657">
        <v>6946.1401366999999</v>
      </c>
      <c r="L657" t="str">
        <f t="shared" si="79"/>
        <v>28FEB2025:08:00:00</v>
      </c>
      <c r="M657">
        <v>9</v>
      </c>
      <c r="N657">
        <f t="shared" si="73"/>
        <v>-761.96337900000071</v>
      </c>
      <c r="O657">
        <f t="shared" si="75"/>
        <v>-761.96337900000071</v>
      </c>
      <c r="P657" t="str">
        <f t="shared" si="76"/>
        <v/>
      </c>
      <c r="Q657">
        <f t="shared" si="77"/>
        <v>1</v>
      </c>
      <c r="R657" t="str">
        <f t="shared" si="78"/>
        <v/>
      </c>
      <c r="S657">
        <f t="shared" si="74"/>
        <v>10.296992661006836</v>
      </c>
    </row>
    <row r="658" spans="1:19" x14ac:dyDescent="0.25">
      <c r="A658" t="s">
        <v>682</v>
      </c>
      <c r="B658">
        <v>7457.3632813000004</v>
      </c>
      <c r="C658">
        <v>7093.3999022999997</v>
      </c>
      <c r="D658">
        <v>7265.6196289</v>
      </c>
      <c r="E658">
        <v>7404.515625</v>
      </c>
      <c r="F658">
        <v>7492.4799805000002</v>
      </c>
      <c r="G658">
        <v>7340.6201172000001</v>
      </c>
      <c r="H658">
        <v>7450.8999022999997</v>
      </c>
      <c r="I658">
        <v>7093.3999022999997</v>
      </c>
      <c r="J658">
        <v>7356.3837891000003</v>
      </c>
      <c r="L658" t="str">
        <f t="shared" si="79"/>
        <v>28FEB2025:09:00:00</v>
      </c>
      <c r="M658">
        <v>10</v>
      </c>
      <c r="N658">
        <f t="shared" si="73"/>
        <v>-363.96337900000071</v>
      </c>
      <c r="O658">
        <f t="shared" si="75"/>
        <v>-363.96337900000071</v>
      </c>
      <c r="P658" t="str">
        <f t="shared" si="76"/>
        <v/>
      </c>
      <c r="Q658">
        <f t="shared" si="77"/>
        <v>1</v>
      </c>
      <c r="R658" t="str">
        <f t="shared" si="78"/>
        <v/>
      </c>
      <c r="S658">
        <f t="shared" si="74"/>
        <v>4.8805907030527962</v>
      </c>
    </row>
    <row r="659" spans="1:19" x14ac:dyDescent="0.25">
      <c r="A659" t="s">
        <v>683</v>
      </c>
      <c r="B659">
        <v>7379.4609375</v>
      </c>
      <c r="C659">
        <v>7508.7900391000003</v>
      </c>
      <c r="D659">
        <v>7391.5273438000004</v>
      </c>
      <c r="E659">
        <v>7666.0209961</v>
      </c>
      <c r="F659">
        <v>7814.4101563000004</v>
      </c>
      <c r="G659">
        <v>7568.6201172000001</v>
      </c>
      <c r="H659">
        <v>7805.6899414</v>
      </c>
      <c r="I659">
        <v>7508.7900391000003</v>
      </c>
      <c r="J659">
        <v>7672.7070313000004</v>
      </c>
      <c r="L659" t="str">
        <f t="shared" si="79"/>
        <v>28FEB2025:10:00:00</v>
      </c>
      <c r="M659">
        <v>11</v>
      </c>
      <c r="N659">
        <f t="shared" si="73"/>
        <v>129.32910160000029</v>
      </c>
      <c r="O659" t="str">
        <f t="shared" si="75"/>
        <v/>
      </c>
      <c r="P659">
        <f t="shared" si="76"/>
        <v>129.32910160000029</v>
      </c>
      <c r="Q659" t="str">
        <f t="shared" si="77"/>
        <v/>
      </c>
      <c r="R659">
        <f t="shared" si="78"/>
        <v>1</v>
      </c>
      <c r="S659">
        <f t="shared" si="74"/>
        <v>1.7525548640388109</v>
      </c>
    </row>
    <row r="660" spans="1:19" x14ac:dyDescent="0.25">
      <c r="A660" t="s">
        <v>684</v>
      </c>
      <c r="B660">
        <v>7693.6118164</v>
      </c>
      <c r="C660">
        <v>7630.4501952999999</v>
      </c>
      <c r="D660">
        <v>7468.7021483999997</v>
      </c>
      <c r="E660">
        <v>7553.4589844000002</v>
      </c>
      <c r="F660">
        <v>7763.5800780999998</v>
      </c>
      <c r="G660">
        <v>7695.7597655999998</v>
      </c>
      <c r="H660">
        <v>7772.75</v>
      </c>
      <c r="I660">
        <v>7630.4501952999999</v>
      </c>
      <c r="J660">
        <v>7683.1992188000004</v>
      </c>
      <c r="L660" t="str">
        <f t="shared" si="79"/>
        <v>28FEB2025:11:00:00</v>
      </c>
      <c r="M660">
        <v>12</v>
      </c>
      <c r="N660">
        <f t="shared" si="73"/>
        <v>-63.161621100000048</v>
      </c>
      <c r="O660">
        <f t="shared" si="75"/>
        <v>-63.161621100000048</v>
      </c>
      <c r="P660" t="str">
        <f t="shared" si="76"/>
        <v/>
      </c>
      <c r="Q660">
        <f t="shared" si="77"/>
        <v>1</v>
      </c>
      <c r="R660" t="str">
        <f t="shared" si="78"/>
        <v/>
      </c>
      <c r="S660">
        <f t="shared" si="74"/>
        <v>0.82096189159638</v>
      </c>
    </row>
    <row r="661" spans="1:19" x14ac:dyDescent="0.25">
      <c r="A661" t="s">
        <v>685</v>
      </c>
      <c r="B661">
        <v>8063.5346680000002</v>
      </c>
      <c r="C661">
        <v>7641.5898438000004</v>
      </c>
      <c r="D661">
        <v>7471.3583983999997</v>
      </c>
      <c r="E661">
        <v>7340.4887694999998</v>
      </c>
      <c r="F661">
        <v>7578.4799805000002</v>
      </c>
      <c r="G661">
        <v>7695.8100586</v>
      </c>
      <c r="H661">
        <v>7582.6601563000004</v>
      </c>
      <c r="I661">
        <v>7641.5898438000004</v>
      </c>
      <c r="J661">
        <v>7567.8061522999997</v>
      </c>
      <c r="L661" t="str">
        <f t="shared" si="79"/>
        <v>28FEB2025:12:00:00</v>
      </c>
      <c r="M661">
        <v>13</v>
      </c>
      <c r="N661">
        <f t="shared" si="73"/>
        <v>-421.94482419999986</v>
      </c>
      <c r="O661">
        <f t="shared" si="75"/>
        <v>-421.94482419999986</v>
      </c>
      <c r="P661" t="str">
        <f t="shared" si="76"/>
        <v/>
      </c>
      <c r="Q661">
        <f t="shared" si="77"/>
        <v>1</v>
      </c>
      <c r="R661" t="str">
        <f t="shared" si="78"/>
        <v/>
      </c>
      <c r="S661">
        <f t="shared" si="74"/>
        <v>5.2327526521896246</v>
      </c>
    </row>
    <row r="662" spans="1:19" x14ac:dyDescent="0.25">
      <c r="A662" t="s">
        <v>686</v>
      </c>
      <c r="B662">
        <v>7827.1645508000001</v>
      </c>
      <c r="C662">
        <v>7677.3999022999997</v>
      </c>
      <c r="D662">
        <v>7509.5415039</v>
      </c>
      <c r="E662">
        <v>7322.1269530999998</v>
      </c>
      <c r="F662">
        <v>7472.8798827999999</v>
      </c>
      <c r="G662">
        <v>7645.25</v>
      </c>
      <c r="H662">
        <v>7474.5600586</v>
      </c>
      <c r="I662">
        <v>7677.3999022999997</v>
      </c>
      <c r="J662">
        <v>7518.4438477000003</v>
      </c>
      <c r="L662" t="str">
        <f t="shared" si="79"/>
        <v>28FEB2025:13:00:00</v>
      </c>
      <c r="M662">
        <v>14</v>
      </c>
      <c r="N662">
        <f t="shared" si="73"/>
        <v>-149.76464850000048</v>
      </c>
      <c r="O662">
        <f t="shared" si="75"/>
        <v>-149.76464850000048</v>
      </c>
      <c r="P662" t="str">
        <f t="shared" si="76"/>
        <v/>
      </c>
      <c r="Q662">
        <f t="shared" si="77"/>
        <v>1</v>
      </c>
      <c r="R662" t="str">
        <f t="shared" si="78"/>
        <v/>
      </c>
      <c r="S662">
        <f t="shared" si="74"/>
        <v>1.9133959370343543</v>
      </c>
    </row>
    <row r="663" spans="1:19" x14ac:dyDescent="0.25">
      <c r="A663" t="s">
        <v>687</v>
      </c>
      <c r="B663">
        <v>7551.1416016000003</v>
      </c>
      <c r="C663">
        <v>7679</v>
      </c>
      <c r="D663">
        <v>7581.0214844000002</v>
      </c>
      <c r="E663">
        <v>7449.8881836</v>
      </c>
      <c r="F663">
        <v>7415.2402344000002</v>
      </c>
      <c r="G663">
        <v>7655.3999022999997</v>
      </c>
      <c r="H663">
        <v>7424.5800780999998</v>
      </c>
      <c r="I663">
        <v>7679</v>
      </c>
      <c r="J663">
        <v>7524.8222655999998</v>
      </c>
      <c r="L663" t="str">
        <f t="shared" si="79"/>
        <v>28FEB2025:14:00:00</v>
      </c>
      <c r="M663">
        <v>15</v>
      </c>
      <c r="N663">
        <f t="shared" si="73"/>
        <v>127.85839839999971</v>
      </c>
      <c r="O663" t="str">
        <f t="shared" si="75"/>
        <v/>
      </c>
      <c r="P663">
        <f t="shared" si="76"/>
        <v>127.85839839999971</v>
      </c>
      <c r="Q663" t="str">
        <f t="shared" si="77"/>
        <v/>
      </c>
      <c r="R663">
        <f t="shared" si="78"/>
        <v>1</v>
      </c>
      <c r="S663">
        <f t="shared" si="74"/>
        <v>1.6932326944168015</v>
      </c>
    </row>
    <row r="664" spans="1:19" x14ac:dyDescent="0.25">
      <c r="A664" t="s">
        <v>688</v>
      </c>
      <c r="B664">
        <v>7249.7255858999997</v>
      </c>
      <c r="C664">
        <v>7570.2001952999999</v>
      </c>
      <c r="D664">
        <v>7479.28125</v>
      </c>
      <c r="E664">
        <v>7356.1899414</v>
      </c>
      <c r="F664">
        <v>7340.2900391000003</v>
      </c>
      <c r="G664">
        <v>7577.4199219000002</v>
      </c>
      <c r="H664">
        <v>7349.7299805000002</v>
      </c>
      <c r="I664">
        <v>7570.2001952999999</v>
      </c>
      <c r="J664">
        <v>7438.765625</v>
      </c>
      <c r="L664" t="str">
        <f t="shared" si="79"/>
        <v>28FEB2025:15:00:00</v>
      </c>
      <c r="M664">
        <v>16</v>
      </c>
      <c r="N664">
        <f t="shared" si="73"/>
        <v>320.47460940000019</v>
      </c>
      <c r="O664" t="str">
        <f t="shared" si="75"/>
        <v/>
      </c>
      <c r="P664">
        <f t="shared" si="76"/>
        <v>320.47460940000019</v>
      </c>
      <c r="Q664" t="str">
        <f t="shared" si="77"/>
        <v/>
      </c>
      <c r="R664">
        <f t="shared" si="78"/>
        <v>1</v>
      </c>
      <c r="S664">
        <f t="shared" si="74"/>
        <v>4.4205067571563212</v>
      </c>
    </row>
    <row r="665" spans="1:19" x14ac:dyDescent="0.25">
      <c r="A665" t="s">
        <v>689</v>
      </c>
      <c r="B665">
        <v>7318.7763672000001</v>
      </c>
      <c r="C665">
        <v>7355.4599608999997</v>
      </c>
      <c r="D665">
        <v>7282.3325194999998</v>
      </c>
      <c r="E665">
        <v>7196.5302733999997</v>
      </c>
      <c r="F665">
        <v>7201.8500977000003</v>
      </c>
      <c r="G665">
        <v>7421.0800780999998</v>
      </c>
      <c r="H665">
        <v>7202.6801758000001</v>
      </c>
      <c r="I665">
        <v>7355.4599608999997</v>
      </c>
      <c r="J665">
        <v>7275.5205077999999</v>
      </c>
      <c r="L665" t="str">
        <f t="shared" si="79"/>
        <v>28FEB2025:16:00:00</v>
      </c>
      <c r="M665">
        <v>17</v>
      </c>
      <c r="N665">
        <f t="shared" si="73"/>
        <v>36.683593699999619</v>
      </c>
      <c r="O665" t="str">
        <f t="shared" si="75"/>
        <v/>
      </c>
      <c r="P665">
        <f t="shared" si="76"/>
        <v>36.683593699999619</v>
      </c>
      <c r="Q665" t="str">
        <f t="shared" si="77"/>
        <v/>
      </c>
      <c r="R665">
        <f t="shared" si="78"/>
        <v>1</v>
      </c>
      <c r="S665">
        <f t="shared" si="74"/>
        <v>0.50122577681703284</v>
      </c>
    </row>
    <row r="666" spans="1:19" x14ac:dyDescent="0.25">
      <c r="A666" t="s">
        <v>690</v>
      </c>
      <c r="B666">
        <v>7434.3828125</v>
      </c>
      <c r="C666">
        <v>7183.0800780999998</v>
      </c>
      <c r="D666">
        <v>7123.1713866999999</v>
      </c>
      <c r="E666">
        <v>7034.328125</v>
      </c>
      <c r="F666">
        <v>7063.2099608999997</v>
      </c>
      <c r="G666">
        <v>7257.5097655999998</v>
      </c>
      <c r="H666">
        <v>7059.9301758000001</v>
      </c>
      <c r="I666">
        <v>7183.0800780999998</v>
      </c>
      <c r="J666">
        <v>7119.6123047000001</v>
      </c>
      <c r="L666" t="str">
        <f t="shared" si="79"/>
        <v>28FEB2025:17:00:00</v>
      </c>
      <c r="M666">
        <v>18</v>
      </c>
      <c r="N666">
        <f t="shared" si="73"/>
        <v>-251.30273440000019</v>
      </c>
      <c r="O666">
        <f t="shared" si="75"/>
        <v>-251.30273440000019</v>
      </c>
      <c r="P666" t="str">
        <f t="shared" si="76"/>
        <v/>
      </c>
      <c r="Q666">
        <f t="shared" si="77"/>
        <v>1</v>
      </c>
      <c r="R666" t="str">
        <f t="shared" si="78"/>
        <v/>
      </c>
      <c r="S666">
        <f t="shared" si="74"/>
        <v>3.3802770282082535</v>
      </c>
    </row>
    <row r="667" spans="1:19" x14ac:dyDescent="0.25">
      <c r="A667" t="s">
        <v>691</v>
      </c>
      <c r="B667">
        <v>7331.8090819999998</v>
      </c>
      <c r="C667">
        <v>7072.6298827999999</v>
      </c>
      <c r="D667">
        <v>7097.9306641000003</v>
      </c>
      <c r="E667">
        <v>7042.9760741999999</v>
      </c>
      <c r="F667">
        <v>6862.2001952999999</v>
      </c>
      <c r="G667">
        <v>7041.3500977000003</v>
      </c>
      <c r="H667">
        <v>6854.5</v>
      </c>
      <c r="I667">
        <v>7072.6298827999999</v>
      </c>
      <c r="J667">
        <v>6974.7309569999998</v>
      </c>
      <c r="L667" t="str">
        <f t="shared" si="79"/>
        <v>28FEB2025:18:00:00</v>
      </c>
      <c r="M667">
        <v>19</v>
      </c>
      <c r="N667">
        <f t="shared" si="73"/>
        <v>-259.17919919999986</v>
      </c>
      <c r="O667">
        <f t="shared" si="75"/>
        <v>-259.17919919999986</v>
      </c>
      <c r="P667" t="str">
        <f t="shared" si="76"/>
        <v/>
      </c>
      <c r="Q667">
        <f t="shared" si="77"/>
        <v>1</v>
      </c>
      <c r="R667" t="str">
        <f t="shared" si="78"/>
        <v/>
      </c>
      <c r="S667">
        <f t="shared" si="74"/>
        <v>3.5349965649855672</v>
      </c>
    </row>
    <row r="668" spans="1:19" x14ac:dyDescent="0.25">
      <c r="A668" t="s">
        <v>692</v>
      </c>
      <c r="B668">
        <v>7004.7465819999998</v>
      </c>
      <c r="C668">
        <v>6922.9599608999997</v>
      </c>
      <c r="D668">
        <v>7084.6259766000003</v>
      </c>
      <c r="E668">
        <v>7134.1479491999999</v>
      </c>
      <c r="F668">
        <v>6716.5200194999998</v>
      </c>
      <c r="G668">
        <v>6865.7099608999997</v>
      </c>
      <c r="H668">
        <v>6708.9301758000001</v>
      </c>
      <c r="I668">
        <v>6922.9599608999997</v>
      </c>
      <c r="J668">
        <v>6869.6542969000002</v>
      </c>
      <c r="L668" t="str">
        <f t="shared" si="79"/>
        <v>28FEB2025:19:00:00</v>
      </c>
      <c r="M668">
        <v>20</v>
      </c>
      <c r="N668">
        <f t="shared" si="73"/>
        <v>-81.786621100000048</v>
      </c>
      <c r="O668">
        <f t="shared" si="75"/>
        <v>-81.786621100000048</v>
      </c>
      <c r="P668" t="str">
        <f t="shared" si="76"/>
        <v/>
      </c>
      <c r="Q668">
        <f t="shared" si="77"/>
        <v>1</v>
      </c>
      <c r="R668" t="str">
        <f t="shared" si="78"/>
        <v/>
      </c>
      <c r="S668">
        <f t="shared" si="74"/>
        <v>1.1675885792951595</v>
      </c>
    </row>
    <row r="669" spans="1:19" x14ac:dyDescent="0.25">
      <c r="A669" t="s">
        <v>693</v>
      </c>
      <c r="B669">
        <v>7046.8227539</v>
      </c>
      <c r="C669">
        <v>7055.2099608999997</v>
      </c>
      <c r="D669">
        <v>7083.6513672000001</v>
      </c>
      <c r="E669">
        <v>7086.4731444999998</v>
      </c>
      <c r="F669">
        <v>6823.4599608999997</v>
      </c>
      <c r="G669">
        <v>7003.0200194999998</v>
      </c>
      <c r="H669">
        <v>6822.75</v>
      </c>
      <c r="I669">
        <v>7055.2099608999997</v>
      </c>
      <c r="J669">
        <v>6958.1826172000001</v>
      </c>
      <c r="L669" t="str">
        <f t="shared" si="79"/>
        <v>28FEB2025:20:00:00</v>
      </c>
      <c r="M669">
        <v>21</v>
      </c>
      <c r="N669">
        <f t="shared" si="73"/>
        <v>8.387206999999762</v>
      </c>
      <c r="O669" t="str">
        <f t="shared" si="75"/>
        <v/>
      </c>
      <c r="P669">
        <f t="shared" si="76"/>
        <v>8.387206999999762</v>
      </c>
      <c r="Q669" t="str">
        <f t="shared" si="77"/>
        <v/>
      </c>
      <c r="R669">
        <f t="shared" si="78"/>
        <v>1</v>
      </c>
      <c r="S669">
        <f t="shared" si="74"/>
        <v>0.11902111480465347</v>
      </c>
    </row>
    <row r="670" spans="1:19" x14ac:dyDescent="0.25">
      <c r="A670" t="s">
        <v>694</v>
      </c>
      <c r="B670">
        <v>7194.8666991999999</v>
      </c>
      <c r="C670">
        <v>7127.0698241999999</v>
      </c>
      <c r="D670">
        <v>7189.9140625</v>
      </c>
      <c r="E670">
        <v>7203.7226563000004</v>
      </c>
      <c r="F670">
        <v>6871.8398438000004</v>
      </c>
      <c r="G670">
        <v>7120.4599608999997</v>
      </c>
      <c r="H670">
        <v>6865.9199219000002</v>
      </c>
      <c r="I670">
        <v>7127.0698241999999</v>
      </c>
      <c r="J670">
        <v>7037.8027344000002</v>
      </c>
      <c r="L670" t="str">
        <f t="shared" si="79"/>
        <v>28FEB2025:21:00:00</v>
      </c>
      <c r="M670">
        <v>22</v>
      </c>
      <c r="N670">
        <f t="shared" si="73"/>
        <v>-67.796875</v>
      </c>
      <c r="O670">
        <f t="shared" si="75"/>
        <v>-67.796875</v>
      </c>
      <c r="P670" t="str">
        <f t="shared" si="76"/>
        <v/>
      </c>
      <c r="Q670">
        <f t="shared" si="77"/>
        <v>1</v>
      </c>
      <c r="R670" t="str">
        <f t="shared" si="78"/>
        <v/>
      </c>
      <c r="S670">
        <f t="shared" si="74"/>
        <v>0.94229508112413474</v>
      </c>
    </row>
    <row r="671" spans="1:19" x14ac:dyDescent="0.25">
      <c r="A671" t="s">
        <v>695</v>
      </c>
      <c r="B671">
        <v>7528.3798827999999</v>
      </c>
      <c r="C671">
        <v>7065.0498047000001</v>
      </c>
      <c r="D671">
        <v>7188.5019530999998</v>
      </c>
      <c r="E671">
        <v>7254.3359375</v>
      </c>
      <c r="F671">
        <v>6853.1401366999999</v>
      </c>
      <c r="G671">
        <v>7114.7900391000003</v>
      </c>
      <c r="H671">
        <v>6856.2597655999998</v>
      </c>
      <c r="I671">
        <v>7065.0498047000001</v>
      </c>
      <c r="J671">
        <v>7028.7148438000004</v>
      </c>
      <c r="L671" t="str">
        <f t="shared" si="79"/>
        <v>28FEB2025:22:00:00</v>
      </c>
      <c r="M671">
        <v>23</v>
      </c>
      <c r="N671">
        <f t="shared" si="73"/>
        <v>-463.33007809999981</v>
      </c>
      <c r="O671">
        <f t="shared" si="75"/>
        <v>-463.33007809999981</v>
      </c>
      <c r="P671" t="str">
        <f t="shared" si="76"/>
        <v/>
      </c>
      <c r="Q671">
        <f t="shared" si="77"/>
        <v>1</v>
      </c>
      <c r="R671" t="str">
        <f t="shared" si="78"/>
        <v/>
      </c>
      <c r="S671">
        <f t="shared" si="74"/>
        <v>6.1544460469982996</v>
      </c>
    </row>
    <row r="672" spans="1:19" x14ac:dyDescent="0.25">
      <c r="A672" t="s">
        <v>696</v>
      </c>
      <c r="B672">
        <v>7435.7993164</v>
      </c>
      <c r="C672">
        <v>6961.8398438000004</v>
      </c>
      <c r="D672">
        <v>7098.4291991999999</v>
      </c>
      <c r="E672">
        <v>7133.2460938000004</v>
      </c>
      <c r="F672">
        <v>6869.4902344000002</v>
      </c>
      <c r="G672">
        <v>7112.7001952999999</v>
      </c>
      <c r="H672">
        <v>6858.6801758000001</v>
      </c>
      <c r="I672">
        <v>6961.8398438000004</v>
      </c>
      <c r="J672">
        <v>6987.1914063000004</v>
      </c>
      <c r="L672" t="str">
        <f t="shared" si="79"/>
        <v>28FEB2025:23:00:00</v>
      </c>
      <c r="M672">
        <v>24</v>
      </c>
      <c r="N672">
        <f t="shared" si="73"/>
        <v>-473.95947259999957</v>
      </c>
      <c r="O672">
        <f t="shared" si="75"/>
        <v>-473.95947259999957</v>
      </c>
      <c r="P672" t="str">
        <f t="shared" si="76"/>
        <v/>
      </c>
      <c r="Q672">
        <f t="shared" si="77"/>
        <v>1</v>
      </c>
      <c r="R672" t="str">
        <f t="shared" si="78"/>
        <v/>
      </c>
      <c r="S672">
        <f t="shared" si="74"/>
        <v>6.3740218426102491</v>
      </c>
    </row>
    <row r="673" spans="1:19" x14ac:dyDescent="0.25">
      <c r="A673" t="s">
        <v>697</v>
      </c>
      <c r="B673">
        <v>7412.8417969000002</v>
      </c>
      <c r="C673">
        <v>7025.9101563000004</v>
      </c>
      <c r="D673">
        <v>7111.8520508000001</v>
      </c>
      <c r="E673">
        <v>7109.6313477000003</v>
      </c>
      <c r="F673">
        <v>6972.0498047000001</v>
      </c>
      <c r="G673">
        <v>7199.9399414</v>
      </c>
      <c r="H673">
        <v>6943.7700194999998</v>
      </c>
      <c r="I673">
        <v>7025.9101563000004</v>
      </c>
      <c r="J673">
        <v>7050.2602539</v>
      </c>
      <c r="L673" t="str">
        <f t="shared" si="79"/>
        <v>01MAR2025:00:00:00</v>
      </c>
      <c r="M673">
        <v>1</v>
      </c>
      <c r="N673">
        <f t="shared" si="73"/>
        <v>-386.93164059999981</v>
      </c>
      <c r="O673">
        <f t="shared" si="75"/>
        <v>-386.93164059999981</v>
      </c>
      <c r="P673" t="str">
        <f t="shared" si="76"/>
        <v/>
      </c>
      <c r="Q673">
        <f t="shared" si="77"/>
        <v>1</v>
      </c>
      <c r="R673" t="str">
        <f t="shared" si="78"/>
        <v/>
      </c>
      <c r="S673">
        <f t="shared" si="74"/>
        <v>5.2197477189087182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673"/>
  <sheetViews>
    <sheetView topLeftCell="M1" workbookViewId="0">
      <selection activeCell="X10" sqref="X10"/>
    </sheetView>
  </sheetViews>
  <sheetFormatPr defaultRowHeight="15" x14ac:dyDescent="0.25"/>
  <cols>
    <col min="1" max="1" width="16.7109375" customWidth="1"/>
    <col min="12" max="12" width="15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1726.6694336</v>
      </c>
      <c r="C2">
        <v>1630.8199463000001</v>
      </c>
      <c r="D2">
        <v>1695.9403076000001</v>
      </c>
      <c r="E2">
        <v>1694.6279297000001</v>
      </c>
      <c r="F2">
        <v>1557.4799805</v>
      </c>
      <c r="G2">
        <v>1644.4799805</v>
      </c>
      <c r="H2">
        <v>1700.1999512</v>
      </c>
      <c r="I2">
        <v>1632.0999756000001</v>
      </c>
      <c r="J2">
        <v>1645.7777100000001</v>
      </c>
      <c r="L2" t="str">
        <f>A2</f>
        <v>01FEB2025:01:00:00</v>
      </c>
      <c r="M2">
        <v>1</v>
      </c>
      <c r="N2">
        <f>C2-B2</f>
        <v>-95.849487299999964</v>
      </c>
      <c r="O2">
        <f>IF(N2&lt;0,N2,"")</f>
        <v>-95.849487299999964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5.5511197125995126</v>
      </c>
      <c r="T2">
        <f>AVERAGE(S2:S722)</f>
        <v>6.0061335243284137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1715.1196289</v>
      </c>
      <c r="C3">
        <v>1624.2800293</v>
      </c>
      <c r="D3">
        <v>1712.7573242000001</v>
      </c>
      <c r="E3">
        <v>1714.7890625</v>
      </c>
      <c r="F3">
        <v>1528.4499512</v>
      </c>
      <c r="G3">
        <v>1657.5200195</v>
      </c>
      <c r="H3">
        <v>1626.7800293</v>
      </c>
      <c r="I3">
        <v>1575.9300536999999</v>
      </c>
      <c r="J3">
        <v>1620.6938477000001</v>
      </c>
      <c r="L3" t="str">
        <f t="shared" ref="L3:L66" si="0">A3</f>
        <v>01FEB2025:02:00:00</v>
      </c>
      <c r="M3">
        <v>2</v>
      </c>
      <c r="N3">
        <f t="shared" ref="N3:N66" si="1">C3-B3</f>
        <v>-90.839599599999929</v>
      </c>
      <c r="O3">
        <f t="shared" ref="O3:O66" si="2">IF(N3&lt;0,N3,"")</f>
        <v>-90.839599599999929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5.2964002084367916</v>
      </c>
      <c r="V3" s="3">
        <v>1</v>
      </c>
      <c r="W3" s="4">
        <v>-145.32189940833339</v>
      </c>
      <c r="X3" s="4">
        <v>125.70306035882352</v>
      </c>
      <c r="Y3" s="4"/>
      <c r="Z3">
        <v>1</v>
      </c>
      <c r="AA3">
        <f>W3</f>
        <v>-145.32189940833339</v>
      </c>
      <c r="AB3">
        <f>X3</f>
        <v>125.70306035882352</v>
      </c>
    </row>
    <row r="4" spans="1:28" x14ac:dyDescent="0.25">
      <c r="A4" t="s">
        <v>28</v>
      </c>
      <c r="B4">
        <v>1641.7330322</v>
      </c>
      <c r="C4">
        <v>1648.7099608999999</v>
      </c>
      <c r="D4">
        <v>1794.7340088000001</v>
      </c>
      <c r="E4">
        <v>1752.3483887</v>
      </c>
      <c r="F4">
        <v>1574.1300048999999</v>
      </c>
      <c r="G4">
        <v>1682.0600586</v>
      </c>
      <c r="H4">
        <v>1635.2099608999999</v>
      </c>
      <c r="I4">
        <v>1569.3699951000001</v>
      </c>
      <c r="J4">
        <v>1642.6237793</v>
      </c>
      <c r="L4" t="str">
        <f t="shared" si="0"/>
        <v>01FEB2025:03:00:00</v>
      </c>
      <c r="M4">
        <v>3</v>
      </c>
      <c r="N4">
        <f t="shared" si="1"/>
        <v>6.9769286999999167</v>
      </c>
      <c r="O4" t="str">
        <f t="shared" si="2"/>
        <v/>
      </c>
      <c r="P4">
        <f t="shared" si="3"/>
        <v>6.9769286999999167</v>
      </c>
      <c r="Q4" t="str">
        <f t="shared" si="4"/>
        <v/>
      </c>
      <c r="R4">
        <f t="shared" si="5"/>
        <v>1</v>
      </c>
      <c r="S4">
        <f t="shared" si="6"/>
        <v>0.42497340086107066</v>
      </c>
      <c r="V4" s="3">
        <v>2</v>
      </c>
      <c r="W4" s="4">
        <v>-131.27606672307689</v>
      </c>
      <c r="X4" s="4">
        <v>86.366967779999996</v>
      </c>
      <c r="Y4" s="4"/>
      <c r="Z4">
        <v>2</v>
      </c>
      <c r="AA4">
        <f t="shared" ref="AA4:AB26" si="7">W4</f>
        <v>-131.27606672307689</v>
      </c>
      <c r="AB4">
        <f t="shared" si="7"/>
        <v>86.366967779999996</v>
      </c>
    </row>
    <row r="5" spans="1:28" x14ac:dyDescent="0.25">
      <c r="A5" t="s">
        <v>29</v>
      </c>
      <c r="B5">
        <v>1646.7486572</v>
      </c>
      <c r="C5">
        <v>1643.7600098</v>
      </c>
      <c r="D5">
        <v>1745.5035399999999</v>
      </c>
      <c r="E5">
        <v>1712.0300293</v>
      </c>
      <c r="F5">
        <v>1580.4699707</v>
      </c>
      <c r="G5">
        <v>1684.0100098</v>
      </c>
      <c r="H5">
        <v>1630.9200439000001</v>
      </c>
      <c r="I5">
        <v>1570.5</v>
      </c>
      <c r="J5">
        <v>1635.5860596</v>
      </c>
      <c r="L5" t="str">
        <f t="shared" si="0"/>
        <v>01FEB2025:04:00:00</v>
      </c>
      <c r="M5">
        <v>4</v>
      </c>
      <c r="N5">
        <f t="shared" si="1"/>
        <v>-2.9886473999999907</v>
      </c>
      <c r="O5">
        <f t="shared" si="2"/>
        <v>-2.9886473999999907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0.18148776906134834</v>
      </c>
      <c r="V5" s="3">
        <v>3</v>
      </c>
      <c r="W5" s="4">
        <v>-104.62673770000002</v>
      </c>
      <c r="X5" s="4">
        <v>111.22866210999999</v>
      </c>
      <c r="Y5" s="4"/>
      <c r="Z5">
        <v>3</v>
      </c>
      <c r="AA5">
        <f t="shared" si="7"/>
        <v>-104.62673770000002</v>
      </c>
      <c r="AB5">
        <f t="shared" si="7"/>
        <v>111.22866210999999</v>
      </c>
    </row>
    <row r="6" spans="1:28" x14ac:dyDescent="0.25">
      <c r="A6" t="s">
        <v>30</v>
      </c>
      <c r="B6">
        <v>1688.2618408000001</v>
      </c>
      <c r="C6">
        <v>1689.3399658000001</v>
      </c>
      <c r="D6">
        <v>1783.2327881000001</v>
      </c>
      <c r="E6">
        <v>1721.3986815999999</v>
      </c>
      <c r="F6">
        <v>1579.6899414</v>
      </c>
      <c r="G6">
        <v>1693.3100586</v>
      </c>
      <c r="H6">
        <v>1666.5400391000001</v>
      </c>
      <c r="I6">
        <v>1591.3000488</v>
      </c>
      <c r="J6">
        <v>1650.4477539</v>
      </c>
      <c r="L6" t="str">
        <f t="shared" si="0"/>
        <v>01FEB2025:05:00:00</v>
      </c>
      <c r="M6">
        <v>5</v>
      </c>
      <c r="N6">
        <f t="shared" si="1"/>
        <v>1.078125</v>
      </c>
      <c r="O6" t="str">
        <f t="shared" si="2"/>
        <v/>
      </c>
      <c r="P6">
        <f t="shared" si="3"/>
        <v>1.078125</v>
      </c>
      <c r="Q6" t="str">
        <f t="shared" si="4"/>
        <v/>
      </c>
      <c r="R6">
        <f t="shared" si="5"/>
        <v>1</v>
      </c>
      <c r="S6">
        <f t="shared" si="6"/>
        <v>6.3860058549278079E-2</v>
      </c>
      <c r="V6" s="3">
        <v>4</v>
      </c>
      <c r="W6" s="4">
        <v>-121.90409343333333</v>
      </c>
      <c r="X6" s="4">
        <v>88.671781100000004</v>
      </c>
      <c r="Y6" s="4"/>
      <c r="Z6">
        <v>4</v>
      </c>
      <c r="AA6">
        <f t="shared" si="7"/>
        <v>-121.90409343333333</v>
      </c>
      <c r="AB6">
        <f t="shared" si="7"/>
        <v>88.671781100000004</v>
      </c>
    </row>
    <row r="7" spans="1:28" x14ac:dyDescent="0.25">
      <c r="A7" t="s">
        <v>31</v>
      </c>
      <c r="B7">
        <v>1753.5374756000001</v>
      </c>
      <c r="C7">
        <v>1726.7700195</v>
      </c>
      <c r="D7">
        <v>1833.4454346</v>
      </c>
      <c r="E7">
        <v>1760.3519286999999</v>
      </c>
      <c r="F7">
        <v>1578.5799560999999</v>
      </c>
      <c r="G7">
        <v>1738.4499512</v>
      </c>
      <c r="H7">
        <v>1726.7900391000001</v>
      </c>
      <c r="I7">
        <v>1649.4300536999999</v>
      </c>
      <c r="J7">
        <v>1690.7203368999999</v>
      </c>
      <c r="L7" t="str">
        <f t="shared" si="0"/>
        <v>01FEB2025:06:00:00</v>
      </c>
      <c r="M7">
        <v>6</v>
      </c>
      <c r="N7">
        <f t="shared" si="1"/>
        <v>-26.767456100000118</v>
      </c>
      <c r="O7">
        <f t="shared" si="2"/>
        <v>-26.767456100000118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1.5264832643990809</v>
      </c>
      <c r="V7" s="3">
        <v>5</v>
      </c>
      <c r="W7" s="4">
        <v>-117.58743051538461</v>
      </c>
      <c r="X7" s="4">
        <v>84.03613279333338</v>
      </c>
      <c r="Y7" s="4"/>
      <c r="Z7">
        <v>5</v>
      </c>
      <c r="AA7">
        <f t="shared" si="7"/>
        <v>-117.58743051538461</v>
      </c>
      <c r="AB7">
        <f t="shared" si="7"/>
        <v>84.03613279333338</v>
      </c>
    </row>
    <row r="8" spans="1:28" x14ac:dyDescent="0.25">
      <c r="A8" t="s">
        <v>32</v>
      </c>
      <c r="B8">
        <v>1815.3713379000001</v>
      </c>
      <c r="C8">
        <v>1797.1099853999999</v>
      </c>
      <c r="D8">
        <v>1895.2154541</v>
      </c>
      <c r="E8">
        <v>1806.8955077999999</v>
      </c>
      <c r="F8">
        <v>1651.6099853999999</v>
      </c>
      <c r="G8">
        <v>1795.8499756000001</v>
      </c>
      <c r="H8">
        <v>1820.5500488</v>
      </c>
      <c r="I8">
        <v>1771.3399658000001</v>
      </c>
      <c r="J8">
        <v>1769.2490233999999</v>
      </c>
      <c r="L8" t="str">
        <f t="shared" si="0"/>
        <v>01FEB2025:07:00:00</v>
      </c>
      <c r="M8">
        <v>7</v>
      </c>
      <c r="N8">
        <f t="shared" si="1"/>
        <v>-18.261352500000157</v>
      </c>
      <c r="O8">
        <f t="shared" si="2"/>
        <v>-18.261352500000157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1.0059293169806609</v>
      </c>
      <c r="V8" s="3">
        <v>6</v>
      </c>
      <c r="W8" s="4">
        <v>-62.946793620000001</v>
      </c>
      <c r="X8" s="4">
        <v>87.483745846153866</v>
      </c>
      <c r="Y8" s="4"/>
      <c r="Z8">
        <v>6</v>
      </c>
      <c r="AA8">
        <f t="shared" si="7"/>
        <v>-62.946793620000001</v>
      </c>
      <c r="AB8">
        <f t="shared" si="7"/>
        <v>87.483745846153866</v>
      </c>
    </row>
    <row r="9" spans="1:28" x14ac:dyDescent="0.25">
      <c r="A9" t="s">
        <v>33</v>
      </c>
      <c r="B9">
        <v>1881.7360839999999</v>
      </c>
      <c r="C9">
        <v>1821.0699463000001</v>
      </c>
      <c r="D9">
        <v>1916.4422606999999</v>
      </c>
      <c r="E9">
        <v>1808.2145995999999</v>
      </c>
      <c r="F9">
        <v>1672.4699707</v>
      </c>
      <c r="G9">
        <v>1823.4399414</v>
      </c>
      <c r="H9">
        <v>1861.6600341999999</v>
      </c>
      <c r="I9">
        <v>1818.5</v>
      </c>
      <c r="J9">
        <v>1796.8569336</v>
      </c>
      <c r="L9" t="str">
        <f t="shared" si="0"/>
        <v>01FEB2025:08:00:00</v>
      </c>
      <c r="M9">
        <v>8</v>
      </c>
      <c r="N9">
        <f t="shared" si="1"/>
        <v>-60.666137699999808</v>
      </c>
      <c r="O9">
        <f t="shared" si="2"/>
        <v>-60.666137699999808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3.2239450694404503</v>
      </c>
      <c r="V9" s="3">
        <v>7</v>
      </c>
      <c r="W9" s="4">
        <v>-54.77800292000002</v>
      </c>
      <c r="X9" s="4">
        <v>112.73389350555554</v>
      </c>
      <c r="Y9" s="4"/>
      <c r="Z9">
        <v>7</v>
      </c>
      <c r="AA9">
        <f t="shared" si="7"/>
        <v>-54.77800292000002</v>
      </c>
      <c r="AB9">
        <f t="shared" si="7"/>
        <v>112.73389350555554</v>
      </c>
    </row>
    <row r="10" spans="1:28" x14ac:dyDescent="0.25">
      <c r="A10" t="s">
        <v>34</v>
      </c>
      <c r="B10">
        <v>1897.4244385</v>
      </c>
      <c r="C10">
        <v>1868.5300293</v>
      </c>
      <c r="D10">
        <v>1911.4766846</v>
      </c>
      <c r="E10">
        <v>1825.8571777</v>
      </c>
      <c r="F10">
        <v>1647.1400146000001</v>
      </c>
      <c r="G10">
        <v>1840.8199463000001</v>
      </c>
      <c r="H10">
        <v>1905.6400146000001</v>
      </c>
      <c r="I10">
        <v>1864.5999756000001</v>
      </c>
      <c r="J10">
        <v>1816.8115233999999</v>
      </c>
      <c r="L10" t="str">
        <f t="shared" si="0"/>
        <v>01FEB2025:09:00:00</v>
      </c>
      <c r="M10">
        <v>9</v>
      </c>
      <c r="N10">
        <f t="shared" si="1"/>
        <v>-28.894409199999927</v>
      </c>
      <c r="O10">
        <f t="shared" si="2"/>
        <v>-28.894409199999927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1.5228226544210777</v>
      </c>
      <c r="V10" s="3">
        <v>8</v>
      </c>
      <c r="W10" s="4">
        <v>-60.830133609090893</v>
      </c>
      <c r="X10" s="4">
        <v>140.10901598235299</v>
      </c>
      <c r="Y10" s="4"/>
      <c r="Z10">
        <v>8</v>
      </c>
      <c r="AA10">
        <f t="shared" si="7"/>
        <v>-60.830133609090893</v>
      </c>
      <c r="AB10">
        <f t="shared" si="7"/>
        <v>140.10901598235299</v>
      </c>
    </row>
    <row r="11" spans="1:28" x14ac:dyDescent="0.25">
      <c r="A11" t="s">
        <v>35</v>
      </c>
      <c r="B11">
        <v>1777.4559326000001</v>
      </c>
      <c r="C11">
        <v>1859.9699707</v>
      </c>
      <c r="D11">
        <v>1905.1888428</v>
      </c>
      <c r="E11">
        <v>1846.1677245999999</v>
      </c>
      <c r="F11">
        <v>1540.0100098</v>
      </c>
      <c r="G11">
        <v>1828.6800536999999</v>
      </c>
      <c r="H11">
        <v>1898.4200439000001</v>
      </c>
      <c r="I11">
        <v>1876.2900391000001</v>
      </c>
      <c r="J11">
        <v>1797.9138184000001</v>
      </c>
      <c r="L11" t="str">
        <f t="shared" si="0"/>
        <v>01FEB2025:10:00:00</v>
      </c>
      <c r="M11">
        <v>10</v>
      </c>
      <c r="N11">
        <f t="shared" si="1"/>
        <v>82.51403809999988</v>
      </c>
      <c r="O11" t="str">
        <f t="shared" si="2"/>
        <v/>
      </c>
      <c r="P11">
        <f t="shared" si="3"/>
        <v>82.51403809999988</v>
      </c>
      <c r="Q11" t="str">
        <f t="shared" si="4"/>
        <v/>
      </c>
      <c r="R11">
        <f t="shared" si="5"/>
        <v>1</v>
      </c>
      <c r="S11">
        <f t="shared" si="6"/>
        <v>4.6422550672916678</v>
      </c>
      <c r="V11" s="3">
        <v>9</v>
      </c>
      <c r="W11" s="4">
        <v>-53.303477899999962</v>
      </c>
      <c r="X11" s="4">
        <v>130.84706744705875</v>
      </c>
      <c r="Y11" s="4"/>
      <c r="Z11">
        <v>9</v>
      </c>
      <c r="AA11">
        <f t="shared" si="7"/>
        <v>-53.303477899999962</v>
      </c>
      <c r="AB11">
        <f t="shared" si="7"/>
        <v>130.84706744705875</v>
      </c>
    </row>
    <row r="12" spans="1:28" x14ac:dyDescent="0.25">
      <c r="A12" t="s">
        <v>36</v>
      </c>
      <c r="B12">
        <v>1720.2886963000001</v>
      </c>
      <c r="C12">
        <v>1775.6300048999999</v>
      </c>
      <c r="D12">
        <v>1910.9227295000001</v>
      </c>
      <c r="E12">
        <v>1835.4787598</v>
      </c>
      <c r="F12">
        <v>1602.7800293</v>
      </c>
      <c r="G12">
        <v>1762.0500488</v>
      </c>
      <c r="H12">
        <v>1889.2600098</v>
      </c>
      <c r="I12">
        <v>1865.6800536999999</v>
      </c>
      <c r="J12">
        <v>1791.0498047000001</v>
      </c>
      <c r="L12" t="str">
        <f t="shared" si="0"/>
        <v>01FEB2025:11:00:00</v>
      </c>
      <c r="M12">
        <v>11</v>
      </c>
      <c r="N12">
        <f t="shared" si="1"/>
        <v>55.34130859999982</v>
      </c>
      <c r="O12" t="str">
        <f t="shared" si="2"/>
        <v/>
      </c>
      <c r="P12">
        <f t="shared" si="3"/>
        <v>55.34130859999982</v>
      </c>
      <c r="Q12" t="str">
        <f t="shared" si="4"/>
        <v/>
      </c>
      <c r="R12">
        <f t="shared" si="5"/>
        <v>1</v>
      </c>
      <c r="S12">
        <f t="shared" si="6"/>
        <v>3.2169779827669625</v>
      </c>
      <c r="V12" s="3">
        <v>10</v>
      </c>
      <c r="W12" s="4">
        <v>-73.872711191666653</v>
      </c>
      <c r="X12" s="4">
        <v>124.00942993125003</v>
      </c>
      <c r="Y12" s="4"/>
      <c r="Z12">
        <v>10</v>
      </c>
      <c r="AA12">
        <f t="shared" si="7"/>
        <v>-73.872711191666653</v>
      </c>
      <c r="AB12">
        <f t="shared" si="7"/>
        <v>124.00942993125003</v>
      </c>
    </row>
    <row r="13" spans="1:28" x14ac:dyDescent="0.25">
      <c r="A13" t="s">
        <v>37</v>
      </c>
      <c r="B13">
        <v>1645.7055664</v>
      </c>
      <c r="C13">
        <v>1714.9499512</v>
      </c>
      <c r="D13">
        <v>1789.5727539</v>
      </c>
      <c r="E13">
        <v>1787.7716064000001</v>
      </c>
      <c r="F13">
        <v>1412.0200195</v>
      </c>
      <c r="G13">
        <v>1691.2900391000001</v>
      </c>
      <c r="H13">
        <v>1671.75</v>
      </c>
      <c r="I13">
        <v>1682.4399414</v>
      </c>
      <c r="J13">
        <v>1649.0544434000001</v>
      </c>
      <c r="L13" t="str">
        <f t="shared" si="0"/>
        <v>01FEB2025:12:00:00</v>
      </c>
      <c r="M13">
        <v>12</v>
      </c>
      <c r="N13">
        <f t="shared" si="1"/>
        <v>69.244384800000034</v>
      </c>
      <c r="O13" t="str">
        <f t="shared" si="2"/>
        <v/>
      </c>
      <c r="P13">
        <f t="shared" si="3"/>
        <v>69.244384800000034</v>
      </c>
      <c r="Q13" t="str">
        <f t="shared" si="4"/>
        <v/>
      </c>
      <c r="R13">
        <f t="shared" si="5"/>
        <v>1</v>
      </c>
      <c r="S13">
        <f t="shared" si="6"/>
        <v>4.207580396745751</v>
      </c>
      <c r="V13" s="3">
        <v>11</v>
      </c>
      <c r="W13" s="4">
        <v>-55.457330881818173</v>
      </c>
      <c r="X13" s="4">
        <v>112.6496725588236</v>
      </c>
      <c r="Y13" s="4"/>
      <c r="Z13">
        <v>11</v>
      </c>
      <c r="AA13">
        <f t="shared" si="7"/>
        <v>-55.457330881818173</v>
      </c>
      <c r="AB13">
        <f t="shared" si="7"/>
        <v>112.6496725588236</v>
      </c>
    </row>
    <row r="14" spans="1:28" x14ac:dyDescent="0.25">
      <c r="A14" t="s">
        <v>38</v>
      </c>
      <c r="B14">
        <v>1592.3236084</v>
      </c>
      <c r="C14">
        <v>1657.3399658000001</v>
      </c>
      <c r="D14">
        <v>1768.2271728999999</v>
      </c>
      <c r="E14">
        <v>1735.9195557</v>
      </c>
      <c r="F14">
        <v>1370.3399658000001</v>
      </c>
      <c r="G14">
        <v>1628.8199463000001</v>
      </c>
      <c r="H14">
        <v>1572.4100341999999</v>
      </c>
      <c r="I14">
        <v>1603.6700439000001</v>
      </c>
      <c r="J14">
        <v>1582.2320557</v>
      </c>
      <c r="L14" t="str">
        <f t="shared" si="0"/>
        <v>01FEB2025:13:00:00</v>
      </c>
      <c r="M14">
        <v>13</v>
      </c>
      <c r="N14">
        <f t="shared" si="1"/>
        <v>65.016357400000061</v>
      </c>
      <c r="O14" t="str">
        <f t="shared" si="2"/>
        <v/>
      </c>
      <c r="P14">
        <f t="shared" si="3"/>
        <v>65.016357400000061</v>
      </c>
      <c r="Q14" t="str">
        <f t="shared" si="4"/>
        <v/>
      </c>
      <c r="R14">
        <f t="shared" si="5"/>
        <v>1</v>
      </c>
      <c r="S14">
        <f t="shared" si="6"/>
        <v>4.0831120669830332</v>
      </c>
      <c r="V14" s="3">
        <v>12</v>
      </c>
      <c r="W14" s="4">
        <v>-83.028640756249999</v>
      </c>
      <c r="X14" s="4">
        <v>94.433654791666598</v>
      </c>
      <c r="Y14" s="4"/>
      <c r="Z14">
        <v>12</v>
      </c>
      <c r="AA14">
        <f t="shared" si="7"/>
        <v>-83.028640756249999</v>
      </c>
      <c r="AB14">
        <f t="shared" si="7"/>
        <v>94.433654791666598</v>
      </c>
    </row>
    <row r="15" spans="1:28" x14ac:dyDescent="0.25">
      <c r="A15" t="s">
        <v>39</v>
      </c>
      <c r="B15">
        <v>1602.9489745999999</v>
      </c>
      <c r="C15">
        <v>1597.7099608999999</v>
      </c>
      <c r="D15">
        <v>1703.5308838000001</v>
      </c>
      <c r="E15">
        <v>1694.4204102000001</v>
      </c>
      <c r="F15">
        <v>1351.4899902</v>
      </c>
      <c r="G15">
        <v>1576.3699951000001</v>
      </c>
      <c r="H15">
        <v>1504.8900146000001</v>
      </c>
      <c r="I15">
        <v>1548.2399902</v>
      </c>
      <c r="J15">
        <v>1535.0822754000001</v>
      </c>
      <c r="L15" t="str">
        <f t="shared" si="0"/>
        <v>01FEB2025:14:00:00</v>
      </c>
      <c r="M15">
        <v>14</v>
      </c>
      <c r="N15">
        <f t="shared" si="1"/>
        <v>-5.2390136999999868</v>
      </c>
      <c r="O15">
        <f t="shared" si="2"/>
        <v>-5.2390136999999868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0.32683596190623165</v>
      </c>
      <c r="V15" s="3">
        <v>13</v>
      </c>
      <c r="W15" s="4">
        <v>-101.40430705000007</v>
      </c>
      <c r="X15" s="4">
        <v>73.552001962500015</v>
      </c>
      <c r="Y15" s="4"/>
      <c r="Z15">
        <v>13</v>
      </c>
      <c r="AA15">
        <f t="shared" si="7"/>
        <v>-101.40430705000007</v>
      </c>
      <c r="AB15">
        <f t="shared" si="7"/>
        <v>73.552001962500015</v>
      </c>
    </row>
    <row r="16" spans="1:28" x14ac:dyDescent="0.25">
      <c r="A16" t="s">
        <v>40</v>
      </c>
      <c r="B16">
        <v>1533.3615723</v>
      </c>
      <c r="C16">
        <v>1573.4699707</v>
      </c>
      <c r="D16">
        <v>1674.0714111</v>
      </c>
      <c r="E16">
        <v>1696.4360352000001</v>
      </c>
      <c r="F16">
        <v>1350.4200439000001</v>
      </c>
      <c r="G16">
        <v>1544.2700195</v>
      </c>
      <c r="H16">
        <v>1457.5400391000001</v>
      </c>
      <c r="I16">
        <v>1513.0400391000001</v>
      </c>
      <c r="J16">
        <v>1512.3413086</v>
      </c>
      <c r="L16" t="str">
        <f t="shared" si="0"/>
        <v>01FEB2025:15:00:00</v>
      </c>
      <c r="M16">
        <v>15</v>
      </c>
      <c r="N16">
        <f t="shared" si="1"/>
        <v>40.108398399999942</v>
      </c>
      <c r="O16" t="str">
        <f t="shared" si="2"/>
        <v/>
      </c>
      <c r="P16">
        <f t="shared" si="3"/>
        <v>40.108398399999942</v>
      </c>
      <c r="Q16" t="str">
        <f t="shared" si="4"/>
        <v/>
      </c>
      <c r="R16">
        <f t="shared" si="5"/>
        <v>1</v>
      </c>
      <c r="S16">
        <f t="shared" si="6"/>
        <v>2.6157169401238125</v>
      </c>
      <c r="V16" s="3">
        <v>14</v>
      </c>
      <c r="W16" s="4">
        <v>-100.69010788181816</v>
      </c>
      <c r="X16" s="4">
        <v>83.760778070588302</v>
      </c>
      <c r="Y16" s="4"/>
      <c r="Z16">
        <v>14</v>
      </c>
      <c r="AA16">
        <f t="shared" si="7"/>
        <v>-100.69010788181816</v>
      </c>
      <c r="AB16">
        <f t="shared" si="7"/>
        <v>83.760778070588302</v>
      </c>
    </row>
    <row r="17" spans="1:28" x14ac:dyDescent="0.25">
      <c r="A17" t="s">
        <v>41</v>
      </c>
      <c r="B17">
        <v>1536.5510254000001</v>
      </c>
      <c r="C17">
        <v>1571.7099608999999</v>
      </c>
      <c r="D17">
        <v>1642.5917969</v>
      </c>
      <c r="E17">
        <v>1638.1319579999999</v>
      </c>
      <c r="F17">
        <v>1309.1500243999999</v>
      </c>
      <c r="G17">
        <v>1520.2900391000001</v>
      </c>
      <c r="H17">
        <v>1461.7299805</v>
      </c>
      <c r="I17">
        <v>1487.0200195</v>
      </c>
      <c r="J17">
        <v>1483.2644043</v>
      </c>
      <c r="L17" t="str">
        <f t="shared" si="0"/>
        <v>01FEB2025:16:00:00</v>
      </c>
      <c r="M17">
        <v>16</v>
      </c>
      <c r="N17">
        <f t="shared" si="1"/>
        <v>35.15893549999987</v>
      </c>
      <c r="O17" t="str">
        <f t="shared" si="2"/>
        <v/>
      </c>
      <c r="P17">
        <f t="shared" si="3"/>
        <v>35.15893549999987</v>
      </c>
      <c r="Q17" t="str">
        <f t="shared" si="4"/>
        <v/>
      </c>
      <c r="R17">
        <f t="shared" si="5"/>
        <v>1</v>
      </c>
      <c r="S17">
        <f t="shared" si="6"/>
        <v>2.2881723365383961</v>
      </c>
      <c r="V17" s="3">
        <v>15</v>
      </c>
      <c r="W17" s="4">
        <v>-174.79883749230768</v>
      </c>
      <c r="X17" s="4">
        <v>122.39661457999996</v>
      </c>
      <c r="Y17" s="4"/>
      <c r="Z17">
        <v>15</v>
      </c>
      <c r="AA17">
        <f t="shared" si="7"/>
        <v>-174.79883749230768</v>
      </c>
      <c r="AB17">
        <f t="shared" si="7"/>
        <v>122.39661457999996</v>
      </c>
    </row>
    <row r="18" spans="1:28" x14ac:dyDescent="0.25">
      <c r="A18" t="s">
        <v>42</v>
      </c>
      <c r="B18">
        <v>1562.137207</v>
      </c>
      <c r="C18">
        <v>1577.0999756000001</v>
      </c>
      <c r="D18">
        <v>1687.8460693</v>
      </c>
      <c r="E18">
        <v>1682.3891602000001</v>
      </c>
      <c r="F18">
        <v>1327.3299560999999</v>
      </c>
      <c r="G18">
        <v>1515.2900391000001</v>
      </c>
      <c r="H18">
        <v>1499.9300536999999</v>
      </c>
      <c r="I18">
        <v>1518.3399658000001</v>
      </c>
      <c r="J18">
        <v>1508.6557617000001</v>
      </c>
      <c r="L18" t="str">
        <f t="shared" si="0"/>
        <v>01FEB2025:17:00:00</v>
      </c>
      <c r="M18">
        <v>17</v>
      </c>
      <c r="N18">
        <f t="shared" si="1"/>
        <v>14.962768600000118</v>
      </c>
      <c r="O18" t="str">
        <f t="shared" si="2"/>
        <v/>
      </c>
      <c r="P18">
        <f t="shared" si="3"/>
        <v>14.962768600000118</v>
      </c>
      <c r="Q18" t="str">
        <f t="shared" si="4"/>
        <v/>
      </c>
      <c r="R18">
        <f t="shared" si="5"/>
        <v>1</v>
      </c>
      <c r="S18">
        <f t="shared" si="6"/>
        <v>0.95783958879868858</v>
      </c>
      <c r="V18" s="3">
        <v>16</v>
      </c>
      <c r="W18" s="4">
        <v>-146.03069597692308</v>
      </c>
      <c r="X18" s="4">
        <v>104.21617022666672</v>
      </c>
      <c r="Y18" s="4"/>
      <c r="Z18">
        <v>16</v>
      </c>
      <c r="AA18">
        <f t="shared" si="7"/>
        <v>-146.03069597692308</v>
      </c>
      <c r="AB18">
        <f t="shared" si="7"/>
        <v>104.21617022666672</v>
      </c>
    </row>
    <row r="19" spans="1:28" x14ac:dyDescent="0.25">
      <c r="A19" t="s">
        <v>43</v>
      </c>
      <c r="B19">
        <v>1576.1656493999999</v>
      </c>
      <c r="C19">
        <v>1553.8599853999999</v>
      </c>
      <c r="D19">
        <v>1645.0877685999999</v>
      </c>
      <c r="E19">
        <v>1653.4372559000001</v>
      </c>
      <c r="F19">
        <v>1237.9599608999999</v>
      </c>
      <c r="G19">
        <v>1518.1099853999999</v>
      </c>
      <c r="H19">
        <v>1419.5300293</v>
      </c>
      <c r="I19">
        <v>1483.6899414</v>
      </c>
      <c r="J19">
        <v>1462.5455322</v>
      </c>
      <c r="L19" t="str">
        <f t="shared" si="0"/>
        <v>01FEB2025:18:00:00</v>
      </c>
      <c r="M19">
        <v>18</v>
      </c>
      <c r="N19">
        <f t="shared" si="1"/>
        <v>-22.305663999999979</v>
      </c>
      <c r="O19">
        <f t="shared" si="2"/>
        <v>-22.305663999999979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1.4151852635851498</v>
      </c>
      <c r="V19" s="3">
        <v>17</v>
      </c>
      <c r="W19" s="4">
        <v>-138.19522705999995</v>
      </c>
      <c r="X19" s="4">
        <v>122.87781440000001</v>
      </c>
      <c r="Y19" s="4"/>
      <c r="Z19">
        <v>17</v>
      </c>
      <c r="AA19">
        <f t="shared" si="7"/>
        <v>-138.19522705999995</v>
      </c>
      <c r="AB19">
        <f t="shared" si="7"/>
        <v>122.87781440000001</v>
      </c>
    </row>
    <row r="20" spans="1:28" x14ac:dyDescent="0.25">
      <c r="A20" t="s">
        <v>44</v>
      </c>
      <c r="B20">
        <v>1573.8758545000001</v>
      </c>
      <c r="C20">
        <v>1614.9100341999999</v>
      </c>
      <c r="D20">
        <v>1714.0380858999999</v>
      </c>
      <c r="E20">
        <v>1690.7807617000001</v>
      </c>
      <c r="F20">
        <v>1278.4699707</v>
      </c>
      <c r="G20">
        <v>1555.0500488</v>
      </c>
      <c r="H20">
        <v>1518.9399414</v>
      </c>
      <c r="I20">
        <v>1556.1199951000001</v>
      </c>
      <c r="J20">
        <v>1519.8721923999999</v>
      </c>
      <c r="L20" t="str">
        <f t="shared" si="0"/>
        <v>01FEB2025:19:00:00</v>
      </c>
      <c r="M20">
        <v>19</v>
      </c>
      <c r="N20">
        <f t="shared" si="1"/>
        <v>41.034179699999868</v>
      </c>
      <c r="O20" t="str">
        <f t="shared" si="2"/>
        <v/>
      </c>
      <c r="P20">
        <f t="shared" si="3"/>
        <v>41.034179699999868</v>
      </c>
      <c r="Q20" t="str">
        <f t="shared" si="4"/>
        <v/>
      </c>
      <c r="R20">
        <f t="shared" si="5"/>
        <v>1</v>
      </c>
      <c r="S20">
        <f t="shared" si="6"/>
        <v>2.6072056180718199</v>
      </c>
      <c r="V20" s="3">
        <v>18</v>
      </c>
      <c r="W20" s="4">
        <v>-133.16117351666665</v>
      </c>
      <c r="X20" s="4">
        <v>118.2915039125</v>
      </c>
      <c r="Y20" s="4"/>
      <c r="Z20">
        <v>18</v>
      </c>
      <c r="AA20">
        <f t="shared" si="7"/>
        <v>-133.16117351666665</v>
      </c>
      <c r="AB20">
        <f t="shared" si="7"/>
        <v>118.2915039125</v>
      </c>
    </row>
    <row r="21" spans="1:28" x14ac:dyDescent="0.25">
      <c r="A21" t="s">
        <v>45</v>
      </c>
      <c r="B21">
        <v>1557.5291748</v>
      </c>
      <c r="C21">
        <v>1643.3599853999999</v>
      </c>
      <c r="D21">
        <v>1728.1303711</v>
      </c>
      <c r="E21">
        <v>1695.3862305</v>
      </c>
      <c r="F21">
        <v>1321.5799560999999</v>
      </c>
      <c r="G21">
        <v>1588.3399658000001</v>
      </c>
      <c r="H21">
        <v>1565.1099853999999</v>
      </c>
      <c r="I21">
        <v>1610.0699463000001</v>
      </c>
      <c r="J21">
        <v>1556.0972899999999</v>
      </c>
      <c r="L21" t="str">
        <f t="shared" si="0"/>
        <v>01FEB2025:20:00:00</v>
      </c>
      <c r="M21">
        <v>20</v>
      </c>
      <c r="N21">
        <f t="shared" si="1"/>
        <v>85.83081059999995</v>
      </c>
      <c r="O21" t="str">
        <f t="shared" si="2"/>
        <v/>
      </c>
      <c r="P21">
        <f t="shared" si="3"/>
        <v>85.83081059999995</v>
      </c>
      <c r="Q21" t="str">
        <f t="shared" si="4"/>
        <v/>
      </c>
      <c r="R21">
        <f t="shared" si="5"/>
        <v>1</v>
      </c>
      <c r="S21">
        <f t="shared" si="6"/>
        <v>5.5107032336021158</v>
      </c>
      <c r="V21" s="3">
        <v>19</v>
      </c>
      <c r="W21" s="4">
        <v>-133.45289195454549</v>
      </c>
      <c r="X21" s="4">
        <v>96.846837664705888</v>
      </c>
      <c r="Y21" s="4"/>
      <c r="Z21">
        <v>19</v>
      </c>
      <c r="AA21">
        <f t="shared" si="7"/>
        <v>-133.45289195454549</v>
      </c>
      <c r="AB21">
        <f t="shared" si="7"/>
        <v>96.846837664705888</v>
      </c>
    </row>
    <row r="22" spans="1:28" x14ac:dyDescent="0.25">
      <c r="A22" t="s">
        <v>46</v>
      </c>
      <c r="B22">
        <v>1547.8576660000001</v>
      </c>
      <c r="C22">
        <v>1655.9399414</v>
      </c>
      <c r="D22">
        <v>1748.0657959</v>
      </c>
      <c r="E22">
        <v>1699.8504639</v>
      </c>
      <c r="F22">
        <v>1319.2399902</v>
      </c>
      <c r="G22">
        <v>1582.5</v>
      </c>
      <c r="H22">
        <v>1572.5799560999999</v>
      </c>
      <c r="I22">
        <v>1603.3599853999999</v>
      </c>
      <c r="J22">
        <v>1555.5061035000001</v>
      </c>
      <c r="L22" t="str">
        <f t="shared" si="0"/>
        <v>01FEB2025:21:00:00</v>
      </c>
      <c r="M22">
        <v>21</v>
      </c>
      <c r="N22">
        <f t="shared" si="1"/>
        <v>108.08227539999984</v>
      </c>
      <c r="O22" t="str">
        <f t="shared" si="2"/>
        <v/>
      </c>
      <c r="P22">
        <f t="shared" si="3"/>
        <v>108.08227539999984</v>
      </c>
      <c r="Q22" t="str">
        <f t="shared" si="4"/>
        <v/>
      </c>
      <c r="R22">
        <f t="shared" si="5"/>
        <v>1</v>
      </c>
      <c r="S22">
        <f t="shared" si="6"/>
        <v>6.9827011729901427</v>
      </c>
      <c r="V22" s="3">
        <v>20</v>
      </c>
      <c r="W22" s="4">
        <v>-143.2079301272727</v>
      </c>
      <c r="X22" s="4">
        <v>111.68685374705879</v>
      </c>
      <c r="Y22" s="4"/>
      <c r="Z22">
        <v>20</v>
      </c>
      <c r="AA22">
        <f t="shared" si="7"/>
        <v>-143.2079301272727</v>
      </c>
      <c r="AB22">
        <f t="shared" si="7"/>
        <v>111.68685374705879</v>
      </c>
    </row>
    <row r="23" spans="1:28" x14ac:dyDescent="0.25">
      <c r="A23" t="s">
        <v>47</v>
      </c>
      <c r="B23">
        <v>1538.1669922000001</v>
      </c>
      <c r="C23">
        <v>1645.4100341999999</v>
      </c>
      <c r="D23">
        <v>1707.1077881000001</v>
      </c>
      <c r="E23">
        <v>1694.5847168</v>
      </c>
      <c r="F23">
        <v>1284.9499512</v>
      </c>
      <c r="G23">
        <v>1574.0100098</v>
      </c>
      <c r="H23">
        <v>1557.5999756000001</v>
      </c>
      <c r="I23">
        <v>1579.25</v>
      </c>
      <c r="J23">
        <v>1538.0789795000001</v>
      </c>
      <c r="L23" t="str">
        <f t="shared" si="0"/>
        <v>01FEB2025:22:00:00</v>
      </c>
      <c r="M23">
        <v>22</v>
      </c>
      <c r="N23">
        <f t="shared" si="1"/>
        <v>107.24304199999983</v>
      </c>
      <c r="O23" t="str">
        <f t="shared" si="2"/>
        <v/>
      </c>
      <c r="P23">
        <f t="shared" si="3"/>
        <v>107.24304199999983</v>
      </c>
      <c r="Q23" t="str">
        <f t="shared" si="4"/>
        <v/>
      </c>
      <c r="R23">
        <f t="shared" si="5"/>
        <v>1</v>
      </c>
      <c r="S23">
        <f t="shared" si="6"/>
        <v>6.9721325801311673</v>
      </c>
      <c r="V23" s="3">
        <v>21</v>
      </c>
      <c r="W23" s="4">
        <v>-110.06617083571429</v>
      </c>
      <c r="X23" s="4">
        <v>127.38645717142859</v>
      </c>
      <c r="Y23" s="4"/>
      <c r="Z23">
        <v>21</v>
      </c>
      <c r="AA23">
        <f t="shared" si="7"/>
        <v>-110.06617083571429</v>
      </c>
      <c r="AB23">
        <f t="shared" si="7"/>
        <v>127.38645717142859</v>
      </c>
    </row>
    <row r="24" spans="1:28" x14ac:dyDescent="0.25">
      <c r="A24" t="s">
        <v>48</v>
      </c>
      <c r="B24">
        <v>1520.1563721</v>
      </c>
      <c r="C24">
        <v>1614.9000243999999</v>
      </c>
      <c r="D24">
        <v>1676.2553711</v>
      </c>
      <c r="E24">
        <v>1681.4394531</v>
      </c>
      <c r="F24">
        <v>1322.7199707</v>
      </c>
      <c r="G24">
        <v>1545.9699707</v>
      </c>
      <c r="H24">
        <v>1536.4799805</v>
      </c>
      <c r="I24">
        <v>1573.0500488</v>
      </c>
      <c r="J24">
        <v>1531.9318848</v>
      </c>
      <c r="L24" t="str">
        <f t="shared" si="0"/>
        <v>01FEB2025:23:00:00</v>
      </c>
      <c r="M24">
        <v>23</v>
      </c>
      <c r="N24">
        <f t="shared" si="1"/>
        <v>94.743652299999894</v>
      </c>
      <c r="O24" t="str">
        <f t="shared" si="2"/>
        <v/>
      </c>
      <c r="P24">
        <f t="shared" si="3"/>
        <v>94.743652299999894</v>
      </c>
      <c r="Q24" t="str">
        <f t="shared" si="4"/>
        <v/>
      </c>
      <c r="R24">
        <f t="shared" si="5"/>
        <v>1</v>
      </c>
      <c r="S24">
        <f t="shared" si="6"/>
        <v>6.2324938433220209</v>
      </c>
      <c r="V24" s="3">
        <v>22</v>
      </c>
      <c r="W24" s="4">
        <v>-137.6177508923077</v>
      </c>
      <c r="X24" s="4">
        <v>108.5656168733333</v>
      </c>
      <c r="Y24" s="4"/>
      <c r="Z24">
        <v>22</v>
      </c>
      <c r="AA24">
        <f t="shared" si="7"/>
        <v>-137.6177508923077</v>
      </c>
      <c r="AB24">
        <f t="shared" si="7"/>
        <v>108.5656168733333</v>
      </c>
    </row>
    <row r="25" spans="1:28" x14ac:dyDescent="0.25">
      <c r="A25" t="s">
        <v>49</v>
      </c>
      <c r="B25">
        <v>1499.9987793</v>
      </c>
      <c r="C25">
        <v>1580.6300048999999</v>
      </c>
      <c r="D25">
        <v>1615.1646728999999</v>
      </c>
      <c r="E25">
        <v>1615.5405272999999</v>
      </c>
      <c r="F25">
        <v>1285.6199951000001</v>
      </c>
      <c r="G25">
        <v>1512.5</v>
      </c>
      <c r="H25">
        <v>1478.6400146000001</v>
      </c>
      <c r="I25">
        <v>1539.4300536999999</v>
      </c>
      <c r="J25">
        <v>1486.3460693</v>
      </c>
      <c r="L25" t="str">
        <f t="shared" si="0"/>
        <v>02FEB2025:00:00:00</v>
      </c>
      <c r="M25">
        <v>24</v>
      </c>
      <c r="N25">
        <f t="shared" si="1"/>
        <v>80.63122559999988</v>
      </c>
      <c r="O25" t="str">
        <f t="shared" si="2"/>
        <v/>
      </c>
      <c r="P25">
        <f t="shared" si="3"/>
        <v>80.63122559999988</v>
      </c>
      <c r="Q25" t="str">
        <f t="shared" si="4"/>
        <v/>
      </c>
      <c r="R25">
        <f t="shared" si="5"/>
        <v>1</v>
      </c>
      <c r="S25">
        <f t="shared" si="6"/>
        <v>5.3754194145163119</v>
      </c>
      <c r="V25" s="3">
        <v>23</v>
      </c>
      <c r="W25" s="4">
        <v>-119.05020903750004</v>
      </c>
      <c r="X25" s="4">
        <v>137.891815175</v>
      </c>
      <c r="Y25" s="4"/>
      <c r="Z25">
        <v>23</v>
      </c>
      <c r="AA25">
        <f t="shared" si="7"/>
        <v>-119.05020903750004</v>
      </c>
      <c r="AB25">
        <f t="shared" si="7"/>
        <v>137.891815175</v>
      </c>
    </row>
    <row r="26" spans="1:28" x14ac:dyDescent="0.25">
      <c r="A26" t="s">
        <v>50</v>
      </c>
      <c r="B26">
        <v>1507.7678223</v>
      </c>
      <c r="C26">
        <v>1596.6500243999999</v>
      </c>
      <c r="D26">
        <v>1609.6341553</v>
      </c>
      <c r="E26">
        <v>1667.5159911999999</v>
      </c>
      <c r="F26">
        <v>1438.2700195</v>
      </c>
      <c r="G26">
        <v>1429.8499756000001</v>
      </c>
      <c r="H26">
        <v>1500.1899414</v>
      </c>
      <c r="I26">
        <v>1462.4200439000001</v>
      </c>
      <c r="J26">
        <v>1499.6491699000001</v>
      </c>
      <c r="L26" t="str">
        <f t="shared" si="0"/>
        <v>02FEB2025:01:00:00</v>
      </c>
      <c r="M26">
        <v>1</v>
      </c>
      <c r="N26">
        <f t="shared" si="1"/>
        <v>88.882202099999859</v>
      </c>
      <c r="O26" t="str">
        <f t="shared" si="2"/>
        <v/>
      </c>
      <c r="P26">
        <f t="shared" si="3"/>
        <v>88.882202099999859</v>
      </c>
      <c r="Q26" t="str">
        <f t="shared" si="4"/>
        <v/>
      </c>
      <c r="R26">
        <f t="shared" si="5"/>
        <v>1</v>
      </c>
      <c r="S26">
        <f t="shared" si="6"/>
        <v>5.8949528425680251</v>
      </c>
      <c r="V26" s="3">
        <v>24</v>
      </c>
      <c r="W26" s="4">
        <v>-143.77430136153851</v>
      </c>
      <c r="X26" s="4">
        <v>120.43841959999999</v>
      </c>
      <c r="Y26" s="4"/>
      <c r="Z26">
        <v>24</v>
      </c>
      <c r="AA26">
        <f t="shared" si="7"/>
        <v>-143.77430136153851</v>
      </c>
      <c r="AB26">
        <f t="shared" si="7"/>
        <v>120.43841959999999</v>
      </c>
    </row>
    <row r="27" spans="1:28" x14ac:dyDescent="0.25">
      <c r="A27" t="s">
        <v>51</v>
      </c>
      <c r="B27">
        <v>1567.484375</v>
      </c>
      <c r="C27">
        <v>1585.5899658000001</v>
      </c>
      <c r="D27">
        <v>1623.1201172000001</v>
      </c>
      <c r="E27">
        <v>1677.3807373</v>
      </c>
      <c r="F27">
        <v>1416.6199951000001</v>
      </c>
      <c r="G27">
        <v>1372.3299560999999</v>
      </c>
      <c r="H27">
        <v>1396</v>
      </c>
      <c r="I27">
        <v>1411.9699707</v>
      </c>
      <c r="J27">
        <v>1454.8602295000001</v>
      </c>
      <c r="L27" t="str">
        <f t="shared" si="0"/>
        <v>02FEB2025:02:00:00</v>
      </c>
      <c r="M27">
        <v>2</v>
      </c>
      <c r="N27">
        <f t="shared" si="1"/>
        <v>18.105590800000073</v>
      </c>
      <c r="O27" t="str">
        <f t="shared" si="2"/>
        <v/>
      </c>
      <c r="P27">
        <f t="shared" si="3"/>
        <v>18.105590800000073</v>
      </c>
      <c r="Q27" t="str">
        <f t="shared" si="4"/>
        <v/>
      </c>
      <c r="R27">
        <f t="shared" si="5"/>
        <v>1</v>
      </c>
      <c r="S27">
        <f t="shared" si="6"/>
        <v>1.1550731279219337</v>
      </c>
      <c r="V27" s="3" t="s">
        <v>698</v>
      </c>
      <c r="W27" s="4"/>
      <c r="X27" s="4"/>
      <c r="Y27" s="4"/>
    </row>
    <row r="28" spans="1:28" x14ac:dyDescent="0.25">
      <c r="A28" t="s">
        <v>52</v>
      </c>
      <c r="B28">
        <v>1450.1915283000001</v>
      </c>
      <c r="C28">
        <v>1557.0799560999999</v>
      </c>
      <c r="D28">
        <v>1620.0444336</v>
      </c>
      <c r="E28">
        <v>1583.1520995999999</v>
      </c>
      <c r="F28">
        <v>1451.5100098</v>
      </c>
      <c r="G28">
        <v>1352.0400391000001</v>
      </c>
      <c r="H28">
        <v>1395.1999512</v>
      </c>
      <c r="I28">
        <v>1403.25</v>
      </c>
      <c r="J28">
        <v>1437.0305175999999</v>
      </c>
      <c r="L28" t="str">
        <f t="shared" si="0"/>
        <v>02FEB2025:03:00:00</v>
      </c>
      <c r="M28">
        <v>3</v>
      </c>
      <c r="N28">
        <f t="shared" si="1"/>
        <v>106.88842779999982</v>
      </c>
      <c r="O28" t="str">
        <f t="shared" si="2"/>
        <v/>
      </c>
      <c r="P28">
        <f t="shared" si="3"/>
        <v>106.88842779999982</v>
      </c>
      <c r="Q28" t="str">
        <f t="shared" si="4"/>
        <v/>
      </c>
      <c r="R28">
        <f t="shared" si="5"/>
        <v>1</v>
      </c>
      <c r="S28">
        <f t="shared" si="6"/>
        <v>7.370642133408456</v>
      </c>
      <c r="V28" s="3" t="s">
        <v>13</v>
      </c>
      <c r="W28" s="4">
        <v>-110.75713410918033</v>
      </c>
      <c r="X28" s="4">
        <v>109.77067278882839</v>
      </c>
    </row>
    <row r="29" spans="1:28" x14ac:dyDescent="0.25">
      <c r="A29" t="s">
        <v>53</v>
      </c>
      <c r="B29">
        <v>1491.6850586</v>
      </c>
      <c r="C29">
        <v>1537.3800048999999</v>
      </c>
      <c r="D29">
        <v>1594.1622314000001</v>
      </c>
      <c r="E29">
        <v>1581.0526123</v>
      </c>
      <c r="F29">
        <v>1427.4100341999999</v>
      </c>
      <c r="G29">
        <v>1352.2600098</v>
      </c>
      <c r="H29">
        <v>1391.0699463000001</v>
      </c>
      <c r="I29">
        <v>1384.5699463000001</v>
      </c>
      <c r="J29">
        <v>1427.2724608999999</v>
      </c>
      <c r="L29" t="str">
        <f t="shared" si="0"/>
        <v>02FEB2025:04:00:00</v>
      </c>
      <c r="M29">
        <v>4</v>
      </c>
      <c r="N29">
        <f t="shared" si="1"/>
        <v>45.694946299999856</v>
      </c>
      <c r="O29" t="str">
        <f t="shared" si="2"/>
        <v/>
      </c>
      <c r="P29">
        <f t="shared" si="3"/>
        <v>45.694946299999856</v>
      </c>
      <c r="Q29" t="str">
        <f t="shared" si="4"/>
        <v/>
      </c>
      <c r="R29">
        <f t="shared" si="5"/>
        <v>1</v>
      </c>
      <c r="S29">
        <f t="shared" si="6"/>
        <v>3.0633105853380473</v>
      </c>
    </row>
    <row r="30" spans="1:28" x14ac:dyDescent="0.25">
      <c r="A30" t="s">
        <v>54</v>
      </c>
      <c r="B30">
        <v>1452.7990723</v>
      </c>
      <c r="C30">
        <v>1542.9499512</v>
      </c>
      <c r="D30">
        <v>1643.8218993999999</v>
      </c>
      <c r="E30">
        <v>1656.9377440999999</v>
      </c>
      <c r="F30">
        <v>1459.7600098</v>
      </c>
      <c r="G30">
        <v>1372.2299805</v>
      </c>
      <c r="H30">
        <v>1413.8900146000001</v>
      </c>
      <c r="I30">
        <v>1417.4399414</v>
      </c>
      <c r="J30">
        <v>1464.0515137</v>
      </c>
      <c r="L30" t="str">
        <f t="shared" si="0"/>
        <v>02FEB2025:05:00:00</v>
      </c>
      <c r="M30">
        <v>5</v>
      </c>
      <c r="N30">
        <f t="shared" si="1"/>
        <v>90.150878899999952</v>
      </c>
      <c r="O30" t="str">
        <f t="shared" si="2"/>
        <v/>
      </c>
      <c r="P30">
        <f t="shared" si="3"/>
        <v>90.150878899999952</v>
      </c>
      <c r="Q30" t="str">
        <f t="shared" si="4"/>
        <v/>
      </c>
      <c r="R30">
        <f t="shared" si="5"/>
        <v>1</v>
      </c>
      <c r="S30">
        <f t="shared" si="6"/>
        <v>6.2053232700154135</v>
      </c>
    </row>
    <row r="31" spans="1:28" x14ac:dyDescent="0.25">
      <c r="A31" t="s">
        <v>55</v>
      </c>
      <c r="B31">
        <v>1574.1326904</v>
      </c>
      <c r="C31">
        <v>1557.2800293</v>
      </c>
      <c r="D31">
        <v>1653.2432861</v>
      </c>
      <c r="E31">
        <v>1666.9053954999999</v>
      </c>
      <c r="F31">
        <v>1452.3399658000001</v>
      </c>
      <c r="G31">
        <v>1423.7399902</v>
      </c>
      <c r="H31">
        <v>1476.4000243999999</v>
      </c>
      <c r="I31">
        <v>1460.1999512</v>
      </c>
      <c r="J31">
        <v>1495.9171143000001</v>
      </c>
      <c r="L31" t="str">
        <f t="shared" si="0"/>
        <v>02FEB2025:06:00:00</v>
      </c>
      <c r="M31">
        <v>6</v>
      </c>
      <c r="N31">
        <f t="shared" si="1"/>
        <v>-16.852661099999978</v>
      </c>
      <c r="O31">
        <f t="shared" si="2"/>
        <v>-16.852661099999978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1.0705997787084631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1505.1336670000001</v>
      </c>
      <c r="C32">
        <v>1608.9799805</v>
      </c>
      <c r="D32">
        <v>1707.6159668</v>
      </c>
      <c r="E32">
        <v>1720.6892089999999</v>
      </c>
      <c r="F32">
        <v>1543.5799560999999</v>
      </c>
      <c r="G32">
        <v>1497.4499512</v>
      </c>
      <c r="H32">
        <v>1587.0300293</v>
      </c>
      <c r="I32">
        <v>1572.4300536999999</v>
      </c>
      <c r="J32">
        <v>1584.2358397999999</v>
      </c>
      <c r="L32" t="str">
        <f t="shared" si="0"/>
        <v>02FEB2025:07:00:00</v>
      </c>
      <c r="M32">
        <v>7</v>
      </c>
      <c r="N32">
        <f t="shared" si="1"/>
        <v>103.84631349999995</v>
      </c>
      <c r="O32" t="str">
        <f t="shared" si="2"/>
        <v/>
      </c>
      <c r="P32">
        <f t="shared" si="3"/>
        <v>103.84631349999995</v>
      </c>
      <c r="Q32" t="str">
        <f t="shared" si="4"/>
        <v/>
      </c>
      <c r="R32">
        <f t="shared" si="5"/>
        <v>1</v>
      </c>
      <c r="S32">
        <f t="shared" si="6"/>
        <v>6.8994744969716999</v>
      </c>
      <c r="V32" s="3">
        <v>1</v>
      </c>
      <c r="W32" s="4">
        <v>14</v>
      </c>
      <c r="X32" s="4">
        <v>15</v>
      </c>
      <c r="Z32">
        <v>1</v>
      </c>
      <c r="AA32">
        <f>W32</f>
        <v>14</v>
      </c>
      <c r="AB32">
        <f>X32</f>
        <v>15</v>
      </c>
    </row>
    <row r="33" spans="1:28" x14ac:dyDescent="0.25">
      <c r="A33" t="s">
        <v>57</v>
      </c>
      <c r="B33">
        <v>1532.7531738</v>
      </c>
      <c r="C33">
        <v>1635.1999512</v>
      </c>
      <c r="D33">
        <v>1727.4567870999999</v>
      </c>
      <c r="E33">
        <v>1705.6926269999999</v>
      </c>
      <c r="F33">
        <v>1567.8900146000001</v>
      </c>
      <c r="G33">
        <v>1559.0600586</v>
      </c>
      <c r="H33">
        <v>1657.8800048999999</v>
      </c>
      <c r="I33">
        <v>1610.6400146000001</v>
      </c>
      <c r="J33">
        <v>1620.2326660000001</v>
      </c>
      <c r="L33" t="str">
        <f t="shared" si="0"/>
        <v>02FEB2025:08:00:00</v>
      </c>
      <c r="M33">
        <v>8</v>
      </c>
      <c r="N33">
        <f t="shared" si="1"/>
        <v>102.44677739999997</v>
      </c>
      <c r="O33" t="str">
        <f t="shared" si="2"/>
        <v/>
      </c>
      <c r="P33">
        <f t="shared" si="3"/>
        <v>102.44677739999997</v>
      </c>
      <c r="Q33" t="str">
        <f t="shared" si="4"/>
        <v/>
      </c>
      <c r="R33">
        <f t="shared" si="5"/>
        <v>1</v>
      </c>
      <c r="S33">
        <f t="shared" si="6"/>
        <v>6.683840500294906</v>
      </c>
      <c r="V33" s="3">
        <v>2</v>
      </c>
      <c r="W33" s="4">
        <v>11</v>
      </c>
      <c r="X33" s="4">
        <v>17</v>
      </c>
      <c r="Z33">
        <v>2</v>
      </c>
      <c r="AA33">
        <f t="shared" ref="AA33:AA55" si="8">W33</f>
        <v>11</v>
      </c>
      <c r="AB33">
        <f t="shared" ref="AB33:AB55" si="9">X33</f>
        <v>17</v>
      </c>
    </row>
    <row r="34" spans="1:28" x14ac:dyDescent="0.25">
      <c r="A34" t="s">
        <v>58</v>
      </c>
      <c r="B34">
        <v>1594.8306885</v>
      </c>
      <c r="C34">
        <v>1682.5100098</v>
      </c>
      <c r="D34">
        <v>1759.7835693</v>
      </c>
      <c r="E34">
        <v>1767.8530272999999</v>
      </c>
      <c r="F34">
        <v>1586.6199951000001</v>
      </c>
      <c r="G34">
        <v>1615.7700195</v>
      </c>
      <c r="H34">
        <v>1724.7700195</v>
      </c>
      <c r="I34">
        <v>1640.2900391000001</v>
      </c>
      <c r="J34">
        <v>1667.0606689000001</v>
      </c>
      <c r="L34" t="str">
        <f t="shared" si="0"/>
        <v>02FEB2025:09:00:00</v>
      </c>
      <c r="M34">
        <v>9</v>
      </c>
      <c r="N34">
        <f t="shared" si="1"/>
        <v>87.679321300000083</v>
      </c>
      <c r="O34" t="str">
        <f t="shared" si="2"/>
        <v/>
      </c>
      <c r="P34">
        <f t="shared" si="3"/>
        <v>87.679321300000083</v>
      </c>
      <c r="Q34" t="str">
        <f t="shared" si="4"/>
        <v/>
      </c>
      <c r="R34">
        <f t="shared" si="5"/>
        <v>1</v>
      </c>
      <c r="S34">
        <f t="shared" si="6"/>
        <v>5.49771972236538</v>
      </c>
      <c r="V34" s="3">
        <v>3</v>
      </c>
      <c r="W34" s="4">
        <v>14</v>
      </c>
      <c r="X34" s="4">
        <v>13</v>
      </c>
      <c r="Z34">
        <v>3</v>
      </c>
      <c r="AA34">
        <f t="shared" si="8"/>
        <v>14</v>
      </c>
      <c r="AB34">
        <f t="shared" si="9"/>
        <v>13</v>
      </c>
    </row>
    <row r="35" spans="1:28" x14ac:dyDescent="0.25">
      <c r="A35" t="s">
        <v>59</v>
      </c>
      <c r="B35">
        <v>1676.8942870999999</v>
      </c>
      <c r="C35">
        <v>1692.4300536999999</v>
      </c>
      <c r="D35">
        <v>1780.1055908000001</v>
      </c>
      <c r="E35">
        <v>1840.4426269999999</v>
      </c>
      <c r="F35">
        <v>1588.8399658000001</v>
      </c>
      <c r="G35">
        <v>1662.8699951000001</v>
      </c>
      <c r="H35">
        <v>1751.0999756000001</v>
      </c>
      <c r="I35">
        <v>1685.6199951000001</v>
      </c>
      <c r="J35">
        <v>1705.7745361</v>
      </c>
      <c r="L35" t="str">
        <f t="shared" si="0"/>
        <v>02FEB2025:10:00:00</v>
      </c>
      <c r="M35">
        <v>10</v>
      </c>
      <c r="N35">
        <f t="shared" si="1"/>
        <v>15.535766599999988</v>
      </c>
      <c r="O35" t="str">
        <f t="shared" si="2"/>
        <v/>
      </c>
      <c r="P35">
        <f t="shared" si="3"/>
        <v>15.535766599999988</v>
      </c>
      <c r="Q35" t="str">
        <f t="shared" si="4"/>
        <v/>
      </c>
      <c r="R35">
        <f t="shared" si="5"/>
        <v>1</v>
      </c>
      <c r="S35">
        <f t="shared" si="6"/>
        <v>0.92646070295029448</v>
      </c>
      <c r="V35" s="3">
        <v>4</v>
      </c>
      <c r="W35" s="4">
        <v>11</v>
      </c>
      <c r="X35" s="4">
        <v>17</v>
      </c>
      <c r="Z35">
        <v>4</v>
      </c>
      <c r="AA35">
        <f t="shared" si="8"/>
        <v>11</v>
      </c>
      <c r="AB35">
        <f t="shared" si="9"/>
        <v>17</v>
      </c>
    </row>
    <row r="36" spans="1:28" x14ac:dyDescent="0.25">
      <c r="A36" t="s">
        <v>60</v>
      </c>
      <c r="B36">
        <v>1580.5422363</v>
      </c>
      <c r="C36">
        <v>1646.3699951000001</v>
      </c>
      <c r="D36">
        <v>1707.0524902</v>
      </c>
      <c r="E36">
        <v>1698.1357422000001</v>
      </c>
      <c r="F36">
        <v>1604.9399414</v>
      </c>
      <c r="G36">
        <v>1634.9899902</v>
      </c>
      <c r="H36">
        <v>1836.9399414</v>
      </c>
      <c r="I36">
        <v>1673.2299805</v>
      </c>
      <c r="J36">
        <v>1689.6472168</v>
      </c>
      <c r="L36" t="str">
        <f t="shared" si="0"/>
        <v>02FEB2025:11:00:00</v>
      </c>
      <c r="M36">
        <v>11</v>
      </c>
      <c r="N36">
        <f t="shared" si="1"/>
        <v>65.827758800000083</v>
      </c>
      <c r="O36" t="str">
        <f t="shared" si="2"/>
        <v/>
      </c>
      <c r="P36">
        <f t="shared" si="3"/>
        <v>65.827758800000083</v>
      </c>
      <c r="Q36" t="str">
        <f t="shared" si="4"/>
        <v/>
      </c>
      <c r="R36">
        <f t="shared" si="5"/>
        <v>1</v>
      </c>
      <c r="S36">
        <f t="shared" si="6"/>
        <v>4.1648845116661235</v>
      </c>
      <c r="V36" s="3">
        <v>5</v>
      </c>
      <c r="W36" s="4">
        <v>10</v>
      </c>
      <c r="X36" s="4">
        <v>18</v>
      </c>
      <c r="Z36">
        <v>5</v>
      </c>
      <c r="AA36">
        <f t="shared" si="8"/>
        <v>10</v>
      </c>
      <c r="AB36">
        <f t="shared" si="9"/>
        <v>18</v>
      </c>
    </row>
    <row r="37" spans="1:28" x14ac:dyDescent="0.25">
      <c r="A37" t="s">
        <v>61</v>
      </c>
      <c r="B37">
        <v>1512.8845214999999</v>
      </c>
      <c r="C37">
        <v>1617.6600341999999</v>
      </c>
      <c r="D37">
        <v>1687.7547606999999</v>
      </c>
      <c r="E37">
        <v>1687.2335204999999</v>
      </c>
      <c r="F37">
        <v>1567.6899414</v>
      </c>
      <c r="G37">
        <v>1577.5100098</v>
      </c>
      <c r="H37">
        <v>1599.3299560999999</v>
      </c>
      <c r="I37">
        <v>1617.9399414</v>
      </c>
      <c r="J37">
        <v>1609.9407959</v>
      </c>
      <c r="L37" t="str">
        <f t="shared" si="0"/>
        <v>02FEB2025:12:00:00</v>
      </c>
      <c r="M37">
        <v>12</v>
      </c>
      <c r="N37">
        <f t="shared" si="1"/>
        <v>104.77551270000004</v>
      </c>
      <c r="O37" t="str">
        <f t="shared" si="2"/>
        <v/>
      </c>
      <c r="P37">
        <f t="shared" si="3"/>
        <v>104.77551270000004</v>
      </c>
      <c r="Q37" t="str">
        <f t="shared" si="4"/>
        <v/>
      </c>
      <c r="R37">
        <f t="shared" si="5"/>
        <v>1</v>
      </c>
      <c r="S37">
        <f t="shared" si="6"/>
        <v>6.92554594954259</v>
      </c>
      <c r="V37" s="3">
        <v>6</v>
      </c>
      <c r="W37" s="4">
        <v>13</v>
      </c>
      <c r="X37" s="4">
        <v>15</v>
      </c>
      <c r="Z37">
        <v>6</v>
      </c>
      <c r="AA37">
        <f t="shared" si="8"/>
        <v>13</v>
      </c>
      <c r="AB37">
        <f t="shared" si="9"/>
        <v>15</v>
      </c>
    </row>
    <row r="38" spans="1:28" x14ac:dyDescent="0.25">
      <c r="A38" t="s">
        <v>62</v>
      </c>
      <c r="B38">
        <v>1512.5533447</v>
      </c>
      <c r="C38">
        <v>1587.9300536999999</v>
      </c>
      <c r="D38">
        <v>1653.5828856999999</v>
      </c>
      <c r="E38">
        <v>1607.9847411999999</v>
      </c>
      <c r="F38">
        <v>1568.0999756000001</v>
      </c>
      <c r="G38">
        <v>1523.4399414</v>
      </c>
      <c r="H38">
        <v>1536.3100586</v>
      </c>
      <c r="I38">
        <v>1594.2199707</v>
      </c>
      <c r="J38">
        <v>1566.0109863</v>
      </c>
      <c r="L38" t="str">
        <f t="shared" si="0"/>
        <v>02FEB2025:13:00:00</v>
      </c>
      <c r="M38">
        <v>13</v>
      </c>
      <c r="N38">
        <f t="shared" si="1"/>
        <v>75.376708999999892</v>
      </c>
      <c r="O38" t="str">
        <f t="shared" si="2"/>
        <v/>
      </c>
      <c r="P38">
        <f t="shared" si="3"/>
        <v>75.376708999999892</v>
      </c>
      <c r="Q38" t="str">
        <f t="shared" si="4"/>
        <v/>
      </c>
      <c r="R38">
        <f t="shared" si="5"/>
        <v>1</v>
      </c>
      <c r="S38">
        <f t="shared" si="6"/>
        <v>4.9834083051761802</v>
      </c>
      <c r="V38" s="3">
        <v>7</v>
      </c>
      <c r="W38" s="4">
        <v>8</v>
      </c>
      <c r="X38" s="4">
        <v>20</v>
      </c>
      <c r="Z38">
        <v>7</v>
      </c>
      <c r="AA38">
        <f t="shared" si="8"/>
        <v>8</v>
      </c>
      <c r="AB38">
        <f t="shared" si="9"/>
        <v>20</v>
      </c>
    </row>
    <row r="39" spans="1:28" x14ac:dyDescent="0.25">
      <c r="A39" t="s">
        <v>63</v>
      </c>
      <c r="B39">
        <v>1472.6558838000001</v>
      </c>
      <c r="C39">
        <v>1576.5699463000001</v>
      </c>
      <c r="D39">
        <v>1606.8048096</v>
      </c>
      <c r="E39">
        <v>1559.6844481999999</v>
      </c>
      <c r="F39">
        <v>1591.8299560999999</v>
      </c>
      <c r="G39">
        <v>1492.4000243999999</v>
      </c>
      <c r="H39">
        <v>1507.0600586</v>
      </c>
      <c r="I39">
        <v>1581.6800536999999</v>
      </c>
      <c r="J39">
        <v>1546.5308838000001</v>
      </c>
      <c r="L39" t="str">
        <f t="shared" si="0"/>
        <v>02FEB2025:14:00:00</v>
      </c>
      <c r="M39">
        <v>14</v>
      </c>
      <c r="N39">
        <f t="shared" si="1"/>
        <v>103.9140625</v>
      </c>
      <c r="O39" t="str">
        <f t="shared" si="2"/>
        <v/>
      </c>
      <c r="P39">
        <f t="shared" si="3"/>
        <v>103.9140625</v>
      </c>
      <c r="Q39" t="str">
        <f t="shared" si="4"/>
        <v/>
      </c>
      <c r="R39">
        <f t="shared" si="5"/>
        <v>1</v>
      </c>
      <c r="S39">
        <f t="shared" si="6"/>
        <v>7.0562351763986477</v>
      </c>
      <c r="V39" s="3">
        <v>8</v>
      </c>
      <c r="W39" s="4">
        <v>11</v>
      </c>
      <c r="X39" s="4">
        <v>17</v>
      </c>
      <c r="Z39">
        <v>8</v>
      </c>
      <c r="AA39">
        <f t="shared" si="8"/>
        <v>11</v>
      </c>
      <c r="AB39">
        <f t="shared" si="9"/>
        <v>17</v>
      </c>
    </row>
    <row r="40" spans="1:28" x14ac:dyDescent="0.25">
      <c r="A40" t="s">
        <v>64</v>
      </c>
      <c r="B40">
        <v>1466.6861572</v>
      </c>
      <c r="C40">
        <v>1573.7199707</v>
      </c>
      <c r="D40">
        <v>1587.8607178</v>
      </c>
      <c r="E40">
        <v>1536.3205565999999</v>
      </c>
      <c r="F40">
        <v>1635.4499512</v>
      </c>
      <c r="G40">
        <v>1474.6700439000001</v>
      </c>
      <c r="H40">
        <v>1495.9799805</v>
      </c>
      <c r="I40">
        <v>1553.25</v>
      </c>
      <c r="J40">
        <v>1539.1341553</v>
      </c>
      <c r="L40" t="str">
        <f t="shared" si="0"/>
        <v>02FEB2025:15:00:00</v>
      </c>
      <c r="M40">
        <v>15</v>
      </c>
      <c r="N40">
        <f t="shared" si="1"/>
        <v>107.03381349999995</v>
      </c>
      <c r="O40" t="str">
        <f t="shared" si="2"/>
        <v/>
      </c>
      <c r="P40">
        <f t="shared" si="3"/>
        <v>107.03381349999995</v>
      </c>
      <c r="Q40" t="str">
        <f t="shared" si="4"/>
        <v/>
      </c>
      <c r="R40">
        <f t="shared" si="5"/>
        <v>1</v>
      </c>
      <c r="S40">
        <f t="shared" si="6"/>
        <v>7.2976630327195906</v>
      </c>
      <c r="V40" s="3">
        <v>9</v>
      </c>
      <c r="W40" s="4">
        <v>9</v>
      </c>
      <c r="X40" s="4">
        <v>19</v>
      </c>
      <c r="Z40">
        <v>9</v>
      </c>
      <c r="AA40">
        <f t="shared" si="8"/>
        <v>9</v>
      </c>
      <c r="AB40">
        <f t="shared" si="9"/>
        <v>19</v>
      </c>
    </row>
    <row r="41" spans="1:28" x14ac:dyDescent="0.25">
      <c r="A41" t="s">
        <v>65</v>
      </c>
      <c r="B41">
        <v>1508.2266846</v>
      </c>
      <c r="C41">
        <v>1583.1999512</v>
      </c>
      <c r="D41">
        <v>1546.8925781</v>
      </c>
      <c r="E41">
        <v>1493.1656493999999</v>
      </c>
      <c r="F41">
        <v>1604.9300536999999</v>
      </c>
      <c r="G41">
        <v>1457.0999756000001</v>
      </c>
      <c r="H41">
        <v>1516.5500488</v>
      </c>
      <c r="I41">
        <v>1511.0699463000001</v>
      </c>
      <c r="J41">
        <v>1516.5632324000001</v>
      </c>
      <c r="L41" t="str">
        <f t="shared" si="0"/>
        <v>02FEB2025:16:00:00</v>
      </c>
      <c r="M41">
        <v>16</v>
      </c>
      <c r="N41">
        <f t="shared" si="1"/>
        <v>74.973266599999988</v>
      </c>
      <c r="O41" t="str">
        <f t="shared" si="2"/>
        <v/>
      </c>
      <c r="P41">
        <f t="shared" si="3"/>
        <v>74.973266599999988</v>
      </c>
      <c r="Q41" t="str">
        <f t="shared" si="4"/>
        <v/>
      </c>
      <c r="R41">
        <f t="shared" si="5"/>
        <v>1</v>
      </c>
      <c r="S41">
        <f t="shared" si="6"/>
        <v>4.9709547885292729</v>
      </c>
      <c r="V41" s="3">
        <v>10</v>
      </c>
      <c r="W41" s="4">
        <v>11</v>
      </c>
      <c r="X41" s="4">
        <v>17</v>
      </c>
      <c r="Z41">
        <v>10</v>
      </c>
      <c r="AA41">
        <f t="shared" si="8"/>
        <v>11</v>
      </c>
      <c r="AB41">
        <f t="shared" si="9"/>
        <v>17</v>
      </c>
    </row>
    <row r="42" spans="1:28" x14ac:dyDescent="0.25">
      <c r="A42" t="s">
        <v>66</v>
      </c>
      <c r="B42">
        <v>1497.4135742000001</v>
      </c>
      <c r="C42">
        <v>1586.7199707</v>
      </c>
      <c r="D42">
        <v>1560.2438964999999</v>
      </c>
      <c r="E42">
        <v>1497.4063721</v>
      </c>
      <c r="F42">
        <v>1603.0600586</v>
      </c>
      <c r="G42">
        <v>1442.7199707</v>
      </c>
      <c r="H42">
        <v>1566.5799560999999</v>
      </c>
      <c r="I42">
        <v>1506.7299805</v>
      </c>
      <c r="J42">
        <v>1523.2993164</v>
      </c>
      <c r="L42" t="str">
        <f t="shared" si="0"/>
        <v>02FEB2025:17:00:00</v>
      </c>
      <c r="M42">
        <v>17</v>
      </c>
      <c r="N42">
        <f t="shared" si="1"/>
        <v>89.306396499999892</v>
      </c>
      <c r="O42" t="str">
        <f t="shared" si="2"/>
        <v/>
      </c>
      <c r="P42">
        <f t="shared" si="3"/>
        <v>89.306396499999892</v>
      </c>
      <c r="Q42" t="str">
        <f t="shared" si="4"/>
        <v/>
      </c>
      <c r="R42">
        <f t="shared" si="5"/>
        <v>1</v>
      </c>
      <c r="S42">
        <f t="shared" si="6"/>
        <v>5.9640434706031185</v>
      </c>
      <c r="V42" s="3">
        <v>11</v>
      </c>
      <c r="W42" s="4">
        <v>11</v>
      </c>
      <c r="X42" s="4">
        <v>17</v>
      </c>
      <c r="Z42">
        <v>11</v>
      </c>
      <c r="AA42">
        <f t="shared" si="8"/>
        <v>11</v>
      </c>
      <c r="AB42">
        <f t="shared" si="9"/>
        <v>17</v>
      </c>
    </row>
    <row r="43" spans="1:28" x14ac:dyDescent="0.25">
      <c r="A43" t="s">
        <v>67</v>
      </c>
      <c r="B43">
        <v>1504.3614502</v>
      </c>
      <c r="C43">
        <v>1555.3199463000001</v>
      </c>
      <c r="D43">
        <v>1587.5405272999999</v>
      </c>
      <c r="E43">
        <v>1519.9987793</v>
      </c>
      <c r="F43">
        <v>1518.7700195</v>
      </c>
      <c r="G43">
        <v>1442.3800048999999</v>
      </c>
      <c r="H43">
        <v>1445.2900391000001</v>
      </c>
      <c r="I43">
        <v>1475.6300048999999</v>
      </c>
      <c r="J43">
        <v>1480.4138184000001</v>
      </c>
      <c r="L43" t="str">
        <f t="shared" si="0"/>
        <v>02FEB2025:18:00:00</v>
      </c>
      <c r="M43">
        <v>18</v>
      </c>
      <c r="N43">
        <f t="shared" si="1"/>
        <v>50.958496100000048</v>
      </c>
      <c r="O43" t="str">
        <f t="shared" si="2"/>
        <v/>
      </c>
      <c r="P43">
        <f t="shared" si="3"/>
        <v>50.958496100000048</v>
      </c>
      <c r="Q43" t="str">
        <f t="shared" si="4"/>
        <v/>
      </c>
      <c r="R43">
        <f t="shared" si="5"/>
        <v>1</v>
      </c>
      <c r="S43">
        <f t="shared" si="6"/>
        <v>3.387383802823801</v>
      </c>
      <c r="V43" s="3">
        <v>12</v>
      </c>
      <c r="W43" s="4">
        <v>11</v>
      </c>
      <c r="X43" s="4">
        <v>17</v>
      </c>
      <c r="Z43">
        <v>12</v>
      </c>
      <c r="AA43">
        <f t="shared" si="8"/>
        <v>11</v>
      </c>
      <c r="AB43">
        <f t="shared" si="9"/>
        <v>17</v>
      </c>
    </row>
    <row r="44" spans="1:28" x14ac:dyDescent="0.25">
      <c r="A44" t="s">
        <v>68</v>
      </c>
      <c r="B44">
        <v>1555.7363281</v>
      </c>
      <c r="C44">
        <v>1573.5899658000001</v>
      </c>
      <c r="D44">
        <v>1620.4505615</v>
      </c>
      <c r="E44">
        <v>1585.2806396000001</v>
      </c>
      <c r="F44">
        <v>1487.9399414</v>
      </c>
      <c r="G44">
        <v>1492.1800536999999</v>
      </c>
      <c r="H44">
        <v>1555.8100586</v>
      </c>
      <c r="I44">
        <v>1494.7600098</v>
      </c>
      <c r="J44">
        <v>1523.1940918</v>
      </c>
      <c r="L44" t="str">
        <f t="shared" si="0"/>
        <v>02FEB2025:19:00:00</v>
      </c>
      <c r="M44">
        <v>19</v>
      </c>
      <c r="N44">
        <f t="shared" si="1"/>
        <v>17.853637700000036</v>
      </c>
      <c r="O44" t="str">
        <f t="shared" si="2"/>
        <v/>
      </c>
      <c r="P44">
        <f t="shared" si="3"/>
        <v>17.853637700000036</v>
      </c>
      <c r="Q44" t="str">
        <f t="shared" si="4"/>
        <v/>
      </c>
      <c r="R44">
        <f t="shared" si="5"/>
        <v>1</v>
      </c>
      <c r="S44">
        <f t="shared" si="6"/>
        <v>1.1476004884326667</v>
      </c>
      <c r="V44" s="3">
        <v>13</v>
      </c>
      <c r="W44" s="4">
        <v>12</v>
      </c>
      <c r="X44" s="4">
        <v>16</v>
      </c>
      <c r="Z44">
        <v>13</v>
      </c>
      <c r="AA44">
        <f t="shared" si="8"/>
        <v>12</v>
      </c>
      <c r="AB44">
        <f t="shared" si="9"/>
        <v>16</v>
      </c>
    </row>
    <row r="45" spans="1:28" x14ac:dyDescent="0.25">
      <c r="A45" t="s">
        <v>69</v>
      </c>
      <c r="B45">
        <v>1571.0576172000001</v>
      </c>
      <c r="C45">
        <v>1586.3100586</v>
      </c>
      <c r="D45">
        <v>1632.6701660000001</v>
      </c>
      <c r="E45">
        <v>1598.6191406</v>
      </c>
      <c r="F45">
        <v>1528.3199463000001</v>
      </c>
      <c r="G45">
        <v>1539.5799560999999</v>
      </c>
      <c r="H45">
        <v>1606.4599608999999</v>
      </c>
      <c r="I45">
        <v>1566.4899902</v>
      </c>
      <c r="J45">
        <v>1567.8937988</v>
      </c>
      <c r="L45" t="str">
        <f t="shared" si="0"/>
        <v>02FEB2025:20:00:00</v>
      </c>
      <c r="M45">
        <v>20</v>
      </c>
      <c r="N45">
        <f t="shared" si="1"/>
        <v>15.252441399999952</v>
      </c>
      <c r="O45" t="str">
        <f t="shared" si="2"/>
        <v/>
      </c>
      <c r="P45">
        <f t="shared" si="3"/>
        <v>15.252441399999952</v>
      </c>
      <c r="Q45" t="str">
        <f t="shared" si="4"/>
        <v/>
      </c>
      <c r="R45">
        <f t="shared" si="5"/>
        <v>1</v>
      </c>
      <c r="S45">
        <f t="shared" si="6"/>
        <v>0.97083908527705343</v>
      </c>
      <c r="V45" s="3">
        <v>14</v>
      </c>
      <c r="W45" s="4">
        <v>14</v>
      </c>
      <c r="X45" s="4">
        <v>14</v>
      </c>
      <c r="Z45">
        <v>14</v>
      </c>
      <c r="AA45">
        <f t="shared" si="8"/>
        <v>14</v>
      </c>
      <c r="AB45">
        <f t="shared" si="9"/>
        <v>14</v>
      </c>
    </row>
    <row r="46" spans="1:28" x14ac:dyDescent="0.25">
      <c r="A46" t="s">
        <v>70</v>
      </c>
      <c r="B46">
        <v>1584.8345947</v>
      </c>
      <c r="C46">
        <v>1601.2900391000001</v>
      </c>
      <c r="D46">
        <v>1614.8742675999999</v>
      </c>
      <c r="E46">
        <v>1603.0642089999999</v>
      </c>
      <c r="F46">
        <v>1494.8299560999999</v>
      </c>
      <c r="G46">
        <v>1544.2399902</v>
      </c>
      <c r="H46">
        <v>1616.2900391000001</v>
      </c>
      <c r="I46">
        <v>1554.7099608999999</v>
      </c>
      <c r="J46">
        <v>1562.6269531</v>
      </c>
      <c r="L46" t="str">
        <f t="shared" si="0"/>
        <v>02FEB2025:21:00:00</v>
      </c>
      <c r="M46">
        <v>21</v>
      </c>
      <c r="N46">
        <f t="shared" si="1"/>
        <v>16.455444400000033</v>
      </c>
      <c r="O46" t="str">
        <f t="shared" si="2"/>
        <v/>
      </c>
      <c r="P46">
        <f t="shared" si="3"/>
        <v>16.455444400000033</v>
      </c>
      <c r="Q46" t="str">
        <f t="shared" si="4"/>
        <v/>
      </c>
      <c r="R46">
        <f t="shared" si="5"/>
        <v>1</v>
      </c>
      <c r="S46">
        <f t="shared" si="6"/>
        <v>1.0383067390773957</v>
      </c>
      <c r="V46" s="3">
        <v>15</v>
      </c>
      <c r="W46" s="4">
        <v>11</v>
      </c>
      <c r="X46" s="4">
        <v>17</v>
      </c>
      <c r="Z46">
        <v>15</v>
      </c>
      <c r="AA46">
        <f t="shared" si="8"/>
        <v>11</v>
      </c>
      <c r="AB46">
        <f t="shared" si="9"/>
        <v>17</v>
      </c>
    </row>
    <row r="47" spans="1:28" x14ac:dyDescent="0.25">
      <c r="A47" t="s">
        <v>71</v>
      </c>
      <c r="B47">
        <v>1501.0786132999999</v>
      </c>
      <c r="C47">
        <v>1588.4300536999999</v>
      </c>
      <c r="D47">
        <v>1578.9375</v>
      </c>
      <c r="E47">
        <v>1590.151001</v>
      </c>
      <c r="F47">
        <v>1448.8699951000001</v>
      </c>
      <c r="G47">
        <v>1506.5999756000001</v>
      </c>
      <c r="H47">
        <v>1560.2800293</v>
      </c>
      <c r="I47">
        <v>1528.9000243999999</v>
      </c>
      <c r="J47">
        <v>1526.9602050999999</v>
      </c>
      <c r="L47" t="str">
        <f t="shared" si="0"/>
        <v>02FEB2025:22:00:00</v>
      </c>
      <c r="M47">
        <v>22</v>
      </c>
      <c r="N47">
        <f t="shared" si="1"/>
        <v>87.351440400000001</v>
      </c>
      <c r="O47" t="str">
        <f t="shared" si="2"/>
        <v/>
      </c>
      <c r="P47">
        <f t="shared" si="3"/>
        <v>87.351440400000001</v>
      </c>
      <c r="Q47" t="str">
        <f t="shared" si="4"/>
        <v/>
      </c>
      <c r="R47">
        <f t="shared" si="5"/>
        <v>1</v>
      </c>
      <c r="S47">
        <f t="shared" si="6"/>
        <v>5.8192448833818853</v>
      </c>
      <c r="V47" s="3">
        <v>16</v>
      </c>
      <c r="W47" s="4">
        <v>9</v>
      </c>
      <c r="X47" s="4">
        <v>19</v>
      </c>
      <c r="Z47">
        <v>16</v>
      </c>
      <c r="AA47">
        <f t="shared" si="8"/>
        <v>9</v>
      </c>
      <c r="AB47">
        <f t="shared" si="9"/>
        <v>19</v>
      </c>
    </row>
    <row r="48" spans="1:28" x14ac:dyDescent="0.25">
      <c r="A48" t="s">
        <v>72</v>
      </c>
      <c r="B48">
        <v>1457.2720947</v>
      </c>
      <c r="C48">
        <v>1547.3399658000001</v>
      </c>
      <c r="D48">
        <v>1549.3927002</v>
      </c>
      <c r="E48">
        <v>1575.2646483999999</v>
      </c>
      <c r="F48">
        <v>1436.5999756000001</v>
      </c>
      <c r="G48">
        <v>1468.8100586</v>
      </c>
      <c r="H48">
        <v>1505.1999512</v>
      </c>
      <c r="I48">
        <v>1508.1899414</v>
      </c>
      <c r="J48">
        <v>1498.8129882999999</v>
      </c>
      <c r="L48" t="str">
        <f t="shared" si="0"/>
        <v>02FEB2025:23:00:00</v>
      </c>
      <c r="M48">
        <v>23</v>
      </c>
      <c r="N48">
        <f t="shared" si="1"/>
        <v>90.067871100000048</v>
      </c>
      <c r="O48" t="str">
        <f t="shared" si="2"/>
        <v/>
      </c>
      <c r="P48">
        <f t="shared" si="3"/>
        <v>90.067871100000048</v>
      </c>
      <c r="Q48" t="str">
        <f t="shared" si="4"/>
        <v/>
      </c>
      <c r="R48">
        <f t="shared" si="5"/>
        <v>1</v>
      </c>
      <c r="S48">
        <f t="shared" si="6"/>
        <v>6.1805802380743309</v>
      </c>
      <c r="V48" s="3">
        <v>17</v>
      </c>
      <c r="W48" s="4">
        <v>9</v>
      </c>
      <c r="X48" s="4">
        <v>19</v>
      </c>
      <c r="Z48">
        <v>17</v>
      </c>
      <c r="AA48">
        <f t="shared" si="8"/>
        <v>9</v>
      </c>
      <c r="AB48">
        <f t="shared" si="9"/>
        <v>19</v>
      </c>
    </row>
    <row r="49" spans="1:28" x14ac:dyDescent="0.25">
      <c r="A49" t="s">
        <v>73</v>
      </c>
      <c r="B49">
        <v>1413.2752685999999</v>
      </c>
      <c r="C49">
        <v>1518.0600586</v>
      </c>
      <c r="D49">
        <v>1556.8347168</v>
      </c>
      <c r="E49">
        <v>1550.9830322</v>
      </c>
      <c r="F49">
        <v>1397.9799805</v>
      </c>
      <c r="G49">
        <v>1424.0899658000001</v>
      </c>
      <c r="H49">
        <v>1415.3699951000001</v>
      </c>
      <c r="I49">
        <v>1496.6999512</v>
      </c>
      <c r="J49">
        <v>1457.0245361</v>
      </c>
      <c r="L49" t="str">
        <f t="shared" si="0"/>
        <v>03FEB2025:00:00:00</v>
      </c>
      <c r="M49">
        <v>24</v>
      </c>
      <c r="N49">
        <f t="shared" si="1"/>
        <v>104.78479000000016</v>
      </c>
      <c r="O49" t="str">
        <f t="shared" si="2"/>
        <v/>
      </c>
      <c r="P49">
        <f t="shared" si="3"/>
        <v>104.78479000000016</v>
      </c>
      <c r="Q49" t="str">
        <f t="shared" si="4"/>
        <v/>
      </c>
      <c r="R49">
        <f t="shared" si="5"/>
        <v>1</v>
      </c>
      <c r="S49">
        <f t="shared" si="6"/>
        <v>7.4143227669865528</v>
      </c>
      <c r="V49" s="3">
        <v>18</v>
      </c>
      <c r="W49" s="4">
        <v>8</v>
      </c>
      <c r="X49" s="4">
        <v>20</v>
      </c>
      <c r="Z49">
        <v>18</v>
      </c>
      <c r="AA49">
        <f t="shared" si="8"/>
        <v>8</v>
      </c>
      <c r="AB49">
        <f t="shared" si="9"/>
        <v>20</v>
      </c>
    </row>
    <row r="50" spans="1:28" x14ac:dyDescent="0.25">
      <c r="A50" t="s">
        <v>74</v>
      </c>
      <c r="B50">
        <v>1377.8791504000001</v>
      </c>
      <c r="C50">
        <v>1494.7700195</v>
      </c>
      <c r="D50">
        <v>1516.6403809000001</v>
      </c>
      <c r="E50">
        <v>1565.5551757999999</v>
      </c>
      <c r="F50">
        <v>1412.1300048999999</v>
      </c>
      <c r="G50">
        <v>1362.5100098</v>
      </c>
      <c r="H50">
        <v>1494.7700195</v>
      </c>
      <c r="I50">
        <v>1436.25</v>
      </c>
      <c r="J50">
        <v>1454.2430420000001</v>
      </c>
      <c r="L50" t="str">
        <f t="shared" si="0"/>
        <v>03FEB2025:01:00:00</v>
      </c>
      <c r="M50">
        <v>1</v>
      </c>
      <c r="N50">
        <f t="shared" si="1"/>
        <v>116.89086909999992</v>
      </c>
      <c r="O50" t="str">
        <f t="shared" si="2"/>
        <v/>
      </c>
      <c r="P50">
        <f t="shared" si="3"/>
        <v>116.89086909999992</v>
      </c>
      <c r="Q50" t="str">
        <f t="shared" si="4"/>
        <v/>
      </c>
      <c r="R50">
        <f t="shared" si="5"/>
        <v>1</v>
      </c>
      <c r="S50">
        <f t="shared" si="6"/>
        <v>8.4833905111392642</v>
      </c>
      <c r="V50" s="3">
        <v>19</v>
      </c>
      <c r="W50" s="4">
        <v>10</v>
      </c>
      <c r="X50" s="4">
        <v>18</v>
      </c>
      <c r="Z50">
        <v>19</v>
      </c>
      <c r="AA50">
        <f t="shared" si="8"/>
        <v>10</v>
      </c>
      <c r="AB50">
        <f t="shared" si="9"/>
        <v>18</v>
      </c>
    </row>
    <row r="51" spans="1:28" x14ac:dyDescent="0.25">
      <c r="A51" t="s">
        <v>75</v>
      </c>
      <c r="B51">
        <v>1333.8135986</v>
      </c>
      <c r="C51">
        <v>1423.5600586</v>
      </c>
      <c r="D51">
        <v>1538.9016113</v>
      </c>
      <c r="E51">
        <v>1567.7868652</v>
      </c>
      <c r="F51">
        <v>1404.2299805</v>
      </c>
      <c r="G51">
        <v>1313.4799805</v>
      </c>
      <c r="H51">
        <v>1423.5600586</v>
      </c>
      <c r="I51">
        <v>1422.8900146000001</v>
      </c>
      <c r="J51">
        <v>1426.3894043</v>
      </c>
      <c r="L51" t="str">
        <f t="shared" si="0"/>
        <v>03FEB2025:02:00:00</v>
      </c>
      <c r="M51">
        <v>2</v>
      </c>
      <c r="N51">
        <f t="shared" si="1"/>
        <v>89.74646000000007</v>
      </c>
      <c r="O51" t="str">
        <f t="shared" si="2"/>
        <v/>
      </c>
      <c r="P51">
        <f t="shared" si="3"/>
        <v>89.74646000000007</v>
      </c>
      <c r="Q51" t="str">
        <f t="shared" si="4"/>
        <v/>
      </c>
      <c r="R51">
        <f t="shared" si="5"/>
        <v>1</v>
      </c>
      <c r="S51">
        <f t="shared" si="6"/>
        <v>6.7285608794362215</v>
      </c>
      <c r="V51" s="3">
        <v>20</v>
      </c>
      <c r="W51" s="4">
        <v>10</v>
      </c>
      <c r="X51" s="4">
        <v>18</v>
      </c>
      <c r="Z51">
        <v>20</v>
      </c>
      <c r="AA51">
        <f t="shared" si="8"/>
        <v>10</v>
      </c>
      <c r="AB51">
        <f t="shared" si="9"/>
        <v>18</v>
      </c>
    </row>
    <row r="52" spans="1:28" x14ac:dyDescent="0.25">
      <c r="A52" t="s">
        <v>76</v>
      </c>
      <c r="B52">
        <v>1441.4962158000001</v>
      </c>
      <c r="C52">
        <v>1370.7800293</v>
      </c>
      <c r="D52">
        <v>1478.9713135</v>
      </c>
      <c r="E52">
        <v>1457.2770995999999</v>
      </c>
      <c r="F52">
        <v>1397.3199463000001</v>
      </c>
      <c r="G52">
        <v>1301.1500243999999</v>
      </c>
      <c r="H52">
        <v>1370.7800293</v>
      </c>
      <c r="I52">
        <v>1418.4200439000001</v>
      </c>
      <c r="J52">
        <v>1388.9895019999999</v>
      </c>
      <c r="L52" t="str">
        <f t="shared" si="0"/>
        <v>03FEB2025:03:00:00</v>
      </c>
      <c r="M52">
        <v>3</v>
      </c>
      <c r="N52">
        <f t="shared" si="1"/>
        <v>-70.716186500000049</v>
      </c>
      <c r="O52">
        <f t="shared" si="2"/>
        <v>-70.716186500000049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4.9057490213912249</v>
      </c>
      <c r="V52" s="3">
        <v>21</v>
      </c>
      <c r="W52" s="4">
        <v>12</v>
      </c>
      <c r="X52" s="4">
        <v>16</v>
      </c>
      <c r="Z52">
        <v>21</v>
      </c>
      <c r="AA52">
        <f t="shared" si="8"/>
        <v>12</v>
      </c>
      <c r="AB52">
        <f t="shared" si="9"/>
        <v>16</v>
      </c>
    </row>
    <row r="53" spans="1:28" x14ac:dyDescent="0.25">
      <c r="A53" t="s">
        <v>77</v>
      </c>
      <c r="B53">
        <v>1532.9162598</v>
      </c>
      <c r="C53">
        <v>1370.9799805</v>
      </c>
      <c r="D53">
        <v>1471.4422606999999</v>
      </c>
      <c r="E53">
        <v>1467.1326904</v>
      </c>
      <c r="F53">
        <v>1375.0899658000001</v>
      </c>
      <c r="G53">
        <v>1305.4799805</v>
      </c>
      <c r="H53">
        <v>1370.9799805</v>
      </c>
      <c r="I53">
        <v>1408.6600341999999</v>
      </c>
      <c r="J53">
        <v>1385.4686279</v>
      </c>
      <c r="L53" t="str">
        <f t="shared" si="0"/>
        <v>03FEB2025:04:00:00</v>
      </c>
      <c r="M53">
        <v>4</v>
      </c>
      <c r="N53">
        <f t="shared" si="1"/>
        <v>-161.93627930000002</v>
      </c>
      <c r="O53">
        <f t="shared" si="2"/>
        <v>-161.93627930000002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10.56393513114199</v>
      </c>
      <c r="V53" s="3">
        <v>22</v>
      </c>
      <c r="W53" s="4">
        <v>15</v>
      </c>
      <c r="X53" s="4">
        <v>13</v>
      </c>
      <c r="Z53">
        <v>22</v>
      </c>
      <c r="AA53">
        <f t="shared" si="8"/>
        <v>15</v>
      </c>
      <c r="AB53">
        <f t="shared" si="9"/>
        <v>13</v>
      </c>
    </row>
    <row r="54" spans="1:28" x14ac:dyDescent="0.25">
      <c r="A54" t="s">
        <v>78</v>
      </c>
      <c r="B54">
        <v>1369.8891602000001</v>
      </c>
      <c r="C54">
        <v>1404.1999512</v>
      </c>
      <c r="D54">
        <v>1528.2497559000001</v>
      </c>
      <c r="E54">
        <v>1543.2216797000001</v>
      </c>
      <c r="F54">
        <v>1422.7399902</v>
      </c>
      <c r="G54">
        <v>1339.6300048999999</v>
      </c>
      <c r="H54">
        <v>1404.1999512</v>
      </c>
      <c r="I54">
        <v>1453.5200195</v>
      </c>
      <c r="J54">
        <v>1432.6623535000001</v>
      </c>
      <c r="L54" t="str">
        <f t="shared" si="0"/>
        <v>03FEB2025:05:00:00</v>
      </c>
      <c r="M54">
        <v>5</v>
      </c>
      <c r="N54">
        <f t="shared" si="1"/>
        <v>34.310790999999881</v>
      </c>
      <c r="O54" t="str">
        <f t="shared" si="2"/>
        <v/>
      </c>
      <c r="P54">
        <f t="shared" si="3"/>
        <v>34.310790999999881</v>
      </c>
      <c r="Q54" t="str">
        <f t="shared" si="4"/>
        <v/>
      </c>
      <c r="R54">
        <f t="shared" si="5"/>
        <v>1</v>
      </c>
      <c r="S54">
        <f t="shared" si="6"/>
        <v>2.5046399370727626</v>
      </c>
      <c r="V54" s="3">
        <v>23</v>
      </c>
      <c r="W54" s="4">
        <v>15</v>
      </c>
      <c r="X54" s="4">
        <v>13</v>
      </c>
      <c r="Z54">
        <v>23</v>
      </c>
      <c r="AA54">
        <f t="shared" si="8"/>
        <v>15</v>
      </c>
      <c r="AB54">
        <f t="shared" si="9"/>
        <v>13</v>
      </c>
    </row>
    <row r="55" spans="1:28" x14ac:dyDescent="0.25">
      <c r="A55" t="s">
        <v>79</v>
      </c>
      <c r="B55">
        <v>1466.8913574000001</v>
      </c>
      <c r="C55">
        <v>1467.0999756000001</v>
      </c>
      <c r="D55">
        <v>1590.8176269999999</v>
      </c>
      <c r="E55">
        <v>1607.4787598</v>
      </c>
      <c r="F55">
        <v>1525.7099608999999</v>
      </c>
      <c r="G55">
        <v>1431.8900146000001</v>
      </c>
      <c r="H55">
        <v>1467.0999756000001</v>
      </c>
      <c r="I55">
        <v>1529.1999512</v>
      </c>
      <c r="J55">
        <v>1512.2757568</v>
      </c>
      <c r="L55" t="str">
        <f t="shared" si="0"/>
        <v>03FEB2025:06:00:00</v>
      </c>
      <c r="M55">
        <v>6</v>
      </c>
      <c r="N55">
        <f t="shared" si="1"/>
        <v>0.20861820000004627</v>
      </c>
      <c r="O55" t="str">
        <f t="shared" si="2"/>
        <v/>
      </c>
      <c r="P55">
        <f t="shared" si="3"/>
        <v>0.20861820000004627</v>
      </c>
      <c r="Q55" t="str">
        <f t="shared" si="4"/>
        <v/>
      </c>
      <c r="R55">
        <f t="shared" si="5"/>
        <v>1</v>
      </c>
      <c r="S55">
        <f t="shared" si="6"/>
        <v>1.4221789428892184E-2</v>
      </c>
      <c r="V55" s="3">
        <v>24</v>
      </c>
      <c r="W55" s="4">
        <v>12</v>
      </c>
      <c r="X55" s="4">
        <v>16</v>
      </c>
      <c r="Z55">
        <v>24</v>
      </c>
      <c r="AA55">
        <f t="shared" si="8"/>
        <v>12</v>
      </c>
      <c r="AB55">
        <f t="shared" si="9"/>
        <v>16</v>
      </c>
    </row>
    <row r="56" spans="1:28" x14ac:dyDescent="0.25">
      <c r="A56" t="s">
        <v>80</v>
      </c>
      <c r="B56">
        <v>1549.4187012</v>
      </c>
      <c r="C56">
        <v>1587.9399414</v>
      </c>
      <c r="D56">
        <v>1679.2438964999999</v>
      </c>
      <c r="E56">
        <v>1690.7790527</v>
      </c>
      <c r="F56">
        <v>1695.0300293</v>
      </c>
      <c r="G56">
        <v>1596.9599608999999</v>
      </c>
      <c r="H56">
        <v>1587.9399414</v>
      </c>
      <c r="I56">
        <v>1664.8199463000001</v>
      </c>
      <c r="J56">
        <v>1647.1058350000001</v>
      </c>
      <c r="L56" t="str">
        <f t="shared" si="0"/>
        <v>03FEB2025:07:00:00</v>
      </c>
      <c r="M56">
        <v>7</v>
      </c>
      <c r="N56">
        <f t="shared" si="1"/>
        <v>38.521240199999966</v>
      </c>
      <c r="O56" t="str">
        <f t="shared" si="2"/>
        <v/>
      </c>
      <c r="P56">
        <f t="shared" si="3"/>
        <v>38.521240199999966</v>
      </c>
      <c r="Q56" t="str">
        <f t="shared" si="4"/>
        <v/>
      </c>
      <c r="R56">
        <f t="shared" si="5"/>
        <v>1</v>
      </c>
      <c r="S56">
        <f t="shared" si="6"/>
        <v>2.4861736966364147</v>
      </c>
      <c r="V56" s="3" t="s">
        <v>698</v>
      </c>
      <c r="W56" s="4"/>
      <c r="X56" s="4"/>
    </row>
    <row r="57" spans="1:28" x14ac:dyDescent="0.25">
      <c r="A57" t="s">
        <v>81</v>
      </c>
      <c r="B57">
        <v>1597.1425781</v>
      </c>
      <c r="C57">
        <v>1648.8499756000001</v>
      </c>
      <c r="D57">
        <v>1687.8850098</v>
      </c>
      <c r="E57">
        <v>1721.1605225000001</v>
      </c>
      <c r="F57">
        <v>1742.4599608999999</v>
      </c>
      <c r="G57">
        <v>1676.7199707</v>
      </c>
      <c r="H57">
        <v>1648.8499756000001</v>
      </c>
      <c r="I57">
        <v>1703.1899414</v>
      </c>
      <c r="J57">
        <v>1698.4760742000001</v>
      </c>
      <c r="L57" t="str">
        <f t="shared" si="0"/>
        <v>03FEB2025:08:00:00</v>
      </c>
      <c r="M57">
        <v>8</v>
      </c>
      <c r="N57">
        <f t="shared" si="1"/>
        <v>51.70739750000007</v>
      </c>
      <c r="O57" t="str">
        <f t="shared" si="2"/>
        <v/>
      </c>
      <c r="P57">
        <f t="shared" si="3"/>
        <v>51.70739750000007</v>
      </c>
      <c r="Q57" t="str">
        <f t="shared" si="4"/>
        <v/>
      </c>
      <c r="R57">
        <f t="shared" si="5"/>
        <v>1</v>
      </c>
      <c r="S57">
        <f t="shared" si="6"/>
        <v>3.2374941479246306</v>
      </c>
      <c r="V57" s="3" t="s">
        <v>13</v>
      </c>
      <c r="W57" s="4">
        <v>271</v>
      </c>
      <c r="X57" s="4">
        <v>401</v>
      </c>
    </row>
    <row r="58" spans="1:28" x14ac:dyDescent="0.25">
      <c r="A58" t="s">
        <v>82</v>
      </c>
      <c r="B58">
        <v>1611.3638916</v>
      </c>
      <c r="C58">
        <v>1660.9100341999999</v>
      </c>
      <c r="D58">
        <v>1705.2510986</v>
      </c>
      <c r="E58">
        <v>1743.3876952999999</v>
      </c>
      <c r="F58">
        <v>1779.5600586</v>
      </c>
      <c r="G58">
        <v>1710.5799560999999</v>
      </c>
      <c r="H58">
        <v>1660.9100341999999</v>
      </c>
      <c r="I58">
        <v>1701.0899658000001</v>
      </c>
      <c r="J58">
        <v>1719.1055908000001</v>
      </c>
      <c r="L58" t="str">
        <f t="shared" si="0"/>
        <v>03FEB2025:09:00:00</v>
      </c>
      <c r="M58">
        <v>9</v>
      </c>
      <c r="N58">
        <f t="shared" si="1"/>
        <v>49.546142599999939</v>
      </c>
      <c r="O58" t="str">
        <f t="shared" si="2"/>
        <v/>
      </c>
      <c r="P58">
        <f t="shared" si="3"/>
        <v>49.546142599999939</v>
      </c>
      <c r="Q58" t="str">
        <f t="shared" si="4"/>
        <v/>
      </c>
      <c r="R58">
        <f t="shared" si="5"/>
        <v>1</v>
      </c>
      <c r="S58">
        <f t="shared" si="6"/>
        <v>3.0747953865841695</v>
      </c>
    </row>
    <row r="59" spans="1:28" x14ac:dyDescent="0.25">
      <c r="A59" t="s">
        <v>83</v>
      </c>
      <c r="B59">
        <v>1608.8708495999999</v>
      </c>
      <c r="C59">
        <v>1641.1199951000001</v>
      </c>
      <c r="D59">
        <v>1719.4545897999999</v>
      </c>
      <c r="E59">
        <v>1703.8682861</v>
      </c>
      <c r="F59">
        <v>1823.1899414</v>
      </c>
      <c r="G59">
        <v>1741.25</v>
      </c>
      <c r="H59">
        <v>1641.1199951000001</v>
      </c>
      <c r="I59">
        <v>1727.0100098</v>
      </c>
      <c r="J59">
        <v>1727.2875977000001</v>
      </c>
      <c r="L59" t="str">
        <f t="shared" si="0"/>
        <v>03FEB2025:10:00:00</v>
      </c>
      <c r="M59">
        <v>10</v>
      </c>
      <c r="N59">
        <f t="shared" si="1"/>
        <v>32.249145500000168</v>
      </c>
      <c r="O59" t="str">
        <f t="shared" si="2"/>
        <v/>
      </c>
      <c r="P59">
        <f t="shared" si="3"/>
        <v>32.249145500000168</v>
      </c>
      <c r="Q59" t="str">
        <f t="shared" si="4"/>
        <v/>
      </c>
      <c r="R59">
        <f t="shared" si="5"/>
        <v>1</v>
      </c>
      <c r="S59">
        <f t="shared" si="6"/>
        <v>2.0044583136065897</v>
      </c>
    </row>
    <row r="60" spans="1:28" x14ac:dyDescent="0.25">
      <c r="A60" t="s">
        <v>84</v>
      </c>
      <c r="B60">
        <v>1594.5046387</v>
      </c>
      <c r="C60">
        <v>1733.1099853999999</v>
      </c>
      <c r="D60">
        <v>1656.7686768000001</v>
      </c>
      <c r="E60">
        <v>1614.0548096</v>
      </c>
      <c r="F60">
        <v>1810.0100098</v>
      </c>
      <c r="G60">
        <v>1712.2900391000001</v>
      </c>
      <c r="H60">
        <v>1733.1099853999999</v>
      </c>
      <c r="I60">
        <v>1704.3100586</v>
      </c>
      <c r="J60">
        <v>1714.7551269999999</v>
      </c>
      <c r="L60" t="str">
        <f t="shared" si="0"/>
        <v>03FEB2025:11:00:00</v>
      </c>
      <c r="M60">
        <v>11</v>
      </c>
      <c r="N60">
        <f t="shared" si="1"/>
        <v>138.60534669999993</v>
      </c>
      <c r="O60" t="str">
        <f t="shared" si="2"/>
        <v/>
      </c>
      <c r="P60">
        <f t="shared" si="3"/>
        <v>138.60534669999993</v>
      </c>
      <c r="Q60" t="str">
        <f t="shared" si="4"/>
        <v/>
      </c>
      <c r="R60">
        <f t="shared" si="5"/>
        <v>1</v>
      </c>
      <c r="S60">
        <f t="shared" si="6"/>
        <v>8.6926900891931496</v>
      </c>
    </row>
    <row r="61" spans="1:28" x14ac:dyDescent="0.25">
      <c r="A61" t="s">
        <v>85</v>
      </c>
      <c r="B61">
        <v>1664.512207</v>
      </c>
      <c r="C61">
        <v>1583.3299560999999</v>
      </c>
      <c r="D61">
        <v>1660.7800293</v>
      </c>
      <c r="E61">
        <v>1585.8564452999999</v>
      </c>
      <c r="F61">
        <v>1865.9399414</v>
      </c>
      <c r="G61">
        <v>1678.7299805</v>
      </c>
      <c r="H61">
        <v>1583.3299560999999</v>
      </c>
      <c r="I61">
        <v>1675.9100341999999</v>
      </c>
      <c r="J61">
        <v>1677.9532471</v>
      </c>
      <c r="L61" t="str">
        <f t="shared" si="0"/>
        <v>03FEB2025:12:00:00</v>
      </c>
      <c r="M61">
        <v>12</v>
      </c>
      <c r="N61">
        <f t="shared" si="1"/>
        <v>-81.182250900000099</v>
      </c>
      <c r="O61">
        <f t="shared" si="2"/>
        <v>-81.182250900000099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4.8772397437875989</v>
      </c>
    </row>
    <row r="62" spans="1:28" x14ac:dyDescent="0.25">
      <c r="A62" t="s">
        <v>86</v>
      </c>
      <c r="B62">
        <v>1564.2644043</v>
      </c>
      <c r="C62">
        <v>1569.8399658000001</v>
      </c>
      <c r="D62">
        <v>1662.418457</v>
      </c>
      <c r="E62">
        <v>1542.223999</v>
      </c>
      <c r="F62">
        <v>1919.6300048999999</v>
      </c>
      <c r="G62">
        <v>1654.6400146000001</v>
      </c>
      <c r="H62">
        <v>1569.8399658000001</v>
      </c>
      <c r="I62">
        <v>1656.9200439000001</v>
      </c>
      <c r="J62">
        <v>1668.6508789</v>
      </c>
      <c r="L62" t="str">
        <f t="shared" si="0"/>
        <v>03FEB2025:13:00:00</v>
      </c>
      <c r="M62">
        <v>13</v>
      </c>
      <c r="N62">
        <f t="shared" si="1"/>
        <v>5.5755615000000489</v>
      </c>
      <c r="O62" t="str">
        <f t="shared" si="2"/>
        <v/>
      </c>
      <c r="P62">
        <f t="shared" si="3"/>
        <v>5.5755615000000489</v>
      </c>
      <c r="Q62" t="str">
        <f t="shared" si="4"/>
        <v/>
      </c>
      <c r="R62">
        <f t="shared" si="5"/>
        <v>1</v>
      </c>
      <c r="S62">
        <f t="shared" si="6"/>
        <v>0.3564334446704413</v>
      </c>
    </row>
    <row r="63" spans="1:28" x14ac:dyDescent="0.25">
      <c r="A63" t="s">
        <v>87</v>
      </c>
      <c r="B63">
        <v>1583.4281006000001</v>
      </c>
      <c r="C63">
        <v>1610.5</v>
      </c>
      <c r="D63">
        <v>1635.1798096</v>
      </c>
      <c r="E63">
        <v>1531.5014647999999</v>
      </c>
      <c r="F63">
        <v>1979.9000243999999</v>
      </c>
      <c r="G63">
        <v>1671.8000488</v>
      </c>
      <c r="H63">
        <v>1610.5</v>
      </c>
      <c r="I63">
        <v>1672.1400146000001</v>
      </c>
      <c r="J63">
        <v>1693.1682129000001</v>
      </c>
      <c r="L63" t="str">
        <f t="shared" si="0"/>
        <v>03FEB2025:14:00:00</v>
      </c>
      <c r="M63">
        <v>14</v>
      </c>
      <c r="N63">
        <f t="shared" si="1"/>
        <v>27.071899399999893</v>
      </c>
      <c r="O63" t="str">
        <f t="shared" si="2"/>
        <v/>
      </c>
      <c r="P63">
        <f t="shared" si="3"/>
        <v>27.071899399999893</v>
      </c>
      <c r="Q63" t="str">
        <f t="shared" si="4"/>
        <v/>
      </c>
      <c r="R63">
        <f t="shared" si="5"/>
        <v>1</v>
      </c>
      <c r="S63">
        <f t="shared" si="6"/>
        <v>1.709701841829236</v>
      </c>
    </row>
    <row r="64" spans="1:28" x14ac:dyDescent="0.25">
      <c r="A64" t="s">
        <v>88</v>
      </c>
      <c r="B64">
        <v>1616.5410156</v>
      </c>
      <c r="C64">
        <v>1576.8900146000001</v>
      </c>
      <c r="D64">
        <v>1594.3781738</v>
      </c>
      <c r="E64">
        <v>1463.5167236</v>
      </c>
      <c r="F64">
        <v>1999.9499512</v>
      </c>
      <c r="G64">
        <v>1656.8900146000001</v>
      </c>
      <c r="H64">
        <v>1576.8900146000001</v>
      </c>
      <c r="I64">
        <v>1651.2299805</v>
      </c>
      <c r="J64">
        <v>1669.6954346</v>
      </c>
      <c r="L64" t="str">
        <f t="shared" si="0"/>
        <v>03FEB2025:15:00:00</v>
      </c>
      <c r="M64">
        <v>15</v>
      </c>
      <c r="N64">
        <f t="shared" si="1"/>
        <v>-39.651000999999951</v>
      </c>
      <c r="O64">
        <f t="shared" si="2"/>
        <v>-39.651000999999951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2.4528298767156844</v>
      </c>
    </row>
    <row r="65" spans="1:19" x14ac:dyDescent="0.25">
      <c r="A65" t="s">
        <v>89</v>
      </c>
      <c r="B65">
        <v>1617.7243652</v>
      </c>
      <c r="C65">
        <v>1602.3299560999999</v>
      </c>
      <c r="D65">
        <v>1582.9003906</v>
      </c>
      <c r="E65">
        <v>1448.0153809000001</v>
      </c>
      <c r="F65">
        <v>1989.3800048999999</v>
      </c>
      <c r="G65">
        <v>1653.1999512</v>
      </c>
      <c r="H65">
        <v>1602.3299560999999</v>
      </c>
      <c r="I65">
        <v>1631.7900391000001</v>
      </c>
      <c r="J65">
        <v>1664.9432373</v>
      </c>
      <c r="L65" t="str">
        <f t="shared" si="0"/>
        <v>03FEB2025:16:00:00</v>
      </c>
      <c r="M65">
        <v>16</v>
      </c>
      <c r="N65">
        <f t="shared" si="1"/>
        <v>-15.394409100000075</v>
      </c>
      <c r="O65">
        <f t="shared" si="2"/>
        <v>-15.394409100000075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0.95160890391218522</v>
      </c>
    </row>
    <row r="66" spans="1:19" x14ac:dyDescent="0.25">
      <c r="A66" t="s">
        <v>90</v>
      </c>
      <c r="B66">
        <v>1645.8594971</v>
      </c>
      <c r="C66">
        <v>1642.5999756000001</v>
      </c>
      <c r="D66">
        <v>1592.7086182</v>
      </c>
      <c r="E66">
        <v>1442.0570068</v>
      </c>
      <c r="F66">
        <v>2010.8499756000001</v>
      </c>
      <c r="G66">
        <v>1631.5899658000001</v>
      </c>
      <c r="H66">
        <v>1642.5999756000001</v>
      </c>
      <c r="I66">
        <v>1624.6500243999999</v>
      </c>
      <c r="J66">
        <v>1670.3494873</v>
      </c>
      <c r="L66" t="str">
        <f t="shared" si="0"/>
        <v>03FEB2025:17:00:00</v>
      </c>
      <c r="M66">
        <v>17</v>
      </c>
      <c r="N66">
        <f t="shared" si="1"/>
        <v>-3.2595214999998916</v>
      </c>
      <c r="O66">
        <f t="shared" si="2"/>
        <v>-3.2595214999998916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0.19804372765373715</v>
      </c>
    </row>
    <row r="67" spans="1:19" x14ac:dyDescent="0.25">
      <c r="A67" t="s">
        <v>91</v>
      </c>
      <c r="B67">
        <v>1649.8828125</v>
      </c>
      <c r="C67">
        <v>1564.6800536999999</v>
      </c>
      <c r="D67">
        <v>1607.291626</v>
      </c>
      <c r="E67">
        <v>1469.0300293</v>
      </c>
      <c r="F67">
        <v>1915.0600586</v>
      </c>
      <c r="G67">
        <v>1588.0500488</v>
      </c>
      <c r="H67">
        <v>1564.6800536999999</v>
      </c>
      <c r="I67">
        <v>1578.4499512</v>
      </c>
      <c r="J67">
        <v>1623.0539550999999</v>
      </c>
      <c r="L67" t="str">
        <f t="shared" ref="L67:L130" si="10">A67</f>
        <v>03FEB2025:18:00:00</v>
      </c>
      <c r="M67">
        <v>18</v>
      </c>
      <c r="N67">
        <f t="shared" ref="N67:N130" si="11">C67-B67</f>
        <v>-85.202758800000083</v>
      </c>
      <c r="O67">
        <f t="shared" ref="O67:O130" si="12">IF(N67&lt;0,N67,"")</f>
        <v>-85.202758800000083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5.1641703370978096</v>
      </c>
    </row>
    <row r="68" spans="1:19" x14ac:dyDescent="0.25">
      <c r="A68" t="s">
        <v>92</v>
      </c>
      <c r="B68">
        <v>1615.3808594</v>
      </c>
      <c r="C68">
        <v>1593.9899902</v>
      </c>
      <c r="D68">
        <v>1626.0402832</v>
      </c>
      <c r="E68">
        <v>1472.0565185999999</v>
      </c>
      <c r="F68">
        <v>1857.0600586</v>
      </c>
      <c r="G68">
        <v>1597.1500243999999</v>
      </c>
      <c r="H68">
        <v>1593.9899902</v>
      </c>
      <c r="I68">
        <v>1580.7900391000001</v>
      </c>
      <c r="J68">
        <v>1620.2094727000001</v>
      </c>
      <c r="L68" t="str">
        <f t="shared" si="10"/>
        <v>03FEB2025:19:00:00</v>
      </c>
      <c r="M68">
        <v>19</v>
      </c>
      <c r="N68">
        <f t="shared" si="11"/>
        <v>-21.390869199999997</v>
      </c>
      <c r="O68">
        <f t="shared" si="12"/>
        <v>-21.390869199999997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1.3241997437028687</v>
      </c>
    </row>
    <row r="69" spans="1:19" x14ac:dyDescent="0.25">
      <c r="A69" t="s">
        <v>93</v>
      </c>
      <c r="B69">
        <v>1569.5021973</v>
      </c>
      <c r="C69">
        <v>1586.0799560999999</v>
      </c>
      <c r="D69">
        <v>1622.5723877</v>
      </c>
      <c r="E69">
        <v>1472.4765625</v>
      </c>
      <c r="F69">
        <v>1802.3499756000001</v>
      </c>
      <c r="G69">
        <v>1601.8100586</v>
      </c>
      <c r="H69">
        <v>1586.0799560999999</v>
      </c>
      <c r="I69">
        <v>1608.4100341999999</v>
      </c>
      <c r="J69">
        <v>1614.2254639</v>
      </c>
      <c r="L69" t="str">
        <f t="shared" si="10"/>
        <v>03FEB2025:20:00:00</v>
      </c>
      <c r="M69">
        <v>20</v>
      </c>
      <c r="N69">
        <f t="shared" si="11"/>
        <v>16.577758799999856</v>
      </c>
      <c r="O69" t="str">
        <f t="shared" si="12"/>
        <v/>
      </c>
      <c r="P69">
        <f t="shared" si="13"/>
        <v>16.577758799999856</v>
      </c>
      <c r="Q69" t="str">
        <f t="shared" si="14"/>
        <v/>
      </c>
      <c r="R69">
        <f t="shared" si="15"/>
        <v>1</v>
      </c>
      <c r="S69">
        <f t="shared" si="16"/>
        <v>1.0562431087078705</v>
      </c>
    </row>
    <row r="70" spans="1:19" x14ac:dyDescent="0.25">
      <c r="A70" t="s">
        <v>94</v>
      </c>
      <c r="B70">
        <v>1543.9018555</v>
      </c>
      <c r="C70">
        <v>1607.2900391000001</v>
      </c>
      <c r="D70">
        <v>1605.9505615</v>
      </c>
      <c r="E70">
        <v>1465.5355225000001</v>
      </c>
      <c r="F70">
        <v>1807.9899902</v>
      </c>
      <c r="G70">
        <v>1579.7600098</v>
      </c>
      <c r="H70">
        <v>1607.2900391000001</v>
      </c>
      <c r="I70">
        <v>1609.8199463000001</v>
      </c>
      <c r="J70">
        <v>1614.0791016000001</v>
      </c>
      <c r="L70" t="str">
        <f t="shared" si="10"/>
        <v>03FEB2025:21:00:00</v>
      </c>
      <c r="M70">
        <v>21</v>
      </c>
      <c r="N70">
        <f t="shared" si="11"/>
        <v>63.388183600000048</v>
      </c>
      <c r="O70" t="str">
        <f t="shared" si="12"/>
        <v/>
      </c>
      <c r="P70">
        <f t="shared" si="13"/>
        <v>63.388183600000048</v>
      </c>
      <c r="Q70" t="str">
        <f t="shared" si="14"/>
        <v/>
      </c>
      <c r="R70">
        <f t="shared" si="15"/>
        <v>1</v>
      </c>
      <c r="S70">
        <f t="shared" si="16"/>
        <v>4.1057132857367717</v>
      </c>
    </row>
    <row r="71" spans="1:19" x14ac:dyDescent="0.25">
      <c r="A71" t="s">
        <v>95</v>
      </c>
      <c r="B71">
        <v>1557.0800781</v>
      </c>
      <c r="C71">
        <v>1559.6500243999999</v>
      </c>
      <c r="D71">
        <v>1574.7833252</v>
      </c>
      <c r="E71">
        <v>1458.9182129000001</v>
      </c>
      <c r="F71">
        <v>1739.0999756000001</v>
      </c>
      <c r="G71">
        <v>1530.3399658000001</v>
      </c>
      <c r="H71">
        <v>1559.6500243999999</v>
      </c>
      <c r="I71">
        <v>1578.3599853999999</v>
      </c>
      <c r="J71">
        <v>1573.2736815999999</v>
      </c>
      <c r="L71" t="str">
        <f t="shared" si="10"/>
        <v>03FEB2025:22:00:00</v>
      </c>
      <c r="M71">
        <v>22</v>
      </c>
      <c r="N71">
        <f t="shared" si="11"/>
        <v>2.5699462999998559</v>
      </c>
      <c r="O71" t="str">
        <f t="shared" si="12"/>
        <v/>
      </c>
      <c r="P71">
        <f t="shared" si="13"/>
        <v>2.5699462999998559</v>
      </c>
      <c r="Q71" t="str">
        <f t="shared" si="14"/>
        <v/>
      </c>
      <c r="R71">
        <f t="shared" si="15"/>
        <v>1</v>
      </c>
      <c r="S71">
        <f t="shared" si="16"/>
        <v>0.16504907718913137</v>
      </c>
    </row>
    <row r="72" spans="1:19" x14ac:dyDescent="0.25">
      <c r="A72" t="s">
        <v>96</v>
      </c>
      <c r="B72">
        <v>1488.5225829999999</v>
      </c>
      <c r="C72">
        <v>1510.0400391000001</v>
      </c>
      <c r="D72">
        <v>1536.6783447</v>
      </c>
      <c r="E72">
        <v>1434.9315185999999</v>
      </c>
      <c r="F72">
        <v>1633.1500243999999</v>
      </c>
      <c r="G72">
        <v>1548.1899414</v>
      </c>
      <c r="H72">
        <v>1510.0400391000001</v>
      </c>
      <c r="I72">
        <v>1533.8299560999999</v>
      </c>
      <c r="J72">
        <v>1532.0283202999999</v>
      </c>
      <c r="L72" t="str">
        <f t="shared" si="10"/>
        <v>03FEB2025:23:00:00</v>
      </c>
      <c r="M72">
        <v>23</v>
      </c>
      <c r="N72">
        <f t="shared" si="11"/>
        <v>21.517456100000118</v>
      </c>
      <c r="O72" t="str">
        <f t="shared" si="12"/>
        <v/>
      </c>
      <c r="P72">
        <f t="shared" si="13"/>
        <v>21.517456100000118</v>
      </c>
      <c r="Q72" t="str">
        <f t="shared" si="14"/>
        <v/>
      </c>
      <c r="R72">
        <f t="shared" si="15"/>
        <v>1</v>
      </c>
      <c r="S72">
        <f t="shared" si="16"/>
        <v>1.4455579207023772</v>
      </c>
    </row>
    <row r="73" spans="1:19" x14ac:dyDescent="0.25">
      <c r="A73" t="s">
        <v>97</v>
      </c>
      <c r="B73">
        <v>1384.2871094</v>
      </c>
      <c r="C73">
        <v>1437.9100341999999</v>
      </c>
      <c r="D73">
        <v>1518.2724608999999</v>
      </c>
      <c r="E73">
        <v>1420.0220947</v>
      </c>
      <c r="F73">
        <v>1601.8299560999999</v>
      </c>
      <c r="G73">
        <v>1576.2800293</v>
      </c>
      <c r="H73">
        <v>1437.9100341999999</v>
      </c>
      <c r="I73">
        <v>1538.3900146000001</v>
      </c>
      <c r="J73">
        <v>1514.8864745999999</v>
      </c>
      <c r="L73" t="str">
        <f t="shared" si="10"/>
        <v>04FEB2025:00:00:00</v>
      </c>
      <c r="M73">
        <v>24</v>
      </c>
      <c r="N73">
        <f t="shared" si="11"/>
        <v>53.622924799999964</v>
      </c>
      <c r="O73" t="str">
        <f t="shared" si="12"/>
        <v/>
      </c>
      <c r="P73">
        <f t="shared" si="13"/>
        <v>53.622924799999964</v>
      </c>
      <c r="Q73" t="str">
        <f t="shared" si="14"/>
        <v/>
      </c>
      <c r="R73">
        <f t="shared" si="15"/>
        <v>1</v>
      </c>
      <c r="S73">
        <f t="shared" si="16"/>
        <v>3.8736851940521269</v>
      </c>
    </row>
    <row r="74" spans="1:19" x14ac:dyDescent="0.25">
      <c r="A74" t="s">
        <v>98</v>
      </c>
      <c r="B74">
        <v>1326.8947754000001</v>
      </c>
      <c r="C74">
        <v>1410.9100341999999</v>
      </c>
      <c r="D74">
        <v>1510.0714111</v>
      </c>
      <c r="E74">
        <v>1430.2905272999999</v>
      </c>
      <c r="F74">
        <v>1318.4100341999999</v>
      </c>
      <c r="G74">
        <v>1325.5899658000001</v>
      </c>
      <c r="H74">
        <v>1410.9100341999999</v>
      </c>
      <c r="I74">
        <v>1418.8199463000001</v>
      </c>
      <c r="J74">
        <v>1380.8041992000001</v>
      </c>
      <c r="L74" t="str">
        <f t="shared" si="10"/>
        <v>04FEB2025:01:00:00</v>
      </c>
      <c r="M74">
        <v>1</v>
      </c>
      <c r="N74">
        <f t="shared" si="11"/>
        <v>84.015258799999856</v>
      </c>
      <c r="O74" t="str">
        <f t="shared" si="12"/>
        <v/>
      </c>
      <c r="P74">
        <f t="shared" si="13"/>
        <v>84.015258799999856</v>
      </c>
      <c r="Q74" t="str">
        <f t="shared" si="14"/>
        <v/>
      </c>
      <c r="R74">
        <f t="shared" si="15"/>
        <v>1</v>
      </c>
      <c r="S74">
        <f t="shared" si="16"/>
        <v>6.3317197684098936</v>
      </c>
    </row>
    <row r="75" spans="1:19" x14ac:dyDescent="0.25">
      <c r="A75" t="s">
        <v>99</v>
      </c>
      <c r="B75">
        <v>1305.3459473</v>
      </c>
      <c r="C75">
        <v>1343.5300293</v>
      </c>
      <c r="D75">
        <v>1528.2794189000001</v>
      </c>
      <c r="E75">
        <v>1465.2143555</v>
      </c>
      <c r="F75">
        <v>1290.5899658000001</v>
      </c>
      <c r="G75">
        <v>1269.6400146000001</v>
      </c>
      <c r="H75">
        <v>1343.5300293</v>
      </c>
      <c r="I75">
        <v>1378.6199951000001</v>
      </c>
      <c r="J75">
        <v>1349.5189209</v>
      </c>
      <c r="L75" t="str">
        <f t="shared" si="10"/>
        <v>04FEB2025:02:00:00</v>
      </c>
      <c r="M75">
        <v>2</v>
      </c>
      <c r="N75">
        <f t="shared" si="11"/>
        <v>38.184081999999989</v>
      </c>
      <c r="O75" t="str">
        <f t="shared" si="12"/>
        <v/>
      </c>
      <c r="P75">
        <f t="shared" si="13"/>
        <v>38.184081999999989</v>
      </c>
      <c r="Q75" t="str">
        <f t="shared" si="14"/>
        <v/>
      </c>
      <c r="R75">
        <f t="shared" si="15"/>
        <v>1</v>
      </c>
      <c r="S75">
        <f t="shared" si="16"/>
        <v>2.9252078408011761</v>
      </c>
    </row>
    <row r="76" spans="1:19" x14ac:dyDescent="0.25">
      <c r="A76" t="s">
        <v>100</v>
      </c>
      <c r="B76">
        <v>1317.3601074000001</v>
      </c>
      <c r="C76">
        <v>1323.5999756000001</v>
      </c>
      <c r="D76">
        <v>1468.2368164</v>
      </c>
      <c r="E76">
        <v>1355.496582</v>
      </c>
      <c r="F76">
        <v>1307.7900391000001</v>
      </c>
      <c r="G76">
        <v>1274.7399902</v>
      </c>
      <c r="H76">
        <v>1323.5999756000001</v>
      </c>
      <c r="I76">
        <v>1387.1700439000001</v>
      </c>
      <c r="J76">
        <v>1329.7592772999999</v>
      </c>
      <c r="L76" t="str">
        <f t="shared" si="10"/>
        <v>04FEB2025:03:00:00</v>
      </c>
      <c r="M76">
        <v>3</v>
      </c>
      <c r="N76">
        <f t="shared" si="11"/>
        <v>6.2398682000000463</v>
      </c>
      <c r="O76" t="str">
        <f t="shared" si="12"/>
        <v/>
      </c>
      <c r="P76">
        <f t="shared" si="13"/>
        <v>6.2398682000000463</v>
      </c>
      <c r="Q76" t="str">
        <f t="shared" si="14"/>
        <v/>
      </c>
      <c r="R76">
        <f t="shared" si="15"/>
        <v>1</v>
      </c>
      <c r="S76">
        <f t="shared" si="16"/>
        <v>0.47366457849671229</v>
      </c>
    </row>
    <row r="77" spans="1:19" x14ac:dyDescent="0.25">
      <c r="A77" t="s">
        <v>101</v>
      </c>
      <c r="B77">
        <v>1463.375</v>
      </c>
      <c r="C77">
        <v>1313.8900146000001</v>
      </c>
      <c r="D77">
        <v>1464.9643555</v>
      </c>
      <c r="E77">
        <v>1379.7473144999999</v>
      </c>
      <c r="F77">
        <v>1266.9399414</v>
      </c>
      <c r="G77">
        <v>1269.0200195</v>
      </c>
      <c r="H77">
        <v>1313.8900146000001</v>
      </c>
      <c r="I77">
        <v>1338.0999756000001</v>
      </c>
      <c r="J77">
        <v>1313.5394286999999</v>
      </c>
      <c r="L77" t="str">
        <f t="shared" si="10"/>
        <v>04FEB2025:04:00:00</v>
      </c>
      <c r="M77">
        <v>4</v>
      </c>
      <c r="N77">
        <f t="shared" si="11"/>
        <v>-149.48498539999991</v>
      </c>
      <c r="O77">
        <f t="shared" si="12"/>
        <v>-149.48498539999991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10.215083994191504</v>
      </c>
    </row>
    <row r="78" spans="1:19" x14ac:dyDescent="0.25">
      <c r="A78" t="s">
        <v>102</v>
      </c>
      <c r="B78">
        <v>1552.4779053</v>
      </c>
      <c r="C78">
        <v>1333.5999756000001</v>
      </c>
      <c r="D78">
        <v>1507.3847656</v>
      </c>
      <c r="E78">
        <v>1389.0385742000001</v>
      </c>
      <c r="F78">
        <v>1316.4100341999999</v>
      </c>
      <c r="G78">
        <v>1306.9499512</v>
      </c>
      <c r="H78">
        <v>1333.5999756000001</v>
      </c>
      <c r="I78">
        <v>1394.1800536999999</v>
      </c>
      <c r="J78">
        <v>1348.0357666</v>
      </c>
      <c r="L78" t="str">
        <f t="shared" si="10"/>
        <v>04FEB2025:05:00:00</v>
      </c>
      <c r="M78">
        <v>5</v>
      </c>
      <c r="N78">
        <f t="shared" si="11"/>
        <v>-218.87792969999987</v>
      </c>
      <c r="O78">
        <f t="shared" si="12"/>
        <v>-218.87792969999987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14.098618019153323</v>
      </c>
    </row>
    <row r="79" spans="1:19" x14ac:dyDescent="0.25">
      <c r="A79" t="s">
        <v>103</v>
      </c>
      <c r="B79">
        <v>1410.8626709</v>
      </c>
      <c r="C79">
        <v>1403.3000488</v>
      </c>
      <c r="D79">
        <v>1581.9827881000001</v>
      </c>
      <c r="E79">
        <v>1497.4567870999999</v>
      </c>
      <c r="F79">
        <v>1392.3399658000001</v>
      </c>
      <c r="G79">
        <v>1396.5799560999999</v>
      </c>
      <c r="H79">
        <v>1403.3000488</v>
      </c>
      <c r="I79">
        <v>1462.8800048999999</v>
      </c>
      <c r="J79">
        <v>1430.5114745999999</v>
      </c>
      <c r="L79" t="str">
        <f t="shared" si="10"/>
        <v>04FEB2025:06:00:00</v>
      </c>
      <c r="M79">
        <v>6</v>
      </c>
      <c r="N79">
        <f t="shared" si="11"/>
        <v>-7.5626220999999987</v>
      </c>
      <c r="O79">
        <f t="shared" si="12"/>
        <v>-7.5626220999999987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0.53602822273097239</v>
      </c>
    </row>
    <row r="80" spans="1:19" x14ac:dyDescent="0.25">
      <c r="A80" t="s">
        <v>104</v>
      </c>
      <c r="B80">
        <v>1511.7697754000001</v>
      </c>
      <c r="C80">
        <v>1534.5600586</v>
      </c>
      <c r="D80">
        <v>1645.8665771000001</v>
      </c>
      <c r="E80">
        <v>1529.7128906</v>
      </c>
      <c r="F80">
        <v>1527.3599853999999</v>
      </c>
      <c r="G80">
        <v>1544.3800048999999</v>
      </c>
      <c r="H80">
        <v>1534.5600586</v>
      </c>
      <c r="I80">
        <v>1593.6500243999999</v>
      </c>
      <c r="J80">
        <v>1545.9326172000001</v>
      </c>
      <c r="L80" t="str">
        <f t="shared" si="10"/>
        <v>04FEB2025:07:00:00</v>
      </c>
      <c r="M80">
        <v>7</v>
      </c>
      <c r="N80">
        <f t="shared" si="11"/>
        <v>22.790283199999976</v>
      </c>
      <c r="O80" t="str">
        <f t="shared" si="12"/>
        <v/>
      </c>
      <c r="P80">
        <f t="shared" si="13"/>
        <v>22.790283199999976</v>
      </c>
      <c r="Q80" t="str">
        <f t="shared" si="14"/>
        <v/>
      </c>
      <c r="R80">
        <f t="shared" si="15"/>
        <v>1</v>
      </c>
      <c r="S80">
        <f t="shared" si="16"/>
        <v>1.5075234054054218</v>
      </c>
    </row>
    <row r="81" spans="1:19" x14ac:dyDescent="0.25">
      <c r="A81" t="s">
        <v>105</v>
      </c>
      <c r="B81">
        <v>1574.2672118999999</v>
      </c>
      <c r="C81">
        <v>1589.5400391000001</v>
      </c>
      <c r="D81">
        <v>1658.3221435999999</v>
      </c>
      <c r="E81">
        <v>1555.3831786999999</v>
      </c>
      <c r="F81">
        <v>1589.6500243999999</v>
      </c>
      <c r="G81">
        <v>1610.9699707</v>
      </c>
      <c r="H81">
        <v>1589.5400391000001</v>
      </c>
      <c r="I81">
        <v>1631.2099608999999</v>
      </c>
      <c r="J81">
        <v>1595.3505858999999</v>
      </c>
      <c r="L81" t="str">
        <f t="shared" si="10"/>
        <v>04FEB2025:08:00:00</v>
      </c>
      <c r="M81">
        <v>8</v>
      </c>
      <c r="N81">
        <f t="shared" si="11"/>
        <v>15.272827200000165</v>
      </c>
      <c r="O81" t="str">
        <f t="shared" si="12"/>
        <v/>
      </c>
      <c r="P81">
        <f t="shared" si="13"/>
        <v>15.272827200000165</v>
      </c>
      <c r="Q81" t="str">
        <f t="shared" si="14"/>
        <v/>
      </c>
      <c r="R81">
        <f t="shared" si="15"/>
        <v>1</v>
      </c>
      <c r="S81">
        <f t="shared" si="16"/>
        <v>0.97015469067460447</v>
      </c>
    </row>
    <row r="82" spans="1:19" x14ac:dyDescent="0.25">
      <c r="A82" t="s">
        <v>106</v>
      </c>
      <c r="B82">
        <v>1625.8491211</v>
      </c>
      <c r="C82">
        <v>1597.6400146000001</v>
      </c>
      <c r="D82">
        <v>1680.3577881000001</v>
      </c>
      <c r="E82">
        <v>1589.666626</v>
      </c>
      <c r="F82">
        <v>1606.4899902</v>
      </c>
      <c r="G82">
        <v>1654.9100341999999</v>
      </c>
      <c r="H82">
        <v>1597.6400146000001</v>
      </c>
      <c r="I82">
        <v>1658.6999512</v>
      </c>
      <c r="J82">
        <v>1621.4814452999999</v>
      </c>
      <c r="L82" t="str">
        <f t="shared" si="10"/>
        <v>04FEB2025:09:00:00</v>
      </c>
      <c r="M82">
        <v>9</v>
      </c>
      <c r="N82">
        <f t="shared" si="11"/>
        <v>-28.209106499999962</v>
      </c>
      <c r="O82">
        <f t="shared" si="12"/>
        <v>-28.209106499999962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1.7350383952549384</v>
      </c>
    </row>
    <row r="83" spans="1:19" x14ac:dyDescent="0.25">
      <c r="A83" t="s">
        <v>107</v>
      </c>
      <c r="B83">
        <v>1609.0361327999999</v>
      </c>
      <c r="C83">
        <v>1606.9000243999999</v>
      </c>
      <c r="D83">
        <v>1720.5499268000001</v>
      </c>
      <c r="E83">
        <v>1643.4307861</v>
      </c>
      <c r="F83">
        <v>1615.9699707</v>
      </c>
      <c r="G83">
        <v>1693.5300293</v>
      </c>
      <c r="H83">
        <v>1606.9000243999999</v>
      </c>
      <c r="I83">
        <v>1706.6400146000001</v>
      </c>
      <c r="J83">
        <v>1653.2941894999999</v>
      </c>
      <c r="L83" t="str">
        <f t="shared" si="10"/>
        <v>04FEB2025:10:00:00</v>
      </c>
      <c r="M83">
        <v>10</v>
      </c>
      <c r="N83">
        <f t="shared" si="11"/>
        <v>-2.1361084000000119</v>
      </c>
      <c r="O83">
        <f t="shared" si="12"/>
        <v>-2.1361084000000119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0.13275701871795853</v>
      </c>
    </row>
    <row r="84" spans="1:19" x14ac:dyDescent="0.25">
      <c r="A84" t="s">
        <v>108</v>
      </c>
      <c r="B84">
        <v>1653.0451660000001</v>
      </c>
      <c r="C84">
        <v>1635.6400146000001</v>
      </c>
      <c r="D84">
        <v>1665.0435791</v>
      </c>
      <c r="E84">
        <v>1562.5024414</v>
      </c>
      <c r="F84">
        <v>1552.7700195</v>
      </c>
      <c r="G84">
        <v>1669.9899902</v>
      </c>
      <c r="H84">
        <v>1635.6400146000001</v>
      </c>
      <c r="I84">
        <v>1668.0500488</v>
      </c>
      <c r="J84">
        <v>1617.7905272999999</v>
      </c>
      <c r="L84" t="str">
        <f t="shared" si="10"/>
        <v>04FEB2025:11:00:00</v>
      </c>
      <c r="M84">
        <v>11</v>
      </c>
      <c r="N84">
        <f t="shared" si="11"/>
        <v>-17.405151400000022</v>
      </c>
      <c r="O84">
        <f t="shared" si="12"/>
        <v>-17.405151400000022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1.0529144489207516</v>
      </c>
    </row>
    <row r="85" spans="1:19" x14ac:dyDescent="0.25">
      <c r="A85" t="s">
        <v>109</v>
      </c>
      <c r="B85">
        <v>1658.1784668</v>
      </c>
      <c r="C85">
        <v>1529.8000488</v>
      </c>
      <c r="D85">
        <v>1664.1052245999999</v>
      </c>
      <c r="E85">
        <v>1514.7941894999999</v>
      </c>
      <c r="F85">
        <v>1521.2199707</v>
      </c>
      <c r="G85">
        <v>1633.8299560999999</v>
      </c>
      <c r="H85">
        <v>1529.8000488</v>
      </c>
      <c r="I85">
        <v>1634.1999512</v>
      </c>
      <c r="J85">
        <v>1566.7687988</v>
      </c>
      <c r="L85" t="str">
        <f t="shared" si="10"/>
        <v>04FEB2025:12:00:00</v>
      </c>
      <c r="M85">
        <v>12</v>
      </c>
      <c r="N85">
        <f t="shared" si="11"/>
        <v>-128.37841800000001</v>
      </c>
      <c r="O85">
        <f t="shared" si="12"/>
        <v>-128.37841800000001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7.742135154350926</v>
      </c>
    </row>
    <row r="86" spans="1:19" x14ac:dyDescent="0.25">
      <c r="A86" t="s">
        <v>110</v>
      </c>
      <c r="B86">
        <v>1656.3510742000001</v>
      </c>
      <c r="C86">
        <v>1509.8399658000001</v>
      </c>
      <c r="D86">
        <v>1670.1804199000001</v>
      </c>
      <c r="E86">
        <v>1514.9141846</v>
      </c>
      <c r="F86">
        <v>1542.8100586</v>
      </c>
      <c r="G86">
        <v>1627.5699463000001</v>
      </c>
      <c r="H86">
        <v>1509.8399658000001</v>
      </c>
      <c r="I86">
        <v>1663.9599608999999</v>
      </c>
      <c r="J86">
        <v>1571.8188477000001</v>
      </c>
      <c r="L86" t="str">
        <f t="shared" si="10"/>
        <v>04FEB2025:13:00:00</v>
      </c>
      <c r="M86">
        <v>13</v>
      </c>
      <c r="N86">
        <f t="shared" si="11"/>
        <v>-146.51110840000001</v>
      </c>
      <c r="O86">
        <f t="shared" si="12"/>
        <v>-146.51110840000001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8.8454139150882192</v>
      </c>
    </row>
    <row r="87" spans="1:19" x14ac:dyDescent="0.25">
      <c r="A87" t="s">
        <v>111</v>
      </c>
      <c r="B87">
        <v>1643.8732910000001</v>
      </c>
      <c r="C87">
        <v>1509.8000488</v>
      </c>
      <c r="D87">
        <v>1636.1348877</v>
      </c>
      <c r="E87">
        <v>1496.0313721</v>
      </c>
      <c r="F87">
        <v>1478.2900391000001</v>
      </c>
      <c r="G87">
        <v>1588.5300293</v>
      </c>
      <c r="H87">
        <v>1509.8000488</v>
      </c>
      <c r="I87">
        <v>1592.9300536999999</v>
      </c>
      <c r="J87">
        <v>1533.1163329999999</v>
      </c>
      <c r="L87" t="str">
        <f t="shared" si="10"/>
        <v>04FEB2025:14:00:00</v>
      </c>
      <c r="M87">
        <v>14</v>
      </c>
      <c r="N87">
        <f t="shared" si="11"/>
        <v>-134.0732422000001</v>
      </c>
      <c r="O87">
        <f t="shared" si="12"/>
        <v>-134.0732422000001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8.1559353104667061</v>
      </c>
    </row>
    <row r="88" spans="1:19" x14ac:dyDescent="0.25">
      <c r="A88" t="s">
        <v>112</v>
      </c>
      <c r="B88">
        <v>1725.0915527</v>
      </c>
      <c r="C88">
        <v>1491.6099853999999</v>
      </c>
      <c r="D88">
        <v>1590.1573486</v>
      </c>
      <c r="E88">
        <v>1460.5482178</v>
      </c>
      <c r="F88">
        <v>1460.0100098</v>
      </c>
      <c r="G88">
        <v>1561.5300293</v>
      </c>
      <c r="H88">
        <v>1491.6099853999999</v>
      </c>
      <c r="I88">
        <v>1559.1700439000001</v>
      </c>
      <c r="J88">
        <v>1506.5737305</v>
      </c>
      <c r="L88" t="str">
        <f t="shared" si="10"/>
        <v>04FEB2025:15:00:00</v>
      </c>
      <c r="M88">
        <v>15</v>
      </c>
      <c r="N88">
        <f t="shared" si="11"/>
        <v>-233.48156730000005</v>
      </c>
      <c r="O88">
        <f t="shared" si="12"/>
        <v>-233.48156730000005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13.534444994213207</v>
      </c>
    </row>
    <row r="89" spans="1:19" x14ac:dyDescent="0.25">
      <c r="A89" t="s">
        <v>113</v>
      </c>
      <c r="B89">
        <v>1792.1697998</v>
      </c>
      <c r="C89">
        <v>1491.9499512</v>
      </c>
      <c r="D89">
        <v>1584.5725098</v>
      </c>
      <c r="E89">
        <v>1487.605957</v>
      </c>
      <c r="F89">
        <v>1420.4300536999999</v>
      </c>
      <c r="G89">
        <v>1535.7900391000001</v>
      </c>
      <c r="H89">
        <v>1491.9499512</v>
      </c>
      <c r="I89">
        <v>1520.2199707</v>
      </c>
      <c r="J89">
        <v>1491.1992187999999</v>
      </c>
      <c r="L89" t="str">
        <f t="shared" si="10"/>
        <v>04FEB2025:16:00:00</v>
      </c>
      <c r="M89">
        <v>16</v>
      </c>
      <c r="N89">
        <f t="shared" si="11"/>
        <v>-300.21984859999998</v>
      </c>
      <c r="O89">
        <f t="shared" si="12"/>
        <v>-300.21984859999998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16.751752464164024</v>
      </c>
    </row>
    <row r="90" spans="1:19" x14ac:dyDescent="0.25">
      <c r="A90" t="s">
        <v>114</v>
      </c>
      <c r="B90">
        <v>1674.2143555</v>
      </c>
      <c r="C90">
        <v>1519.5200195</v>
      </c>
      <c r="D90">
        <v>1584.2873535000001</v>
      </c>
      <c r="E90">
        <v>1479.7298584</v>
      </c>
      <c r="F90">
        <v>1406.4100341999999</v>
      </c>
      <c r="G90">
        <v>1533.0899658000001</v>
      </c>
      <c r="H90">
        <v>1519.5200195</v>
      </c>
      <c r="I90">
        <v>1494.9799805</v>
      </c>
      <c r="J90">
        <v>1486.7460937999999</v>
      </c>
      <c r="L90" t="str">
        <f t="shared" si="10"/>
        <v>04FEB2025:17:00:00</v>
      </c>
      <c r="M90">
        <v>17</v>
      </c>
      <c r="N90">
        <f t="shared" si="11"/>
        <v>-154.69433600000002</v>
      </c>
      <c r="O90">
        <f t="shared" si="12"/>
        <v>-154.69433600000002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9.2398166036392002</v>
      </c>
    </row>
    <row r="91" spans="1:19" x14ac:dyDescent="0.25">
      <c r="A91" t="s">
        <v>115</v>
      </c>
      <c r="B91">
        <v>1676.6435547000001</v>
      </c>
      <c r="C91">
        <v>1486.9200439000001</v>
      </c>
      <c r="D91">
        <v>1593.0996094</v>
      </c>
      <c r="E91">
        <v>1484.2113036999999</v>
      </c>
      <c r="F91">
        <v>1379.7399902</v>
      </c>
      <c r="G91">
        <v>1524.5600586</v>
      </c>
      <c r="H91">
        <v>1486.9200439000001</v>
      </c>
      <c r="I91">
        <v>1462.5899658000001</v>
      </c>
      <c r="J91">
        <v>1467.6042480000001</v>
      </c>
      <c r="L91" t="str">
        <f t="shared" si="10"/>
        <v>04FEB2025:18:00:00</v>
      </c>
      <c r="M91">
        <v>18</v>
      </c>
      <c r="N91">
        <f t="shared" si="11"/>
        <v>-189.72351079999999</v>
      </c>
      <c r="O91">
        <f t="shared" si="12"/>
        <v>-189.72351079999999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11.315673523341518</v>
      </c>
    </row>
    <row r="92" spans="1:19" x14ac:dyDescent="0.25">
      <c r="A92" t="s">
        <v>116</v>
      </c>
      <c r="B92">
        <v>1674.6004639</v>
      </c>
      <c r="C92">
        <v>1507.6500243999999</v>
      </c>
      <c r="D92">
        <v>1619.1478271000001</v>
      </c>
      <c r="E92">
        <v>1498.4537353999999</v>
      </c>
      <c r="F92">
        <v>1401.2299805</v>
      </c>
      <c r="G92">
        <v>1529.8100586</v>
      </c>
      <c r="H92">
        <v>1507.6500243999999</v>
      </c>
      <c r="I92">
        <v>1478.4200439000001</v>
      </c>
      <c r="J92">
        <v>1483.112793</v>
      </c>
      <c r="L92" t="str">
        <f t="shared" si="10"/>
        <v>04FEB2025:19:00:00</v>
      </c>
      <c r="M92">
        <v>19</v>
      </c>
      <c r="N92">
        <f t="shared" si="11"/>
        <v>-166.95043950000013</v>
      </c>
      <c r="O92">
        <f t="shared" si="12"/>
        <v>-166.95043950000013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9.9695684492518861</v>
      </c>
    </row>
    <row r="93" spans="1:19" x14ac:dyDescent="0.25">
      <c r="A93" t="s">
        <v>117</v>
      </c>
      <c r="B93">
        <v>1681.4475098</v>
      </c>
      <c r="C93">
        <v>1499.1800536999999</v>
      </c>
      <c r="D93">
        <v>1620.0811768000001</v>
      </c>
      <c r="E93">
        <v>1494.3120117000001</v>
      </c>
      <c r="F93">
        <v>1415.8100586</v>
      </c>
      <c r="G93">
        <v>1500.1999512</v>
      </c>
      <c r="H93">
        <v>1499.1800536999999</v>
      </c>
      <c r="I93">
        <v>1492.4000243999999</v>
      </c>
      <c r="J93">
        <v>1480.3804932</v>
      </c>
      <c r="L93" t="str">
        <f t="shared" si="10"/>
        <v>04FEB2025:20:00:00</v>
      </c>
      <c r="M93">
        <v>20</v>
      </c>
      <c r="N93">
        <f t="shared" si="11"/>
        <v>-182.26745610000012</v>
      </c>
      <c r="O93">
        <f t="shared" si="12"/>
        <v>-182.26745610000012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10.839913529128241</v>
      </c>
    </row>
    <row r="94" spans="1:19" x14ac:dyDescent="0.25">
      <c r="A94" t="s">
        <v>118</v>
      </c>
      <c r="B94">
        <v>1658.2471923999999</v>
      </c>
      <c r="C94">
        <v>1497.6199951000001</v>
      </c>
      <c r="D94">
        <v>1610.8226318</v>
      </c>
      <c r="E94">
        <v>1492.3634033000001</v>
      </c>
      <c r="F94">
        <v>1417.3900146000001</v>
      </c>
      <c r="G94">
        <v>1490.3299560999999</v>
      </c>
      <c r="H94">
        <v>1497.6199951000001</v>
      </c>
      <c r="I94">
        <v>1493.8800048999999</v>
      </c>
      <c r="J94">
        <v>1478.3167725000001</v>
      </c>
      <c r="L94" t="str">
        <f t="shared" si="10"/>
        <v>04FEB2025:21:00:00</v>
      </c>
      <c r="M94">
        <v>21</v>
      </c>
      <c r="N94">
        <f t="shared" si="11"/>
        <v>-160.62719729999981</v>
      </c>
      <c r="O94">
        <f t="shared" si="12"/>
        <v>-160.62719729999981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9.6865653104180591</v>
      </c>
    </row>
    <row r="95" spans="1:19" x14ac:dyDescent="0.25">
      <c r="A95" t="s">
        <v>119</v>
      </c>
      <c r="B95">
        <v>1636.4173584</v>
      </c>
      <c r="C95">
        <v>1449.8100586</v>
      </c>
      <c r="D95">
        <v>1569.9985352000001</v>
      </c>
      <c r="E95">
        <v>1445.2781981999999</v>
      </c>
      <c r="F95">
        <v>1354.6300048999999</v>
      </c>
      <c r="G95">
        <v>1456.5200195</v>
      </c>
      <c r="H95">
        <v>1449.8100586</v>
      </c>
      <c r="I95">
        <v>1443.8399658000001</v>
      </c>
      <c r="J95">
        <v>1430.015625</v>
      </c>
      <c r="L95" t="str">
        <f t="shared" si="10"/>
        <v>04FEB2025:22:00:00</v>
      </c>
      <c r="M95">
        <v>22</v>
      </c>
      <c r="N95">
        <f t="shared" si="11"/>
        <v>-186.60729979999996</v>
      </c>
      <c r="O95">
        <f t="shared" si="12"/>
        <v>-186.60729979999996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11.403405056913748</v>
      </c>
    </row>
    <row r="96" spans="1:19" x14ac:dyDescent="0.25">
      <c r="A96" t="s">
        <v>120</v>
      </c>
      <c r="B96">
        <v>1486.9248047000001</v>
      </c>
      <c r="C96">
        <v>1425.7199707</v>
      </c>
      <c r="D96">
        <v>1526.6103516000001</v>
      </c>
      <c r="E96">
        <v>1403.074707</v>
      </c>
      <c r="F96">
        <v>1311.8800048999999</v>
      </c>
      <c r="G96">
        <v>1489.6199951000001</v>
      </c>
      <c r="H96">
        <v>1425.7199707</v>
      </c>
      <c r="I96">
        <v>1420.3800048999999</v>
      </c>
      <c r="J96">
        <v>1410.1350098</v>
      </c>
      <c r="L96" t="str">
        <f t="shared" si="10"/>
        <v>04FEB2025:23:00:00</v>
      </c>
      <c r="M96">
        <v>23</v>
      </c>
      <c r="N96">
        <f t="shared" si="11"/>
        <v>-61.204834000000119</v>
      </c>
      <c r="O96">
        <f t="shared" si="12"/>
        <v>-61.204834000000119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4.1162023665580536</v>
      </c>
    </row>
    <row r="97" spans="1:19" x14ac:dyDescent="0.25">
      <c r="A97" t="s">
        <v>121</v>
      </c>
      <c r="B97">
        <v>1536.0567627</v>
      </c>
      <c r="C97">
        <v>1391.5300293</v>
      </c>
      <c r="D97">
        <v>1498.3795166</v>
      </c>
      <c r="E97">
        <v>1368.1964111</v>
      </c>
      <c r="F97">
        <v>1279.4399414</v>
      </c>
      <c r="G97">
        <v>1523.1700439000001</v>
      </c>
      <c r="H97">
        <v>1391.5300293</v>
      </c>
      <c r="I97">
        <v>1405.5100098</v>
      </c>
      <c r="J97">
        <v>1393.5693358999999</v>
      </c>
      <c r="L97" t="str">
        <f t="shared" si="10"/>
        <v>05FEB2025:00:00:00</v>
      </c>
      <c r="M97">
        <v>24</v>
      </c>
      <c r="N97">
        <f t="shared" si="11"/>
        <v>-144.52673340000001</v>
      </c>
      <c r="O97">
        <f t="shared" si="12"/>
        <v>-144.52673340000001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9.408944832608821</v>
      </c>
    </row>
    <row r="98" spans="1:19" x14ac:dyDescent="0.25">
      <c r="A98" t="s">
        <v>122</v>
      </c>
      <c r="B98">
        <v>1541.8959961</v>
      </c>
      <c r="C98">
        <v>1358.0899658000001</v>
      </c>
      <c r="D98">
        <v>1604.1209716999999</v>
      </c>
      <c r="E98">
        <v>1484.9324951000001</v>
      </c>
      <c r="F98">
        <v>1358.0899658000001</v>
      </c>
      <c r="G98">
        <v>1595.4300536999999</v>
      </c>
      <c r="H98">
        <v>1677.3399658000001</v>
      </c>
      <c r="I98">
        <v>1419.0500488</v>
      </c>
      <c r="J98">
        <v>1506.9686279</v>
      </c>
      <c r="L98" t="str">
        <f t="shared" si="10"/>
        <v>05FEB2025:01:00:00</v>
      </c>
      <c r="M98">
        <v>1</v>
      </c>
      <c r="N98">
        <f t="shared" si="11"/>
        <v>-183.80603029999997</v>
      </c>
      <c r="O98">
        <f t="shared" si="12"/>
        <v>-183.80603029999997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11.920780050334807</v>
      </c>
    </row>
    <row r="99" spans="1:19" x14ac:dyDescent="0.25">
      <c r="A99" t="s">
        <v>123</v>
      </c>
      <c r="B99">
        <v>1521.7303466999999</v>
      </c>
      <c r="C99">
        <v>1349.6999512</v>
      </c>
      <c r="D99">
        <v>1596.2219238</v>
      </c>
      <c r="E99">
        <v>1462.0625</v>
      </c>
      <c r="F99">
        <v>1349.6999512</v>
      </c>
      <c r="G99">
        <v>1590.0400391000001</v>
      </c>
      <c r="H99">
        <v>1585.1500243999999</v>
      </c>
      <c r="I99">
        <v>1417.0200195</v>
      </c>
      <c r="J99">
        <v>1480.7946777</v>
      </c>
      <c r="L99" t="str">
        <f t="shared" si="10"/>
        <v>05FEB2025:02:00:00</v>
      </c>
      <c r="M99">
        <v>2</v>
      </c>
      <c r="N99">
        <f t="shared" si="11"/>
        <v>-172.03039549999994</v>
      </c>
      <c r="O99">
        <f t="shared" si="12"/>
        <v>-172.03039549999994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11.304919815331429</v>
      </c>
    </row>
    <row r="100" spans="1:19" x14ac:dyDescent="0.25">
      <c r="A100" t="s">
        <v>124</v>
      </c>
      <c r="B100">
        <v>1521.1409911999999</v>
      </c>
      <c r="C100">
        <v>1355.6500243999999</v>
      </c>
      <c r="D100">
        <v>1557.4600829999999</v>
      </c>
      <c r="E100">
        <v>1475.5842285000001</v>
      </c>
      <c r="F100">
        <v>1355.6500243999999</v>
      </c>
      <c r="G100">
        <v>1640.6700439000001</v>
      </c>
      <c r="H100">
        <v>1519.3800048999999</v>
      </c>
      <c r="I100">
        <v>1408.6099853999999</v>
      </c>
      <c r="J100">
        <v>1479.9788818</v>
      </c>
      <c r="L100" t="str">
        <f t="shared" si="10"/>
        <v>05FEB2025:03:00:00</v>
      </c>
      <c r="M100">
        <v>3</v>
      </c>
      <c r="N100">
        <f t="shared" si="11"/>
        <v>-165.49096680000002</v>
      </c>
      <c r="O100">
        <f t="shared" si="12"/>
        <v>-165.49096680000002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10.879396963028869</v>
      </c>
    </row>
    <row r="101" spans="1:19" x14ac:dyDescent="0.25">
      <c r="A101" t="s">
        <v>125</v>
      </c>
      <c r="B101">
        <v>1516.4202881000001</v>
      </c>
      <c r="C101">
        <v>1347.8299560999999</v>
      </c>
      <c r="D101">
        <v>1557.3394774999999</v>
      </c>
      <c r="E101">
        <v>1525.3718262</v>
      </c>
      <c r="F101">
        <v>1347.8299560999999</v>
      </c>
      <c r="G101">
        <v>1603.9100341999999</v>
      </c>
      <c r="H101">
        <v>1506.4100341999999</v>
      </c>
      <c r="I101">
        <v>1393.3499756000001</v>
      </c>
      <c r="J101">
        <v>1475.3743896000001</v>
      </c>
      <c r="L101" t="str">
        <f t="shared" si="10"/>
        <v>05FEB2025:04:00:00</v>
      </c>
      <c r="M101">
        <v>4</v>
      </c>
      <c r="N101">
        <f t="shared" si="11"/>
        <v>-168.59033200000022</v>
      </c>
      <c r="O101">
        <f t="shared" si="12"/>
        <v>-168.59033200000022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11.117652099685081</v>
      </c>
    </row>
    <row r="102" spans="1:19" x14ac:dyDescent="0.25">
      <c r="A102" t="s">
        <v>126</v>
      </c>
      <c r="B102">
        <v>1643.4168701000001</v>
      </c>
      <c r="C102">
        <v>1373.9300536999999</v>
      </c>
      <c r="D102">
        <v>1554.28125</v>
      </c>
      <c r="E102">
        <v>1424.9953613</v>
      </c>
      <c r="F102">
        <v>1373.9300536999999</v>
      </c>
      <c r="G102">
        <v>1612.0999756000001</v>
      </c>
      <c r="H102">
        <v>1512.3499756000001</v>
      </c>
      <c r="I102">
        <v>1415.4499512</v>
      </c>
      <c r="J102">
        <v>1467.7650146000001</v>
      </c>
      <c r="L102" t="str">
        <f t="shared" si="10"/>
        <v>05FEB2025:05:00:00</v>
      </c>
      <c r="M102">
        <v>5</v>
      </c>
      <c r="N102">
        <f t="shared" si="11"/>
        <v>-269.48681640000018</v>
      </c>
      <c r="O102">
        <f t="shared" si="12"/>
        <v>-269.48681640000018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16.397958503590278</v>
      </c>
    </row>
    <row r="103" spans="1:19" x14ac:dyDescent="0.25">
      <c r="A103" t="s">
        <v>127</v>
      </c>
      <c r="B103">
        <v>1648.4046631000001</v>
      </c>
      <c r="C103">
        <v>1468.9200439000001</v>
      </c>
      <c r="D103">
        <v>1620.4445800999999</v>
      </c>
      <c r="E103">
        <v>1514.6209716999999</v>
      </c>
      <c r="F103">
        <v>1468.9200439000001</v>
      </c>
      <c r="G103">
        <v>1668.6400146000001</v>
      </c>
      <c r="H103">
        <v>1561.8100586</v>
      </c>
      <c r="I103">
        <v>1494.5799560999999</v>
      </c>
      <c r="J103">
        <v>1541.7143555</v>
      </c>
      <c r="L103" t="str">
        <f t="shared" si="10"/>
        <v>05FEB2025:06:00:00</v>
      </c>
      <c r="M103">
        <v>6</v>
      </c>
      <c r="N103">
        <f t="shared" si="11"/>
        <v>-179.4846192</v>
      </c>
      <c r="O103">
        <f t="shared" si="12"/>
        <v>-179.4846192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10.88838336955806</v>
      </c>
    </row>
    <row r="104" spans="1:19" x14ac:dyDescent="0.25">
      <c r="A104" t="s">
        <v>128</v>
      </c>
      <c r="B104">
        <v>1699.5424805</v>
      </c>
      <c r="C104">
        <v>1630.0400391000001</v>
      </c>
      <c r="D104">
        <v>1676.6298827999999</v>
      </c>
      <c r="E104">
        <v>1576.5244141000001</v>
      </c>
      <c r="F104">
        <v>1630.0400391000001</v>
      </c>
      <c r="G104">
        <v>1806.0400391000001</v>
      </c>
      <c r="H104">
        <v>1660.3100586</v>
      </c>
      <c r="I104">
        <v>1617.3299560999999</v>
      </c>
      <c r="J104">
        <v>1658.0490723</v>
      </c>
      <c r="L104" t="str">
        <f t="shared" si="10"/>
        <v>05FEB2025:07:00:00</v>
      </c>
      <c r="M104">
        <v>7</v>
      </c>
      <c r="N104">
        <f t="shared" si="11"/>
        <v>-69.502441399999952</v>
      </c>
      <c r="O104">
        <f t="shared" si="12"/>
        <v>-69.502441399999952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4.0894795038928686</v>
      </c>
    </row>
    <row r="105" spans="1:19" x14ac:dyDescent="0.25">
      <c r="A105" t="s">
        <v>129</v>
      </c>
      <c r="B105">
        <v>1730.4300536999999</v>
      </c>
      <c r="C105">
        <v>1684.6500243999999</v>
      </c>
      <c r="D105">
        <v>1687.4715576000001</v>
      </c>
      <c r="E105">
        <v>1615.5031738</v>
      </c>
      <c r="F105">
        <v>1684.6500243999999</v>
      </c>
      <c r="G105">
        <v>1822.8900146000001</v>
      </c>
      <c r="H105">
        <v>1714.0699463000001</v>
      </c>
      <c r="I105">
        <v>1659.4200439000001</v>
      </c>
      <c r="J105">
        <v>1699.3066406</v>
      </c>
      <c r="L105" t="str">
        <f t="shared" si="10"/>
        <v>05FEB2025:08:00:00</v>
      </c>
      <c r="M105">
        <v>8</v>
      </c>
      <c r="N105">
        <f t="shared" si="11"/>
        <v>-45.780029300000024</v>
      </c>
      <c r="O105">
        <f t="shared" si="12"/>
        <v>-45.780029300000024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2.6455868124870641</v>
      </c>
    </row>
    <row r="106" spans="1:19" x14ac:dyDescent="0.25">
      <c r="A106" t="s">
        <v>130</v>
      </c>
      <c r="B106">
        <v>1731.8840332</v>
      </c>
      <c r="C106">
        <v>1738.8800048999999</v>
      </c>
      <c r="D106">
        <v>1696.2253418</v>
      </c>
      <c r="E106">
        <v>1637.6618652</v>
      </c>
      <c r="F106">
        <v>1738.8800048999999</v>
      </c>
      <c r="G106">
        <v>1863.9699707</v>
      </c>
      <c r="H106">
        <v>1705.6800536999999</v>
      </c>
      <c r="I106">
        <v>1691.3199463000001</v>
      </c>
      <c r="J106">
        <v>1727.5023193</v>
      </c>
      <c r="L106" t="str">
        <f t="shared" si="10"/>
        <v>05FEB2025:09:00:00</v>
      </c>
      <c r="M106">
        <v>9</v>
      </c>
      <c r="N106">
        <f t="shared" si="11"/>
        <v>6.9959716999999273</v>
      </c>
      <c r="O106" t="str">
        <f t="shared" si="12"/>
        <v/>
      </c>
      <c r="P106">
        <f t="shared" si="13"/>
        <v>6.9959716999999273</v>
      </c>
      <c r="Q106" t="str">
        <f t="shared" si="14"/>
        <v/>
      </c>
      <c r="R106">
        <f t="shared" si="15"/>
        <v>1</v>
      </c>
      <c r="S106">
        <f t="shared" si="16"/>
        <v>0.4039515097944219</v>
      </c>
    </row>
    <row r="107" spans="1:19" x14ac:dyDescent="0.25">
      <c r="A107" t="s">
        <v>131</v>
      </c>
      <c r="B107">
        <v>1780.6923827999999</v>
      </c>
      <c r="C107">
        <v>1774.0300293</v>
      </c>
      <c r="D107">
        <v>1721.1290283000001</v>
      </c>
      <c r="E107">
        <v>1656.2946777</v>
      </c>
      <c r="F107">
        <v>1774.0300293</v>
      </c>
      <c r="G107">
        <v>1965.3800048999999</v>
      </c>
      <c r="H107">
        <v>1700.8299560999999</v>
      </c>
      <c r="I107">
        <v>1703.2399902</v>
      </c>
      <c r="J107">
        <v>1759.9550781</v>
      </c>
      <c r="L107" t="str">
        <f t="shared" si="10"/>
        <v>05FEB2025:10:00:00</v>
      </c>
      <c r="M107">
        <v>10</v>
      </c>
      <c r="N107">
        <f t="shared" si="11"/>
        <v>-6.662353499999881</v>
      </c>
      <c r="O107">
        <f t="shared" si="12"/>
        <v>-6.662353499999881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0.37414398827965167</v>
      </c>
    </row>
    <row r="108" spans="1:19" x14ac:dyDescent="0.25">
      <c r="A108" t="s">
        <v>132</v>
      </c>
      <c r="B108">
        <v>1858.0656738</v>
      </c>
      <c r="C108">
        <v>1741.4100341999999</v>
      </c>
      <c r="D108">
        <v>1665.4536132999999</v>
      </c>
      <c r="E108">
        <v>1627.1367187999999</v>
      </c>
      <c r="F108">
        <v>1741.4100341999999</v>
      </c>
      <c r="G108">
        <v>1948.5500488</v>
      </c>
      <c r="H108">
        <v>1759.9499512</v>
      </c>
      <c r="I108">
        <v>1670.1300048999999</v>
      </c>
      <c r="J108">
        <v>1749.4354248</v>
      </c>
      <c r="L108" t="str">
        <f t="shared" si="10"/>
        <v>05FEB2025:11:00:00</v>
      </c>
      <c r="M108">
        <v>11</v>
      </c>
      <c r="N108">
        <f t="shared" si="11"/>
        <v>-116.65563960000009</v>
      </c>
      <c r="O108">
        <f t="shared" si="12"/>
        <v>-116.65563960000009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6.2783378028518895</v>
      </c>
    </row>
    <row r="109" spans="1:19" x14ac:dyDescent="0.25">
      <c r="A109" t="s">
        <v>133</v>
      </c>
      <c r="B109">
        <v>1778.3790283000001</v>
      </c>
      <c r="C109">
        <v>1750.2900391000001</v>
      </c>
      <c r="D109">
        <v>1675.2545166</v>
      </c>
      <c r="E109">
        <v>1667.5382079999999</v>
      </c>
      <c r="F109">
        <v>1750.2900391000001</v>
      </c>
      <c r="G109">
        <v>1929.7099608999999</v>
      </c>
      <c r="H109">
        <v>1630.1700439000001</v>
      </c>
      <c r="I109">
        <v>1653.2700195</v>
      </c>
      <c r="J109">
        <v>1726.1958007999999</v>
      </c>
      <c r="L109" t="str">
        <f t="shared" si="10"/>
        <v>05FEB2025:12:00:00</v>
      </c>
      <c r="M109">
        <v>12</v>
      </c>
      <c r="N109">
        <f t="shared" si="11"/>
        <v>-28.088989200000015</v>
      </c>
      <c r="O109">
        <f t="shared" si="12"/>
        <v>-28.088989200000015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1.5794714598524606</v>
      </c>
    </row>
    <row r="110" spans="1:19" x14ac:dyDescent="0.25">
      <c r="A110" t="s">
        <v>134</v>
      </c>
      <c r="B110">
        <v>1776.6707764</v>
      </c>
      <c r="C110">
        <v>1773.1300048999999</v>
      </c>
      <c r="D110">
        <v>1649.2508545000001</v>
      </c>
      <c r="E110">
        <v>1613.6497803</v>
      </c>
      <c r="F110">
        <v>1773.1300048999999</v>
      </c>
      <c r="G110">
        <v>1927.6099853999999</v>
      </c>
      <c r="H110">
        <v>1614.6800536999999</v>
      </c>
      <c r="I110">
        <v>1660.8399658000001</v>
      </c>
      <c r="J110">
        <v>1717.9819336</v>
      </c>
      <c r="L110" t="str">
        <f t="shared" si="10"/>
        <v>05FEB2025:13:00:00</v>
      </c>
      <c r="M110">
        <v>13</v>
      </c>
      <c r="N110">
        <f t="shared" si="11"/>
        <v>-3.540771500000119</v>
      </c>
      <c r="O110">
        <f t="shared" si="12"/>
        <v>-3.540771500000119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0.19929249397430002</v>
      </c>
    </row>
    <row r="111" spans="1:19" x14ac:dyDescent="0.25">
      <c r="A111" t="s">
        <v>135</v>
      </c>
      <c r="B111">
        <v>1848.4682617000001</v>
      </c>
      <c r="C111">
        <v>1812.9200439000001</v>
      </c>
      <c r="D111">
        <v>1623.9199219</v>
      </c>
      <c r="E111">
        <v>1625.1776123</v>
      </c>
      <c r="F111">
        <v>1812.9200439000001</v>
      </c>
      <c r="G111">
        <v>1918.9000243999999</v>
      </c>
      <c r="H111">
        <v>1628.1999512</v>
      </c>
      <c r="I111">
        <v>1676.2399902</v>
      </c>
      <c r="J111">
        <v>1732.2875977000001</v>
      </c>
      <c r="L111" t="str">
        <f t="shared" si="10"/>
        <v>05FEB2025:14:00:00</v>
      </c>
      <c r="M111">
        <v>14</v>
      </c>
      <c r="N111">
        <f t="shared" si="11"/>
        <v>-35.548217799999975</v>
      </c>
      <c r="O111">
        <f t="shared" si="12"/>
        <v>-35.548217799999975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1.9231175636906512</v>
      </c>
    </row>
    <row r="112" spans="1:19" x14ac:dyDescent="0.25">
      <c r="A112" t="s">
        <v>136</v>
      </c>
      <c r="B112">
        <v>1714.5340576000001</v>
      </c>
      <c r="C112">
        <v>1822.0200195</v>
      </c>
      <c r="D112">
        <v>1594.3399658000001</v>
      </c>
      <c r="E112">
        <v>1631.7036132999999</v>
      </c>
      <c r="F112">
        <v>1822.0200195</v>
      </c>
      <c r="G112">
        <v>1890.0699463000001</v>
      </c>
      <c r="H112">
        <v>1604.9399414</v>
      </c>
      <c r="I112">
        <v>1682.0999756000001</v>
      </c>
      <c r="J112">
        <v>1726.1668701000001</v>
      </c>
      <c r="L112" t="str">
        <f t="shared" si="10"/>
        <v>05FEB2025:15:00:00</v>
      </c>
      <c r="M112">
        <v>15</v>
      </c>
      <c r="N112">
        <f t="shared" si="11"/>
        <v>107.48596189999989</v>
      </c>
      <c r="O112" t="str">
        <f t="shared" si="12"/>
        <v/>
      </c>
      <c r="P112">
        <f t="shared" si="13"/>
        <v>107.48596189999989</v>
      </c>
      <c r="Q112" t="str">
        <f t="shared" si="14"/>
        <v/>
      </c>
      <c r="R112">
        <f t="shared" si="15"/>
        <v>1</v>
      </c>
      <c r="S112">
        <f t="shared" si="16"/>
        <v>6.2691062579683283</v>
      </c>
    </row>
    <row r="113" spans="1:19" x14ac:dyDescent="0.25">
      <c r="A113" t="s">
        <v>137</v>
      </c>
      <c r="B113">
        <v>1685.1213379000001</v>
      </c>
      <c r="C113">
        <v>1817.5200195</v>
      </c>
      <c r="D113">
        <v>1588.0932617000001</v>
      </c>
      <c r="E113">
        <v>1635.3209228999999</v>
      </c>
      <c r="F113">
        <v>1817.5200195</v>
      </c>
      <c r="G113">
        <v>1884.7099608999999</v>
      </c>
      <c r="H113">
        <v>1646.4399414</v>
      </c>
      <c r="I113">
        <v>1683.9100341999999</v>
      </c>
      <c r="J113">
        <v>1733.5800781</v>
      </c>
      <c r="L113" t="str">
        <f t="shared" si="10"/>
        <v>05FEB2025:16:00:00</v>
      </c>
      <c r="M113">
        <v>16</v>
      </c>
      <c r="N113">
        <f t="shared" si="11"/>
        <v>132.39868159999992</v>
      </c>
      <c r="O113" t="str">
        <f t="shared" si="12"/>
        <v/>
      </c>
      <c r="P113">
        <f t="shared" si="13"/>
        <v>132.39868159999992</v>
      </c>
      <c r="Q113" t="str">
        <f t="shared" si="14"/>
        <v/>
      </c>
      <c r="R113">
        <f t="shared" si="15"/>
        <v>1</v>
      </c>
      <c r="S113">
        <f t="shared" si="16"/>
        <v>7.8569227403526494</v>
      </c>
    </row>
    <row r="114" spans="1:19" x14ac:dyDescent="0.25">
      <c r="A114" t="s">
        <v>138</v>
      </c>
      <c r="B114">
        <v>1664.3253173999999</v>
      </c>
      <c r="C114">
        <v>1812.3199463000001</v>
      </c>
      <c r="D114">
        <v>1593.3298339999999</v>
      </c>
      <c r="E114">
        <v>1636.8870850000001</v>
      </c>
      <c r="F114">
        <v>1812.3199463000001</v>
      </c>
      <c r="G114">
        <v>1848.3299560999999</v>
      </c>
      <c r="H114">
        <v>1708.4399414</v>
      </c>
      <c r="I114">
        <v>1705.8100586</v>
      </c>
      <c r="J114">
        <v>1742.3574219</v>
      </c>
      <c r="L114" t="str">
        <f t="shared" si="10"/>
        <v>05FEB2025:17:00:00</v>
      </c>
      <c r="M114">
        <v>17</v>
      </c>
      <c r="N114">
        <f t="shared" si="11"/>
        <v>147.99462890000018</v>
      </c>
      <c r="O114" t="str">
        <f t="shared" si="12"/>
        <v/>
      </c>
      <c r="P114">
        <f t="shared" si="13"/>
        <v>147.99462890000018</v>
      </c>
      <c r="Q114" t="str">
        <f t="shared" si="14"/>
        <v/>
      </c>
      <c r="R114">
        <f t="shared" si="15"/>
        <v>1</v>
      </c>
      <c r="S114">
        <f t="shared" si="16"/>
        <v>8.8921695387772264</v>
      </c>
    </row>
    <row r="115" spans="1:19" x14ac:dyDescent="0.25">
      <c r="A115" t="s">
        <v>139</v>
      </c>
      <c r="B115">
        <v>1621.3211670000001</v>
      </c>
      <c r="C115">
        <v>1757.6600341999999</v>
      </c>
      <c r="D115">
        <v>1598.4437256000001</v>
      </c>
      <c r="E115">
        <v>1628.2297363</v>
      </c>
      <c r="F115">
        <v>1757.6600341999999</v>
      </c>
      <c r="G115">
        <v>1807.9699707</v>
      </c>
      <c r="H115">
        <v>1675.3100586</v>
      </c>
      <c r="I115">
        <v>1707.5500488</v>
      </c>
      <c r="J115">
        <v>1715.3439940999999</v>
      </c>
      <c r="L115" t="str">
        <f t="shared" si="10"/>
        <v>05FEB2025:18:00:00</v>
      </c>
      <c r="M115">
        <v>18</v>
      </c>
      <c r="N115">
        <f t="shared" si="11"/>
        <v>136.33886719999987</v>
      </c>
      <c r="O115" t="str">
        <f t="shared" si="12"/>
        <v/>
      </c>
      <c r="P115">
        <f t="shared" si="13"/>
        <v>136.33886719999987</v>
      </c>
      <c r="Q115" t="str">
        <f t="shared" si="14"/>
        <v/>
      </c>
      <c r="R115">
        <f t="shared" si="15"/>
        <v>1</v>
      </c>
      <c r="S115">
        <f t="shared" si="16"/>
        <v>8.4091215223121711</v>
      </c>
    </row>
    <row r="116" spans="1:19" x14ac:dyDescent="0.25">
      <c r="A116" t="s">
        <v>140</v>
      </c>
      <c r="B116">
        <v>1609.5675048999999</v>
      </c>
      <c r="C116">
        <v>1761.2600098</v>
      </c>
      <c r="D116">
        <v>1610.0439452999999</v>
      </c>
      <c r="E116">
        <v>1602.2254639</v>
      </c>
      <c r="F116">
        <v>1761.2600098</v>
      </c>
      <c r="G116">
        <v>1759.8000488</v>
      </c>
      <c r="H116">
        <v>1691.4000243999999</v>
      </c>
      <c r="I116">
        <v>1697</v>
      </c>
      <c r="J116">
        <v>1702.3372803</v>
      </c>
      <c r="L116" t="str">
        <f t="shared" si="10"/>
        <v>05FEB2025:19:00:00</v>
      </c>
      <c r="M116">
        <v>19</v>
      </c>
      <c r="N116">
        <f t="shared" si="11"/>
        <v>151.69250490000013</v>
      </c>
      <c r="O116" t="str">
        <f t="shared" si="12"/>
        <v/>
      </c>
      <c r="P116">
        <f t="shared" si="13"/>
        <v>151.69250490000013</v>
      </c>
      <c r="Q116" t="str">
        <f t="shared" si="14"/>
        <v/>
      </c>
      <c r="R116">
        <f t="shared" si="15"/>
        <v>1</v>
      </c>
      <c r="S116">
        <f t="shared" si="16"/>
        <v>9.4244264026332072</v>
      </c>
    </row>
    <row r="117" spans="1:19" x14ac:dyDescent="0.25">
      <c r="A117" t="s">
        <v>141</v>
      </c>
      <c r="B117">
        <v>1614.6047363</v>
      </c>
      <c r="C117">
        <v>1699.5699463000001</v>
      </c>
      <c r="D117">
        <v>1596.8028564000001</v>
      </c>
      <c r="E117">
        <v>1562.9005127</v>
      </c>
      <c r="F117">
        <v>1699.5699463000001</v>
      </c>
      <c r="G117">
        <v>1690.1199951000001</v>
      </c>
      <c r="H117">
        <v>1652.9899902</v>
      </c>
      <c r="I117">
        <v>1647.8599853999999</v>
      </c>
      <c r="J117">
        <v>1650.6882324000001</v>
      </c>
      <c r="L117" t="str">
        <f t="shared" si="10"/>
        <v>05FEB2025:20:00:00</v>
      </c>
      <c r="M117">
        <v>20</v>
      </c>
      <c r="N117">
        <f t="shared" si="11"/>
        <v>84.96521000000007</v>
      </c>
      <c r="O117" t="str">
        <f t="shared" si="12"/>
        <v/>
      </c>
      <c r="P117">
        <f t="shared" si="13"/>
        <v>84.96521000000007</v>
      </c>
      <c r="Q117" t="str">
        <f t="shared" si="14"/>
        <v/>
      </c>
      <c r="R117">
        <f t="shared" si="15"/>
        <v>1</v>
      </c>
      <c r="S117">
        <f t="shared" si="16"/>
        <v>5.2622916364474976</v>
      </c>
    </row>
    <row r="118" spans="1:19" x14ac:dyDescent="0.25">
      <c r="A118" t="s">
        <v>142</v>
      </c>
      <c r="B118">
        <v>1568.0019531</v>
      </c>
      <c r="C118">
        <v>1652.4399414</v>
      </c>
      <c r="D118">
        <v>1577.7800293</v>
      </c>
      <c r="E118">
        <v>1536.1534423999999</v>
      </c>
      <c r="F118">
        <v>1652.4399414</v>
      </c>
      <c r="G118">
        <v>1702.7299805</v>
      </c>
      <c r="H118">
        <v>1680.5300293</v>
      </c>
      <c r="I118">
        <v>1610.0899658000001</v>
      </c>
      <c r="J118">
        <v>1636.3886719</v>
      </c>
      <c r="L118" t="str">
        <f t="shared" si="10"/>
        <v>05FEB2025:21:00:00</v>
      </c>
      <c r="M118">
        <v>21</v>
      </c>
      <c r="N118">
        <f t="shared" si="11"/>
        <v>84.437988299999915</v>
      </c>
      <c r="O118" t="str">
        <f t="shared" si="12"/>
        <v/>
      </c>
      <c r="P118">
        <f t="shared" si="13"/>
        <v>84.437988299999915</v>
      </c>
      <c r="Q118" t="str">
        <f t="shared" si="14"/>
        <v/>
      </c>
      <c r="R118">
        <f t="shared" si="15"/>
        <v>1</v>
      </c>
      <c r="S118">
        <f t="shared" si="16"/>
        <v>5.3850690767994749</v>
      </c>
    </row>
    <row r="119" spans="1:19" x14ac:dyDescent="0.25">
      <c r="A119" t="s">
        <v>143</v>
      </c>
      <c r="B119">
        <v>1523.4321289</v>
      </c>
      <c r="C119">
        <v>1611.4399414</v>
      </c>
      <c r="D119">
        <v>1545.0194091999999</v>
      </c>
      <c r="E119">
        <v>1520.5639647999999</v>
      </c>
      <c r="F119">
        <v>1611.4399414</v>
      </c>
      <c r="G119">
        <v>1686.8199463000001</v>
      </c>
      <c r="H119">
        <v>1643.0699463000001</v>
      </c>
      <c r="I119">
        <v>1586.9000243999999</v>
      </c>
      <c r="J119">
        <v>1609.7587891000001</v>
      </c>
      <c r="L119" t="str">
        <f t="shared" si="10"/>
        <v>05FEB2025:22:00:00</v>
      </c>
      <c r="M119">
        <v>22</v>
      </c>
      <c r="N119">
        <f t="shared" si="11"/>
        <v>88.0078125</v>
      </c>
      <c r="O119" t="str">
        <f t="shared" si="12"/>
        <v/>
      </c>
      <c r="P119">
        <f t="shared" si="13"/>
        <v>88.0078125</v>
      </c>
      <c r="Q119" t="str">
        <f t="shared" si="14"/>
        <v/>
      </c>
      <c r="R119">
        <f t="shared" si="15"/>
        <v>1</v>
      </c>
      <c r="S119">
        <f t="shared" si="16"/>
        <v>5.7769434443755872</v>
      </c>
    </row>
    <row r="120" spans="1:19" x14ac:dyDescent="0.25">
      <c r="A120" t="s">
        <v>144</v>
      </c>
      <c r="B120">
        <v>1469.3204346</v>
      </c>
      <c r="C120">
        <v>1552.8000488</v>
      </c>
      <c r="D120">
        <v>1490.9263916</v>
      </c>
      <c r="E120">
        <v>1457.5875243999999</v>
      </c>
      <c r="F120">
        <v>1552.8000488</v>
      </c>
      <c r="G120">
        <v>1678.3000488</v>
      </c>
      <c r="H120">
        <v>1602.2600098</v>
      </c>
      <c r="I120">
        <v>1542.4699707</v>
      </c>
      <c r="J120">
        <v>1566.6835937999999</v>
      </c>
      <c r="L120" t="str">
        <f t="shared" si="10"/>
        <v>05FEB2025:23:00:00</v>
      </c>
      <c r="M120">
        <v>23</v>
      </c>
      <c r="N120">
        <f t="shared" si="11"/>
        <v>83.479614200000015</v>
      </c>
      <c r="O120" t="str">
        <f t="shared" si="12"/>
        <v/>
      </c>
      <c r="P120">
        <f t="shared" si="13"/>
        <v>83.479614200000015</v>
      </c>
      <c r="Q120" t="str">
        <f t="shared" si="14"/>
        <v/>
      </c>
      <c r="R120">
        <f t="shared" si="15"/>
        <v>1</v>
      </c>
      <c r="S120">
        <f t="shared" si="16"/>
        <v>5.68151182234977</v>
      </c>
    </row>
    <row r="121" spans="1:19" x14ac:dyDescent="0.25">
      <c r="A121" t="s">
        <v>145</v>
      </c>
      <c r="B121">
        <v>1441.4957274999999</v>
      </c>
      <c r="C121">
        <v>1463.0899658000001</v>
      </c>
      <c r="D121">
        <v>1434.90625</v>
      </c>
      <c r="E121">
        <v>1370.519043</v>
      </c>
      <c r="F121">
        <v>1463.0899658000001</v>
      </c>
      <c r="G121">
        <v>1645.3499756000001</v>
      </c>
      <c r="H121">
        <v>1521.9300536999999</v>
      </c>
      <c r="I121">
        <v>1463.7900391000001</v>
      </c>
      <c r="J121">
        <v>1492.9359131000001</v>
      </c>
      <c r="L121" t="str">
        <f t="shared" si="10"/>
        <v>06FEB2025:00:00:00</v>
      </c>
      <c r="M121">
        <v>24</v>
      </c>
      <c r="N121">
        <f t="shared" si="11"/>
        <v>21.594238300000143</v>
      </c>
      <c r="O121" t="str">
        <f t="shared" si="12"/>
        <v/>
      </c>
      <c r="P121">
        <f t="shared" si="13"/>
        <v>21.594238300000143</v>
      </c>
      <c r="Q121" t="str">
        <f t="shared" si="14"/>
        <v/>
      </c>
      <c r="R121">
        <f t="shared" si="15"/>
        <v>1</v>
      </c>
      <c r="S121">
        <f t="shared" si="16"/>
        <v>1.4980438643027572</v>
      </c>
    </row>
    <row r="122" spans="1:19" x14ac:dyDescent="0.25">
      <c r="A122" t="s">
        <v>146</v>
      </c>
      <c r="B122">
        <v>1375.3109131000001</v>
      </c>
      <c r="C122">
        <v>1438.4399414</v>
      </c>
      <c r="D122">
        <v>1441.9544678</v>
      </c>
      <c r="E122">
        <v>1354.1336670000001</v>
      </c>
      <c r="F122">
        <v>1439</v>
      </c>
      <c r="G122">
        <v>1416.7700195</v>
      </c>
      <c r="H122">
        <v>1438.4399414</v>
      </c>
      <c r="I122">
        <v>1398.5100098</v>
      </c>
      <c r="J122">
        <v>1409.3707274999999</v>
      </c>
      <c r="L122" t="str">
        <f t="shared" si="10"/>
        <v>06FEB2025:01:00:00</v>
      </c>
      <c r="M122">
        <v>1</v>
      </c>
      <c r="N122">
        <f t="shared" si="11"/>
        <v>63.129028299999845</v>
      </c>
      <c r="O122" t="str">
        <f t="shared" si="12"/>
        <v/>
      </c>
      <c r="P122">
        <f t="shared" si="13"/>
        <v>63.129028299999845</v>
      </c>
      <c r="Q122" t="str">
        <f t="shared" si="14"/>
        <v/>
      </c>
      <c r="R122">
        <f t="shared" si="15"/>
        <v>1</v>
      </c>
      <c r="S122">
        <f t="shared" si="16"/>
        <v>4.5901641366100083</v>
      </c>
    </row>
    <row r="123" spans="1:19" x14ac:dyDescent="0.25">
      <c r="A123" t="s">
        <v>147</v>
      </c>
      <c r="B123">
        <v>1354.4343262</v>
      </c>
      <c r="C123">
        <v>1366.4100341999999</v>
      </c>
      <c r="D123">
        <v>1427.9884033000001</v>
      </c>
      <c r="E123">
        <v>1328.5764160000001</v>
      </c>
      <c r="F123">
        <v>1420.8399658000001</v>
      </c>
      <c r="G123">
        <v>1372.6199951000001</v>
      </c>
      <c r="H123">
        <v>1366.4100341999999</v>
      </c>
      <c r="I123">
        <v>1374.3599853999999</v>
      </c>
      <c r="J123">
        <v>1372.5612793</v>
      </c>
      <c r="L123" t="str">
        <f t="shared" si="10"/>
        <v>06FEB2025:02:00:00</v>
      </c>
      <c r="M123">
        <v>2</v>
      </c>
      <c r="N123">
        <f t="shared" si="11"/>
        <v>11.975707999999941</v>
      </c>
      <c r="O123" t="str">
        <f t="shared" si="12"/>
        <v/>
      </c>
      <c r="P123">
        <f t="shared" si="13"/>
        <v>11.975707999999941</v>
      </c>
      <c r="Q123" t="str">
        <f t="shared" si="14"/>
        <v/>
      </c>
      <c r="R123">
        <f t="shared" si="15"/>
        <v>1</v>
      </c>
      <c r="S123">
        <f t="shared" si="16"/>
        <v>0.88418521063320799</v>
      </c>
    </row>
    <row r="124" spans="1:19" x14ac:dyDescent="0.25">
      <c r="A124" t="s">
        <v>148</v>
      </c>
      <c r="B124">
        <v>1344.1546631000001</v>
      </c>
      <c r="C124">
        <v>1330.1999512</v>
      </c>
      <c r="D124">
        <v>1398.7047118999999</v>
      </c>
      <c r="E124">
        <v>1333.0249022999999</v>
      </c>
      <c r="F124">
        <v>1422.7700195</v>
      </c>
      <c r="G124">
        <v>1352.7900391000001</v>
      </c>
      <c r="H124">
        <v>1330.1999512</v>
      </c>
      <c r="I124">
        <v>1362.1600341999999</v>
      </c>
      <c r="J124">
        <v>1360.1890868999999</v>
      </c>
      <c r="L124" t="str">
        <f t="shared" si="10"/>
        <v>06FEB2025:03:00:00</v>
      </c>
      <c r="M124">
        <v>3</v>
      </c>
      <c r="N124">
        <f t="shared" si="11"/>
        <v>-13.95471190000012</v>
      </c>
      <c r="O124">
        <f t="shared" si="12"/>
        <v>-13.95471190000012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1.0381775463112717</v>
      </c>
    </row>
    <row r="125" spans="1:19" x14ac:dyDescent="0.25">
      <c r="A125" t="s">
        <v>149</v>
      </c>
      <c r="B125">
        <v>1303.2484131000001</v>
      </c>
      <c r="C125">
        <v>1324.6800536999999</v>
      </c>
      <c r="D125">
        <v>1435.8519286999999</v>
      </c>
      <c r="E125">
        <v>1438.7391356999999</v>
      </c>
      <c r="F125">
        <v>1423.5600586</v>
      </c>
      <c r="G125">
        <v>1363.7199707</v>
      </c>
      <c r="H125">
        <v>1324.6800536999999</v>
      </c>
      <c r="I125">
        <v>1378.7099608999999</v>
      </c>
      <c r="J125">
        <v>1385.8818358999999</v>
      </c>
      <c r="L125" t="str">
        <f t="shared" si="10"/>
        <v>06FEB2025:04:00:00</v>
      </c>
      <c r="M125">
        <v>4</v>
      </c>
      <c r="N125">
        <f t="shared" si="11"/>
        <v>21.43164059999981</v>
      </c>
      <c r="O125" t="str">
        <f t="shared" si="12"/>
        <v/>
      </c>
      <c r="P125">
        <f t="shared" si="13"/>
        <v>21.43164059999981</v>
      </c>
      <c r="Q125" t="str">
        <f t="shared" si="14"/>
        <v/>
      </c>
      <c r="R125">
        <f t="shared" si="15"/>
        <v>1</v>
      </c>
      <c r="S125">
        <f t="shared" si="16"/>
        <v>1.6444785494901142</v>
      </c>
    </row>
    <row r="126" spans="1:19" x14ac:dyDescent="0.25">
      <c r="A126" t="s">
        <v>150</v>
      </c>
      <c r="B126">
        <v>1324.1855469</v>
      </c>
      <c r="C126">
        <v>1328.4300536999999</v>
      </c>
      <c r="D126">
        <v>1453.1883545000001</v>
      </c>
      <c r="E126">
        <v>1453.6453856999999</v>
      </c>
      <c r="F126">
        <v>1434.2700195</v>
      </c>
      <c r="G126">
        <v>1373.9000243999999</v>
      </c>
      <c r="H126">
        <v>1328.4300536999999</v>
      </c>
      <c r="I126">
        <v>1397.5899658000001</v>
      </c>
      <c r="J126">
        <v>1397.5671387</v>
      </c>
      <c r="L126" t="str">
        <f t="shared" si="10"/>
        <v>06FEB2025:05:00:00</v>
      </c>
      <c r="M126">
        <v>5</v>
      </c>
      <c r="N126">
        <f t="shared" si="11"/>
        <v>4.2445067999999537</v>
      </c>
      <c r="O126" t="str">
        <f t="shared" si="12"/>
        <v/>
      </c>
      <c r="P126">
        <f t="shared" si="13"/>
        <v>4.2445067999999537</v>
      </c>
      <c r="Q126" t="str">
        <f t="shared" si="14"/>
        <v/>
      </c>
      <c r="R126">
        <f t="shared" si="15"/>
        <v>1</v>
      </c>
      <c r="S126">
        <f t="shared" si="16"/>
        <v>0.32053716414112854</v>
      </c>
    </row>
    <row r="127" spans="1:19" x14ac:dyDescent="0.25">
      <c r="A127" t="s">
        <v>151</v>
      </c>
      <c r="B127">
        <v>1458.6732178</v>
      </c>
      <c r="C127">
        <v>1395.7900391000001</v>
      </c>
      <c r="D127">
        <v>1466.7224120999999</v>
      </c>
      <c r="E127">
        <v>1394.0295410000001</v>
      </c>
      <c r="F127">
        <v>1511.9100341999999</v>
      </c>
      <c r="G127">
        <v>1428.6800536999999</v>
      </c>
      <c r="H127">
        <v>1395.7900391000001</v>
      </c>
      <c r="I127">
        <v>1461.1400146000001</v>
      </c>
      <c r="J127">
        <v>1438.3100586</v>
      </c>
      <c r="L127" t="str">
        <f t="shared" si="10"/>
        <v>06FEB2025:06:00:00</v>
      </c>
      <c r="M127">
        <v>6</v>
      </c>
      <c r="N127">
        <f t="shared" si="11"/>
        <v>-62.883178699999917</v>
      </c>
      <c r="O127">
        <f t="shared" si="12"/>
        <v>-62.883178699999917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4.3109846628185569</v>
      </c>
    </row>
    <row r="128" spans="1:19" x14ac:dyDescent="0.25">
      <c r="A128" t="s">
        <v>152</v>
      </c>
      <c r="B128">
        <v>1239.1489257999999</v>
      </c>
      <c r="C128">
        <v>1525.4799805</v>
      </c>
      <c r="D128">
        <v>1534.4237060999999</v>
      </c>
      <c r="E128">
        <v>1477.5919189000001</v>
      </c>
      <c r="F128">
        <v>1669.3299560999999</v>
      </c>
      <c r="G128">
        <v>1558.4300536999999</v>
      </c>
      <c r="H128">
        <v>1525.4799805</v>
      </c>
      <c r="I128">
        <v>1599.3900146000001</v>
      </c>
      <c r="J128">
        <v>1566.0445557</v>
      </c>
      <c r="L128" t="str">
        <f t="shared" si="10"/>
        <v>06FEB2025:07:00:00</v>
      </c>
      <c r="M128">
        <v>7</v>
      </c>
      <c r="N128">
        <f t="shared" si="11"/>
        <v>286.3310547000001</v>
      </c>
      <c r="O128" t="str">
        <f t="shared" si="12"/>
        <v/>
      </c>
      <c r="P128">
        <f t="shared" si="13"/>
        <v>286.3310547000001</v>
      </c>
      <c r="Q128" t="str">
        <f t="shared" si="14"/>
        <v/>
      </c>
      <c r="R128">
        <f t="shared" si="15"/>
        <v>1</v>
      </c>
      <c r="S128">
        <f t="shared" si="16"/>
        <v>23.10707363242425</v>
      </c>
    </row>
    <row r="129" spans="1:19" x14ac:dyDescent="0.25">
      <c r="A129" t="s">
        <v>153</v>
      </c>
      <c r="B129">
        <v>1176.7399902</v>
      </c>
      <c r="C129">
        <v>1583.1899414</v>
      </c>
      <c r="D129">
        <v>1562.1904297000001</v>
      </c>
      <c r="E129">
        <v>1527.7677002</v>
      </c>
      <c r="F129">
        <v>1710.8199463000001</v>
      </c>
      <c r="G129">
        <v>1594.4200439000001</v>
      </c>
      <c r="H129">
        <v>1583.1899414</v>
      </c>
      <c r="I129">
        <v>1643.8199463000001</v>
      </c>
      <c r="J129">
        <v>1612.0035399999999</v>
      </c>
      <c r="L129" t="str">
        <f t="shared" si="10"/>
        <v>06FEB2025:08:00:00</v>
      </c>
      <c r="M129">
        <v>8</v>
      </c>
      <c r="N129">
        <f t="shared" si="11"/>
        <v>406.44995119999999</v>
      </c>
      <c r="O129" t="str">
        <f t="shared" si="12"/>
        <v/>
      </c>
      <c r="P129">
        <f t="shared" si="13"/>
        <v>406.44995119999999</v>
      </c>
      <c r="Q129" t="str">
        <f t="shared" si="14"/>
        <v/>
      </c>
      <c r="R129">
        <f t="shared" si="15"/>
        <v>1</v>
      </c>
      <c r="S129">
        <f t="shared" si="16"/>
        <v>34.540336402684787</v>
      </c>
    </row>
    <row r="130" spans="1:19" x14ac:dyDescent="0.25">
      <c r="A130" t="s">
        <v>154</v>
      </c>
      <c r="B130">
        <v>1436.3537598</v>
      </c>
      <c r="C130">
        <v>1599.0300293</v>
      </c>
      <c r="D130">
        <v>1590.2180175999999</v>
      </c>
      <c r="E130">
        <v>1567.0174560999999</v>
      </c>
      <c r="F130">
        <v>1719.5600586</v>
      </c>
      <c r="G130">
        <v>1599.3100586</v>
      </c>
      <c r="H130">
        <v>1599.0300293</v>
      </c>
      <c r="I130">
        <v>1661.3000488</v>
      </c>
      <c r="J130">
        <v>1629.2436522999999</v>
      </c>
      <c r="L130" t="str">
        <f t="shared" si="10"/>
        <v>06FEB2025:09:00:00</v>
      </c>
      <c r="M130">
        <v>9</v>
      </c>
      <c r="N130">
        <f t="shared" si="11"/>
        <v>162.67626949999999</v>
      </c>
      <c r="O130" t="str">
        <f t="shared" si="12"/>
        <v/>
      </c>
      <c r="P130">
        <f t="shared" si="13"/>
        <v>162.67626949999999</v>
      </c>
      <c r="Q130" t="str">
        <f t="shared" si="14"/>
        <v/>
      </c>
      <c r="R130">
        <f t="shared" si="15"/>
        <v>1</v>
      </c>
      <c r="S130">
        <f t="shared" si="16"/>
        <v>11.325640942566354</v>
      </c>
    </row>
    <row r="131" spans="1:19" x14ac:dyDescent="0.25">
      <c r="A131" t="s">
        <v>155</v>
      </c>
      <c r="B131">
        <v>1777.5488281</v>
      </c>
      <c r="C131">
        <v>1608.6199951000001</v>
      </c>
      <c r="D131">
        <v>1611.7619629000001</v>
      </c>
      <c r="E131">
        <v>1562.4365233999999</v>
      </c>
      <c r="F131">
        <v>1726.0200195</v>
      </c>
      <c r="G131">
        <v>1629.6899414</v>
      </c>
      <c r="H131">
        <v>1608.6199951000001</v>
      </c>
      <c r="I131">
        <v>1684.3699951000001</v>
      </c>
      <c r="J131">
        <v>1642.2272949000001</v>
      </c>
      <c r="L131" t="str">
        <f t="shared" ref="L131:L194" si="17">A131</f>
        <v>06FEB2025:10:00:00</v>
      </c>
      <c r="M131">
        <v>10</v>
      </c>
      <c r="N131">
        <f t="shared" ref="N131:N194" si="18">C131-B131</f>
        <v>-168.92883299999994</v>
      </c>
      <c r="O131">
        <f t="shared" ref="O131:O194" si="19">IF(N131&lt;0,N131,"")</f>
        <v>-168.92883299999994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9.5034707530687577</v>
      </c>
    </row>
    <row r="132" spans="1:19" x14ac:dyDescent="0.25">
      <c r="A132" t="s">
        <v>156</v>
      </c>
      <c r="B132">
        <v>1567.0744629000001</v>
      </c>
      <c r="C132">
        <v>1668.4200439000001</v>
      </c>
      <c r="D132">
        <v>1592.3527832</v>
      </c>
      <c r="E132">
        <v>1578.3724365</v>
      </c>
      <c r="F132">
        <v>1684.4100341999999</v>
      </c>
      <c r="G132">
        <v>1595.6500243999999</v>
      </c>
      <c r="H132">
        <v>1668.4200439000001</v>
      </c>
      <c r="I132">
        <v>1655.3199463000001</v>
      </c>
      <c r="J132">
        <v>1636.4345702999999</v>
      </c>
      <c r="L132" t="str">
        <f t="shared" si="17"/>
        <v>06FEB2025:11:00:00</v>
      </c>
      <c r="M132">
        <v>11</v>
      </c>
      <c r="N132">
        <f t="shared" si="18"/>
        <v>101.34558100000004</v>
      </c>
      <c r="O132" t="str">
        <f t="shared" si="19"/>
        <v/>
      </c>
      <c r="P132">
        <f t="shared" si="20"/>
        <v>101.34558100000004</v>
      </c>
      <c r="Q132" t="str">
        <f t="shared" si="21"/>
        <v/>
      </c>
      <c r="R132">
        <f t="shared" si="22"/>
        <v>1</v>
      </c>
      <c r="S132">
        <f t="shared" si="23"/>
        <v>6.4671834937857202</v>
      </c>
    </row>
    <row r="133" spans="1:19" x14ac:dyDescent="0.25">
      <c r="A133" t="s">
        <v>157</v>
      </c>
      <c r="B133">
        <v>1578.4748535000001</v>
      </c>
      <c r="C133">
        <v>1542.3100586</v>
      </c>
      <c r="D133">
        <v>1611.4057617000001</v>
      </c>
      <c r="E133">
        <v>1589.3969727000001</v>
      </c>
      <c r="F133">
        <v>1679.9300536999999</v>
      </c>
      <c r="G133">
        <v>1575.9799805</v>
      </c>
      <c r="H133">
        <v>1542.3100586</v>
      </c>
      <c r="I133">
        <v>1648.7399902</v>
      </c>
      <c r="J133">
        <v>1607.2714844</v>
      </c>
      <c r="L133" t="str">
        <f t="shared" si="17"/>
        <v>06FEB2025:12:00:00</v>
      </c>
      <c r="M133">
        <v>12</v>
      </c>
      <c r="N133">
        <f t="shared" si="18"/>
        <v>-36.164794900000061</v>
      </c>
      <c r="O133">
        <f t="shared" si="19"/>
        <v>-36.164794900000061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2.2911226504375897</v>
      </c>
    </row>
    <row r="134" spans="1:19" x14ac:dyDescent="0.25">
      <c r="A134" t="s">
        <v>158</v>
      </c>
      <c r="B134">
        <v>1564.7904053</v>
      </c>
      <c r="C134">
        <v>1523.3599853999999</v>
      </c>
      <c r="D134">
        <v>1595.4793701000001</v>
      </c>
      <c r="E134">
        <v>1557.5272216999999</v>
      </c>
      <c r="F134">
        <v>1647.9100341999999</v>
      </c>
      <c r="G134">
        <v>1525.8399658000001</v>
      </c>
      <c r="H134">
        <v>1523.3599853999999</v>
      </c>
      <c r="I134">
        <v>1614.3499756000001</v>
      </c>
      <c r="J134">
        <v>1573.7974853999999</v>
      </c>
      <c r="L134" t="str">
        <f t="shared" si="17"/>
        <v>06FEB2025:13:00:00</v>
      </c>
      <c r="M134">
        <v>13</v>
      </c>
      <c r="N134">
        <f t="shared" si="18"/>
        <v>-41.430419900000061</v>
      </c>
      <c r="O134">
        <f t="shared" si="19"/>
        <v>-41.430419900000061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2.6476657678672986</v>
      </c>
    </row>
    <row r="135" spans="1:19" x14ac:dyDescent="0.25">
      <c r="A135" t="s">
        <v>159</v>
      </c>
      <c r="B135">
        <v>1541.7023925999999</v>
      </c>
      <c r="C135">
        <v>1554.9000243999999</v>
      </c>
      <c r="D135">
        <v>1575.1931152</v>
      </c>
      <c r="E135">
        <v>1544.6040039</v>
      </c>
      <c r="F135">
        <v>1647.4300536999999</v>
      </c>
      <c r="G135">
        <v>1530.8100586</v>
      </c>
      <c r="H135">
        <v>1554.9000243999999</v>
      </c>
      <c r="I135">
        <v>1624.3499756000001</v>
      </c>
      <c r="J135">
        <v>1580.4188231999999</v>
      </c>
      <c r="L135" t="str">
        <f t="shared" si="17"/>
        <v>06FEB2025:14:00:00</v>
      </c>
      <c r="M135">
        <v>14</v>
      </c>
      <c r="N135">
        <f t="shared" si="18"/>
        <v>13.197631799999954</v>
      </c>
      <c r="O135" t="str">
        <f t="shared" si="19"/>
        <v/>
      </c>
      <c r="P135">
        <f t="shared" si="20"/>
        <v>13.197631799999954</v>
      </c>
      <c r="Q135" t="str">
        <f t="shared" si="21"/>
        <v/>
      </c>
      <c r="R135">
        <f t="shared" si="22"/>
        <v>1</v>
      </c>
      <c r="S135">
        <f t="shared" si="23"/>
        <v>0.85604276566911486</v>
      </c>
    </row>
    <row r="136" spans="1:19" x14ac:dyDescent="0.25">
      <c r="A136" t="s">
        <v>160</v>
      </c>
      <c r="B136">
        <v>1529.7628173999999</v>
      </c>
      <c r="C136">
        <v>1516.1300048999999</v>
      </c>
      <c r="D136">
        <v>1577.8729248</v>
      </c>
      <c r="E136">
        <v>1595.6922606999999</v>
      </c>
      <c r="F136">
        <v>1677.5500488</v>
      </c>
      <c r="G136">
        <v>1518.2099608999999</v>
      </c>
      <c r="H136">
        <v>1516.1300048999999</v>
      </c>
      <c r="I136">
        <v>1632.6600341999999</v>
      </c>
      <c r="J136">
        <v>1588.0483397999999</v>
      </c>
      <c r="L136" t="str">
        <f t="shared" si="17"/>
        <v>06FEB2025:15:00:00</v>
      </c>
      <c r="M136">
        <v>15</v>
      </c>
      <c r="N136">
        <f t="shared" si="18"/>
        <v>-13.6328125</v>
      </c>
      <c r="O136">
        <f t="shared" si="19"/>
        <v>-13.6328125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0.89117164732572496</v>
      </c>
    </row>
    <row r="137" spans="1:19" x14ac:dyDescent="0.25">
      <c r="A137" t="s">
        <v>161</v>
      </c>
      <c r="B137">
        <v>1571.0709228999999</v>
      </c>
      <c r="C137">
        <v>1528.8599853999999</v>
      </c>
      <c r="D137">
        <v>1593.0633545000001</v>
      </c>
      <c r="E137">
        <v>1638.4771728999999</v>
      </c>
      <c r="F137">
        <v>1654.5300293</v>
      </c>
      <c r="G137">
        <v>1490.0600586</v>
      </c>
      <c r="H137">
        <v>1528.8599853999999</v>
      </c>
      <c r="I137">
        <v>1604.5899658000001</v>
      </c>
      <c r="J137">
        <v>1583.3034668</v>
      </c>
      <c r="L137" t="str">
        <f t="shared" si="17"/>
        <v>06FEB2025:16:00:00</v>
      </c>
      <c r="M137">
        <v>16</v>
      </c>
      <c r="N137">
        <f t="shared" si="18"/>
        <v>-42.2109375</v>
      </c>
      <c r="O137">
        <f t="shared" si="19"/>
        <v>-42.2109375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2.6867620604984466</v>
      </c>
    </row>
    <row r="138" spans="1:19" x14ac:dyDescent="0.25">
      <c r="A138" t="s">
        <v>162</v>
      </c>
      <c r="B138">
        <v>1585.6694336</v>
      </c>
      <c r="C138">
        <v>1536.4599608999999</v>
      </c>
      <c r="D138">
        <v>1567.9650879000001</v>
      </c>
      <c r="E138">
        <v>1564.8913574000001</v>
      </c>
      <c r="F138">
        <v>1624.7299805</v>
      </c>
      <c r="G138">
        <v>1457.1500243999999</v>
      </c>
      <c r="H138">
        <v>1536.4599608999999</v>
      </c>
      <c r="I138">
        <v>1572.4699707</v>
      </c>
      <c r="J138">
        <v>1551.1403809000001</v>
      </c>
      <c r="L138" t="str">
        <f t="shared" si="17"/>
        <v>06FEB2025:17:00:00</v>
      </c>
      <c r="M138">
        <v>17</v>
      </c>
      <c r="N138">
        <f t="shared" si="18"/>
        <v>-49.209472700000106</v>
      </c>
      <c r="O138">
        <f t="shared" si="19"/>
        <v>-49.209472700000106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3.103387859869263</v>
      </c>
    </row>
    <row r="139" spans="1:19" x14ac:dyDescent="0.25">
      <c r="A139" t="s">
        <v>163</v>
      </c>
      <c r="B139">
        <v>1560.7355957</v>
      </c>
      <c r="C139">
        <v>1459.9899902</v>
      </c>
      <c r="D139">
        <v>1571.5933838000001</v>
      </c>
      <c r="E139">
        <v>1565.1060791</v>
      </c>
      <c r="F139">
        <v>1554.1300048999999</v>
      </c>
      <c r="G139">
        <v>1426.1500243999999</v>
      </c>
      <c r="H139">
        <v>1459.9899902</v>
      </c>
      <c r="I139">
        <v>1528.8699951000001</v>
      </c>
      <c r="J139">
        <v>1506.8493652</v>
      </c>
      <c r="L139" t="str">
        <f t="shared" si="17"/>
        <v>06FEB2025:18:00:00</v>
      </c>
      <c r="M139">
        <v>18</v>
      </c>
      <c r="N139">
        <f t="shared" si="18"/>
        <v>-100.74560550000001</v>
      </c>
      <c r="O139">
        <f t="shared" si="19"/>
        <v>-100.74560550000001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6.4550078679287735</v>
      </c>
    </row>
    <row r="140" spans="1:19" x14ac:dyDescent="0.25">
      <c r="A140" t="s">
        <v>164</v>
      </c>
      <c r="B140">
        <v>1517.8327637</v>
      </c>
      <c r="C140">
        <v>1485.2199707</v>
      </c>
      <c r="D140">
        <v>1581.2487793</v>
      </c>
      <c r="E140">
        <v>1555.2279053</v>
      </c>
      <c r="F140">
        <v>1548.6099853999999</v>
      </c>
      <c r="G140">
        <v>1419.5300293</v>
      </c>
      <c r="H140">
        <v>1485.2199707</v>
      </c>
      <c r="I140">
        <v>1520.4300536999999</v>
      </c>
      <c r="J140">
        <v>1505.8035889</v>
      </c>
      <c r="L140" t="str">
        <f t="shared" si="17"/>
        <v>06FEB2025:19:00:00</v>
      </c>
      <c r="M140">
        <v>19</v>
      </c>
      <c r="N140">
        <f t="shared" si="18"/>
        <v>-32.612793000000011</v>
      </c>
      <c r="O140">
        <f t="shared" si="19"/>
        <v>-32.612793000000011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2.1486420493717802</v>
      </c>
    </row>
    <row r="141" spans="1:19" x14ac:dyDescent="0.25">
      <c r="A141" t="s">
        <v>165</v>
      </c>
      <c r="B141">
        <v>1534.1339111</v>
      </c>
      <c r="C141">
        <v>1487.8499756000001</v>
      </c>
      <c r="D141">
        <v>1578.9685059000001</v>
      </c>
      <c r="E141">
        <v>1549.4969481999999</v>
      </c>
      <c r="F141">
        <v>1541.4000243999999</v>
      </c>
      <c r="G141">
        <v>1428.1800536999999</v>
      </c>
      <c r="H141">
        <v>1487.8499756000001</v>
      </c>
      <c r="I141">
        <v>1529.5</v>
      </c>
      <c r="J141">
        <v>1507.2855225000001</v>
      </c>
      <c r="L141" t="str">
        <f t="shared" si="17"/>
        <v>06FEB2025:20:00:00</v>
      </c>
      <c r="M141">
        <v>20</v>
      </c>
      <c r="N141">
        <f t="shared" si="18"/>
        <v>-46.28393549999987</v>
      </c>
      <c r="O141">
        <f t="shared" si="19"/>
        <v>-46.28393549999987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3.0169423389392067</v>
      </c>
    </row>
    <row r="142" spans="1:19" x14ac:dyDescent="0.25">
      <c r="A142" t="s">
        <v>166</v>
      </c>
      <c r="B142">
        <v>1578.9128418</v>
      </c>
      <c r="C142">
        <v>1489.7700195</v>
      </c>
      <c r="D142">
        <v>1565.7761230000001</v>
      </c>
      <c r="E142">
        <v>1524.5740966999999</v>
      </c>
      <c r="F142">
        <v>1527.8900146000001</v>
      </c>
      <c r="G142">
        <v>1422.1400146000001</v>
      </c>
      <c r="H142">
        <v>1489.7700195</v>
      </c>
      <c r="I142">
        <v>1486.4100341999999</v>
      </c>
      <c r="J142">
        <v>1490.1567382999999</v>
      </c>
      <c r="L142" t="str">
        <f t="shared" si="17"/>
        <v>06FEB2025:21:00:00</v>
      </c>
      <c r="M142">
        <v>21</v>
      </c>
      <c r="N142">
        <f t="shared" si="18"/>
        <v>-89.142822300000034</v>
      </c>
      <c r="O142">
        <f t="shared" si="19"/>
        <v>-89.142822300000034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5.6458355356952445</v>
      </c>
    </row>
    <row r="143" spans="1:19" x14ac:dyDescent="0.25">
      <c r="A143" t="s">
        <v>167</v>
      </c>
      <c r="B143">
        <v>1581.3057861</v>
      </c>
      <c r="C143">
        <v>1435.8699951000001</v>
      </c>
      <c r="D143">
        <v>1544.6475829999999</v>
      </c>
      <c r="E143">
        <v>1506.8459473</v>
      </c>
      <c r="F143">
        <v>1493.6899414</v>
      </c>
      <c r="G143">
        <v>1390.5300293</v>
      </c>
      <c r="H143">
        <v>1435.8699951000001</v>
      </c>
      <c r="I143">
        <v>1455.1300048999999</v>
      </c>
      <c r="J143">
        <v>1456.4132079999999</v>
      </c>
      <c r="L143" t="str">
        <f t="shared" si="17"/>
        <v>06FEB2025:22:00:00</v>
      </c>
      <c r="M143">
        <v>22</v>
      </c>
      <c r="N143">
        <f t="shared" si="18"/>
        <v>-145.43579099999988</v>
      </c>
      <c r="O143">
        <f t="shared" si="19"/>
        <v>-145.43579099999988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9.1971959047016778</v>
      </c>
    </row>
    <row r="144" spans="1:19" x14ac:dyDescent="0.25">
      <c r="A144" t="s">
        <v>168</v>
      </c>
      <c r="B144">
        <v>1553.4868164</v>
      </c>
      <c r="C144">
        <v>1402.5899658000001</v>
      </c>
      <c r="D144">
        <v>1474.7558594</v>
      </c>
      <c r="E144">
        <v>1393.9643555</v>
      </c>
      <c r="F144">
        <v>1457.6500243999999</v>
      </c>
      <c r="G144">
        <v>1429.0100098</v>
      </c>
      <c r="H144">
        <v>1402.5899658000001</v>
      </c>
      <c r="I144">
        <v>1412.1800536999999</v>
      </c>
      <c r="J144">
        <v>1419.0788574000001</v>
      </c>
      <c r="L144" t="str">
        <f t="shared" si="17"/>
        <v>06FEB2025:23:00:00</v>
      </c>
      <c r="M144">
        <v>23</v>
      </c>
      <c r="N144">
        <f t="shared" si="18"/>
        <v>-150.89685059999988</v>
      </c>
      <c r="O144">
        <f t="shared" si="19"/>
        <v>-150.89685059999988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9.7134297508673662</v>
      </c>
    </row>
    <row r="145" spans="1:19" x14ac:dyDescent="0.25">
      <c r="A145" t="s">
        <v>169</v>
      </c>
      <c r="B145">
        <v>1515.0041504000001</v>
      </c>
      <c r="C145">
        <v>1349.0899658000001</v>
      </c>
      <c r="D145">
        <v>1454.9100341999999</v>
      </c>
      <c r="E145">
        <v>1402.9162598</v>
      </c>
      <c r="F145">
        <v>1411.9799805</v>
      </c>
      <c r="G145">
        <v>1478.7199707</v>
      </c>
      <c r="H145">
        <v>1349.0899658000001</v>
      </c>
      <c r="I145">
        <v>1387.4300536999999</v>
      </c>
      <c r="J145">
        <v>1406.0273437999999</v>
      </c>
      <c r="L145" t="str">
        <f t="shared" si="17"/>
        <v>07FEB2025:00:00:00</v>
      </c>
      <c r="M145">
        <v>24</v>
      </c>
      <c r="N145">
        <f t="shared" si="18"/>
        <v>-165.9141846</v>
      </c>
      <c r="O145">
        <f t="shared" si="19"/>
        <v>-165.9141846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10.951401324953096</v>
      </c>
    </row>
    <row r="146" spans="1:19" x14ac:dyDescent="0.25">
      <c r="A146" t="s">
        <v>170</v>
      </c>
      <c r="B146">
        <v>1528.2001952999999</v>
      </c>
      <c r="C146">
        <v>1542.3699951000001</v>
      </c>
      <c r="D146">
        <v>1511.5239257999999</v>
      </c>
      <c r="E146">
        <v>1426.7275391000001</v>
      </c>
      <c r="F146">
        <v>1308.4399414</v>
      </c>
      <c r="G146">
        <v>1660.2800293</v>
      </c>
      <c r="H146">
        <v>1542.3699951000001</v>
      </c>
      <c r="I146">
        <v>1433.9699707</v>
      </c>
      <c r="J146">
        <v>1474.3574219</v>
      </c>
      <c r="L146" t="str">
        <f t="shared" si="17"/>
        <v>07FEB2025:01:00:00</v>
      </c>
      <c r="M146">
        <v>1</v>
      </c>
      <c r="N146">
        <f t="shared" si="18"/>
        <v>14.169799800000192</v>
      </c>
      <c r="O146" t="str">
        <f t="shared" si="19"/>
        <v/>
      </c>
      <c r="P146">
        <f t="shared" si="20"/>
        <v>14.169799800000192</v>
      </c>
      <c r="Q146" t="str">
        <f t="shared" si="21"/>
        <v/>
      </c>
      <c r="R146">
        <f t="shared" si="22"/>
        <v>1</v>
      </c>
      <c r="S146">
        <f t="shared" si="23"/>
        <v>0.92722143627383369</v>
      </c>
    </row>
    <row r="147" spans="1:19" x14ac:dyDescent="0.25">
      <c r="A147" t="s">
        <v>171</v>
      </c>
      <c r="B147">
        <v>1591.0283202999999</v>
      </c>
      <c r="C147">
        <v>1461.6500243999999</v>
      </c>
      <c r="D147">
        <v>1504.5767822</v>
      </c>
      <c r="E147">
        <v>1407.9208983999999</v>
      </c>
      <c r="F147">
        <v>1288.4000243999999</v>
      </c>
      <c r="G147">
        <v>1694.7600098</v>
      </c>
      <c r="H147">
        <v>1461.6500243999999</v>
      </c>
      <c r="I147">
        <v>1408.8199463000001</v>
      </c>
      <c r="J147">
        <v>1452.3101807</v>
      </c>
      <c r="L147" t="str">
        <f t="shared" si="17"/>
        <v>07FEB2025:02:00:00</v>
      </c>
      <c r="M147">
        <v>2</v>
      </c>
      <c r="N147">
        <f t="shared" si="18"/>
        <v>-129.37829590000001</v>
      </c>
      <c r="O147">
        <f t="shared" si="19"/>
        <v>-129.37829590000001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8.1317406012989633</v>
      </c>
    </row>
    <row r="148" spans="1:19" x14ac:dyDescent="0.25">
      <c r="A148" t="s">
        <v>172</v>
      </c>
      <c r="B148">
        <v>1591.1459961</v>
      </c>
      <c r="C148">
        <v>1419.3499756000001</v>
      </c>
      <c r="D148">
        <v>1486.3975829999999</v>
      </c>
      <c r="E148">
        <v>1410.4835204999999</v>
      </c>
      <c r="F148">
        <v>1260.9300536999999</v>
      </c>
      <c r="G148">
        <v>1726.5999756000001</v>
      </c>
      <c r="H148">
        <v>1419.3499756000001</v>
      </c>
      <c r="I148">
        <v>1385.8000488</v>
      </c>
      <c r="J148">
        <v>1440.6326904</v>
      </c>
      <c r="L148" t="str">
        <f t="shared" si="17"/>
        <v>07FEB2025:03:00:00</v>
      </c>
      <c r="M148">
        <v>3</v>
      </c>
      <c r="N148">
        <f t="shared" si="18"/>
        <v>-171.79602049999994</v>
      </c>
      <c r="O148">
        <f t="shared" si="19"/>
        <v>-171.79602049999994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10.796999201901203</v>
      </c>
    </row>
    <row r="149" spans="1:19" x14ac:dyDescent="0.25">
      <c r="A149" t="s">
        <v>173</v>
      </c>
      <c r="B149">
        <v>1589.7351074000001</v>
      </c>
      <c r="C149">
        <v>1410.4899902</v>
      </c>
      <c r="D149">
        <v>1521.559082</v>
      </c>
      <c r="E149">
        <v>1450.4613036999999</v>
      </c>
      <c r="F149">
        <v>1283.4699707</v>
      </c>
      <c r="G149">
        <v>1713.25</v>
      </c>
      <c r="H149">
        <v>1410.4899902</v>
      </c>
      <c r="I149">
        <v>1388.1600341999999</v>
      </c>
      <c r="J149">
        <v>1449.1662598</v>
      </c>
      <c r="L149" t="str">
        <f t="shared" si="17"/>
        <v>07FEB2025:04:00:00</v>
      </c>
      <c r="M149">
        <v>4</v>
      </c>
      <c r="N149">
        <f t="shared" si="18"/>
        <v>-179.2451172000001</v>
      </c>
      <c r="O149">
        <f t="shared" si="19"/>
        <v>-179.2451172000001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11.275156242422938</v>
      </c>
    </row>
    <row r="150" spans="1:19" x14ac:dyDescent="0.25">
      <c r="A150" t="s">
        <v>174</v>
      </c>
      <c r="B150">
        <v>1546.6279297000001</v>
      </c>
      <c r="C150">
        <v>1449.5300293</v>
      </c>
      <c r="D150">
        <v>1573.6906738</v>
      </c>
      <c r="E150">
        <v>1540.5729980000001</v>
      </c>
      <c r="F150">
        <v>1348.6199951000001</v>
      </c>
      <c r="G150">
        <v>1760.5600586</v>
      </c>
      <c r="H150">
        <v>1449.5300293</v>
      </c>
      <c r="I150">
        <v>1437.1199951000001</v>
      </c>
      <c r="J150">
        <v>1507.2807617000001</v>
      </c>
      <c r="L150" t="str">
        <f t="shared" si="17"/>
        <v>07FEB2025:05:00:00</v>
      </c>
      <c r="M150">
        <v>5</v>
      </c>
      <c r="N150">
        <f t="shared" si="18"/>
        <v>-97.097900400000071</v>
      </c>
      <c r="O150">
        <f t="shared" si="19"/>
        <v>-97.097900400000071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6.2780387277006033</v>
      </c>
    </row>
    <row r="151" spans="1:19" x14ac:dyDescent="0.25">
      <c r="A151" t="s">
        <v>175</v>
      </c>
      <c r="B151">
        <v>1582.4020995999999</v>
      </c>
      <c r="C151">
        <v>1531.0899658000001</v>
      </c>
      <c r="D151">
        <v>1586.2725829999999</v>
      </c>
      <c r="E151">
        <v>1546.1809082</v>
      </c>
      <c r="F151">
        <v>1431.3100586</v>
      </c>
      <c r="G151">
        <v>1802.5100098</v>
      </c>
      <c r="H151">
        <v>1531.0899658000001</v>
      </c>
      <c r="I151">
        <v>1499.3599853999999</v>
      </c>
      <c r="J151">
        <v>1562.0900879000001</v>
      </c>
      <c r="L151" t="str">
        <f t="shared" si="17"/>
        <v>07FEB2025:06:00:00</v>
      </c>
      <c r="M151">
        <v>6</v>
      </c>
      <c r="N151">
        <f t="shared" si="18"/>
        <v>-51.312133799999856</v>
      </c>
      <c r="O151">
        <f t="shared" si="19"/>
        <v>-51.312133799999856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3.2426735159774212</v>
      </c>
    </row>
    <row r="152" spans="1:19" x14ac:dyDescent="0.25">
      <c r="A152" t="s">
        <v>176</v>
      </c>
      <c r="B152">
        <v>1711.6984863</v>
      </c>
      <c r="C152">
        <v>1680.75</v>
      </c>
      <c r="D152">
        <v>1648.6252440999999</v>
      </c>
      <c r="E152">
        <v>1612.5939940999999</v>
      </c>
      <c r="F152">
        <v>1599.9300536999999</v>
      </c>
      <c r="G152">
        <v>1913.2900391000001</v>
      </c>
      <c r="H152">
        <v>1680.75</v>
      </c>
      <c r="I152">
        <v>1643</v>
      </c>
      <c r="J152">
        <v>1689.9128418</v>
      </c>
      <c r="L152" t="str">
        <f t="shared" si="17"/>
        <v>07FEB2025:07:00:00</v>
      </c>
      <c r="M152">
        <v>7</v>
      </c>
      <c r="N152">
        <f t="shared" si="18"/>
        <v>-30.948486300000013</v>
      </c>
      <c r="O152">
        <f t="shared" si="19"/>
        <v>-30.948486300000013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1.8080571168172337</v>
      </c>
    </row>
    <row r="153" spans="1:19" x14ac:dyDescent="0.25">
      <c r="A153" t="s">
        <v>177</v>
      </c>
      <c r="B153">
        <v>1758.8868408000001</v>
      </c>
      <c r="C153">
        <v>1746.8100586</v>
      </c>
      <c r="D153">
        <v>1672.8610839999999</v>
      </c>
      <c r="E153">
        <v>1647.1496582</v>
      </c>
      <c r="F153">
        <v>1640.1999512</v>
      </c>
      <c r="G153">
        <v>1899.4899902</v>
      </c>
      <c r="H153">
        <v>1746.8100586</v>
      </c>
      <c r="I153">
        <v>1676.7399902</v>
      </c>
      <c r="J153">
        <v>1722.0780029</v>
      </c>
      <c r="L153" t="str">
        <f t="shared" si="17"/>
        <v>07FEB2025:08:00:00</v>
      </c>
      <c r="M153">
        <v>8</v>
      </c>
      <c r="N153">
        <f t="shared" si="18"/>
        <v>-12.076782200000025</v>
      </c>
      <c r="O153">
        <f t="shared" si="19"/>
        <v>-12.076782200000025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0.68661507493609442</v>
      </c>
    </row>
    <row r="154" spans="1:19" x14ac:dyDescent="0.25">
      <c r="A154" t="s">
        <v>178</v>
      </c>
      <c r="B154">
        <v>1766.7453613</v>
      </c>
      <c r="C154">
        <v>1793.8800048999999</v>
      </c>
      <c r="D154">
        <v>1684.7967529</v>
      </c>
      <c r="E154">
        <v>1660.9339600000001</v>
      </c>
      <c r="F154">
        <v>1650.1999512</v>
      </c>
      <c r="G154">
        <v>1993.1099853999999</v>
      </c>
      <c r="H154">
        <v>1793.8800048999999</v>
      </c>
      <c r="I154">
        <v>1735.7199707</v>
      </c>
      <c r="J154">
        <v>1766.7689209</v>
      </c>
      <c r="L154" t="str">
        <f t="shared" si="17"/>
        <v>07FEB2025:09:00:00</v>
      </c>
      <c r="M154">
        <v>9</v>
      </c>
      <c r="N154">
        <f t="shared" si="18"/>
        <v>27.13464359999989</v>
      </c>
      <c r="O154" t="str">
        <f t="shared" si="19"/>
        <v/>
      </c>
      <c r="P154">
        <f t="shared" si="20"/>
        <v>27.13464359999989</v>
      </c>
      <c r="Q154" t="str">
        <f t="shared" si="21"/>
        <v/>
      </c>
      <c r="R154">
        <f t="shared" si="22"/>
        <v>1</v>
      </c>
      <c r="S154">
        <f t="shared" si="23"/>
        <v>1.5358548093220281</v>
      </c>
    </row>
    <row r="155" spans="1:19" x14ac:dyDescent="0.25">
      <c r="A155" t="s">
        <v>179</v>
      </c>
      <c r="B155">
        <v>1758.8149414</v>
      </c>
      <c r="C155">
        <v>1807.0600586</v>
      </c>
      <c r="D155">
        <v>1697.8288574000001</v>
      </c>
      <c r="E155">
        <v>1679.4320068</v>
      </c>
      <c r="F155">
        <v>1648.7299805</v>
      </c>
      <c r="G155">
        <v>2122.3500976999999</v>
      </c>
      <c r="H155">
        <v>1807.0600586</v>
      </c>
      <c r="I155">
        <v>1806.0999756000001</v>
      </c>
      <c r="J155">
        <v>1812.7344971</v>
      </c>
      <c r="L155" t="str">
        <f t="shared" si="17"/>
        <v>07FEB2025:10:00:00</v>
      </c>
      <c r="M155">
        <v>10</v>
      </c>
      <c r="N155">
        <f t="shared" si="18"/>
        <v>48.245117200000095</v>
      </c>
      <c r="O155" t="str">
        <f t="shared" si="19"/>
        <v/>
      </c>
      <c r="P155">
        <f t="shared" si="20"/>
        <v>48.245117200000095</v>
      </c>
      <c r="Q155" t="str">
        <f t="shared" si="21"/>
        <v/>
      </c>
      <c r="R155">
        <f t="shared" si="22"/>
        <v>1</v>
      </c>
      <c r="S155">
        <f t="shared" si="23"/>
        <v>2.7430468131910137</v>
      </c>
    </row>
    <row r="156" spans="1:19" x14ac:dyDescent="0.25">
      <c r="A156" t="s">
        <v>180</v>
      </c>
      <c r="B156">
        <v>1721.2081298999999</v>
      </c>
      <c r="C156">
        <v>1870.8000488</v>
      </c>
      <c r="D156">
        <v>1689.3458252</v>
      </c>
      <c r="E156">
        <v>1683.9289550999999</v>
      </c>
      <c r="F156">
        <v>1530.7399902</v>
      </c>
      <c r="G156">
        <v>2032.5699463000001</v>
      </c>
      <c r="H156">
        <v>1870.8000488</v>
      </c>
      <c r="I156">
        <v>1732.5699463000001</v>
      </c>
      <c r="J156">
        <v>1770.1219481999999</v>
      </c>
      <c r="L156" t="str">
        <f t="shared" si="17"/>
        <v>07FEB2025:11:00:00</v>
      </c>
      <c r="M156">
        <v>11</v>
      </c>
      <c r="N156">
        <f t="shared" si="18"/>
        <v>149.59191890000011</v>
      </c>
      <c r="O156" t="str">
        <f t="shared" si="19"/>
        <v/>
      </c>
      <c r="P156">
        <f t="shared" si="20"/>
        <v>149.59191890000011</v>
      </c>
      <c r="Q156" t="str">
        <f t="shared" si="21"/>
        <v/>
      </c>
      <c r="R156">
        <f t="shared" si="22"/>
        <v>1</v>
      </c>
      <c r="S156">
        <f t="shared" si="23"/>
        <v>8.6910999490044958</v>
      </c>
    </row>
    <row r="157" spans="1:19" x14ac:dyDescent="0.25">
      <c r="A157" t="s">
        <v>181</v>
      </c>
      <c r="B157">
        <v>1742.6008300999999</v>
      </c>
      <c r="C157">
        <v>1738.0500488</v>
      </c>
      <c r="D157">
        <v>1673.2701416</v>
      </c>
      <c r="E157">
        <v>1646.2207031</v>
      </c>
      <c r="F157">
        <v>1510.8000488</v>
      </c>
      <c r="G157">
        <v>2012.7099608999999</v>
      </c>
      <c r="H157">
        <v>1738.0500488</v>
      </c>
      <c r="I157">
        <v>1708.2800293</v>
      </c>
      <c r="J157">
        <v>1723.2121582</v>
      </c>
      <c r="L157" t="str">
        <f t="shared" si="17"/>
        <v>07FEB2025:12:00:00</v>
      </c>
      <c r="M157">
        <v>12</v>
      </c>
      <c r="N157">
        <f t="shared" si="18"/>
        <v>-4.550781299999926</v>
      </c>
      <c r="O157">
        <f t="shared" si="19"/>
        <v>-4.550781299999926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0.26114880822929354</v>
      </c>
    </row>
    <row r="158" spans="1:19" x14ac:dyDescent="0.25">
      <c r="A158" t="s">
        <v>182</v>
      </c>
      <c r="B158">
        <v>1726.5340576000001</v>
      </c>
      <c r="C158">
        <v>1713.9200439000001</v>
      </c>
      <c r="D158">
        <v>1658.0112305</v>
      </c>
      <c r="E158">
        <v>1633.8000488</v>
      </c>
      <c r="F158">
        <v>1472.0200195</v>
      </c>
      <c r="G158">
        <v>1982.3000488</v>
      </c>
      <c r="H158">
        <v>1713.9200439000001</v>
      </c>
      <c r="I158">
        <v>1676.8000488</v>
      </c>
      <c r="J158">
        <v>1695.7680664</v>
      </c>
      <c r="L158" t="str">
        <f t="shared" si="17"/>
        <v>07FEB2025:13:00:00</v>
      </c>
      <c r="M158">
        <v>13</v>
      </c>
      <c r="N158">
        <f t="shared" si="18"/>
        <v>-12.614013699999987</v>
      </c>
      <c r="O158">
        <f t="shared" si="19"/>
        <v>-12.614013699999987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0.73059744431189066</v>
      </c>
    </row>
    <row r="159" spans="1:19" x14ac:dyDescent="0.25">
      <c r="A159" t="s">
        <v>183</v>
      </c>
      <c r="B159">
        <v>1706.4300536999999</v>
      </c>
      <c r="C159">
        <v>1715.1400146000001</v>
      </c>
      <c r="D159">
        <v>1653.5073242000001</v>
      </c>
      <c r="E159">
        <v>1641.9636230000001</v>
      </c>
      <c r="F159">
        <v>1470.8499756000001</v>
      </c>
      <c r="G159">
        <v>1939.7299805</v>
      </c>
      <c r="H159">
        <v>1715.1400146000001</v>
      </c>
      <c r="I159">
        <v>1655.3900146000001</v>
      </c>
      <c r="J159">
        <v>1684.6148682</v>
      </c>
      <c r="L159" t="str">
        <f t="shared" si="17"/>
        <v>07FEB2025:14:00:00</v>
      </c>
      <c r="M159">
        <v>14</v>
      </c>
      <c r="N159">
        <f t="shared" si="18"/>
        <v>8.7099609000001692</v>
      </c>
      <c r="O159" t="str">
        <f t="shared" si="19"/>
        <v/>
      </c>
      <c r="P159">
        <f t="shared" si="20"/>
        <v>8.7099609000001692</v>
      </c>
      <c r="Q159" t="str">
        <f t="shared" si="21"/>
        <v/>
      </c>
      <c r="R159">
        <f t="shared" si="22"/>
        <v>1</v>
      </c>
      <c r="S159">
        <f t="shared" si="23"/>
        <v>0.51042003632757338</v>
      </c>
    </row>
    <row r="160" spans="1:19" x14ac:dyDescent="0.25">
      <c r="A160" t="s">
        <v>184</v>
      </c>
      <c r="B160">
        <v>1976.3201904</v>
      </c>
      <c r="C160">
        <v>1674.4100341999999</v>
      </c>
      <c r="D160">
        <v>1614.7764893000001</v>
      </c>
      <c r="E160">
        <v>1578.7655029</v>
      </c>
      <c r="F160">
        <v>1469.1199951000001</v>
      </c>
      <c r="G160">
        <v>1882.5500488</v>
      </c>
      <c r="H160">
        <v>1674.4100341999999</v>
      </c>
      <c r="I160">
        <v>1638.4399414</v>
      </c>
      <c r="J160">
        <v>1648.6572266000001</v>
      </c>
      <c r="L160" t="str">
        <f t="shared" si="17"/>
        <v>07FEB2025:15:00:00</v>
      </c>
      <c r="M160">
        <v>15</v>
      </c>
      <c r="N160">
        <f t="shared" si="18"/>
        <v>-301.91015620000007</v>
      </c>
      <c r="O160">
        <f t="shared" si="19"/>
        <v>-301.91015620000007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15.276378679251087</v>
      </c>
    </row>
    <row r="161" spans="1:19" x14ac:dyDescent="0.25">
      <c r="A161" t="s">
        <v>185</v>
      </c>
      <c r="B161">
        <v>1762.9291992000001</v>
      </c>
      <c r="C161">
        <v>1684.5100098</v>
      </c>
      <c r="D161">
        <v>1570.5332031</v>
      </c>
      <c r="E161">
        <v>1577.4006348</v>
      </c>
      <c r="F161">
        <v>1462.9499512</v>
      </c>
      <c r="G161">
        <v>1858.2900391000001</v>
      </c>
      <c r="H161">
        <v>1684.5100098</v>
      </c>
      <c r="I161">
        <v>1634.6099853999999</v>
      </c>
      <c r="J161">
        <v>1643.552124</v>
      </c>
      <c r="L161" t="str">
        <f t="shared" si="17"/>
        <v>07FEB2025:16:00:00</v>
      </c>
      <c r="M161">
        <v>16</v>
      </c>
      <c r="N161">
        <f t="shared" si="18"/>
        <v>-78.41918940000005</v>
      </c>
      <c r="O161">
        <f t="shared" si="19"/>
        <v>-78.41918940000005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4.4482324891768714</v>
      </c>
    </row>
    <row r="162" spans="1:19" x14ac:dyDescent="0.25">
      <c r="A162" t="s">
        <v>186</v>
      </c>
      <c r="B162">
        <v>1696.9260254000001</v>
      </c>
      <c r="C162">
        <v>1739.9399414</v>
      </c>
      <c r="D162">
        <v>1555.8225098</v>
      </c>
      <c r="E162">
        <v>1556.9080810999999</v>
      </c>
      <c r="F162">
        <v>1477.4100341999999</v>
      </c>
      <c r="G162">
        <v>1834.0100098</v>
      </c>
      <c r="H162">
        <v>1739.9399414</v>
      </c>
      <c r="I162">
        <v>1644.2199707</v>
      </c>
      <c r="J162">
        <v>1650.4976807</v>
      </c>
      <c r="L162" t="str">
        <f t="shared" si="17"/>
        <v>07FEB2025:17:00:00</v>
      </c>
      <c r="M162">
        <v>17</v>
      </c>
      <c r="N162">
        <f t="shared" si="18"/>
        <v>43.013915999999881</v>
      </c>
      <c r="O162" t="str">
        <f t="shared" si="19"/>
        <v/>
      </c>
      <c r="P162">
        <f t="shared" si="20"/>
        <v>43.013915999999881</v>
      </c>
      <c r="Q162" t="str">
        <f t="shared" si="21"/>
        <v/>
      </c>
      <c r="R162">
        <f t="shared" si="22"/>
        <v>1</v>
      </c>
      <c r="S162">
        <f t="shared" si="23"/>
        <v>2.5348138549445975</v>
      </c>
    </row>
    <row r="163" spans="1:19" x14ac:dyDescent="0.25">
      <c r="A163" t="s">
        <v>187</v>
      </c>
      <c r="B163">
        <v>1727.7381591999999</v>
      </c>
      <c r="C163">
        <v>1679.4300536999999</v>
      </c>
      <c r="D163">
        <v>1558.0916748</v>
      </c>
      <c r="E163">
        <v>1545.578125</v>
      </c>
      <c r="F163">
        <v>1467.3699951000001</v>
      </c>
      <c r="G163">
        <v>1801.2800293</v>
      </c>
      <c r="H163">
        <v>1679.4300536999999</v>
      </c>
      <c r="I163">
        <v>1654.3900146000001</v>
      </c>
      <c r="J163">
        <v>1629.6096190999999</v>
      </c>
      <c r="L163" t="str">
        <f t="shared" si="17"/>
        <v>07FEB2025:18:00:00</v>
      </c>
      <c r="M163">
        <v>18</v>
      </c>
      <c r="N163">
        <f t="shared" si="18"/>
        <v>-48.308105500000011</v>
      </c>
      <c r="O163">
        <f t="shared" si="19"/>
        <v>-48.308105500000011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2.7960316349306233</v>
      </c>
    </row>
    <row r="164" spans="1:19" x14ac:dyDescent="0.25">
      <c r="A164" t="s">
        <v>188</v>
      </c>
      <c r="B164">
        <v>1785.0969238</v>
      </c>
      <c r="C164">
        <v>1687.7199707</v>
      </c>
      <c r="D164">
        <v>1587.4971923999999</v>
      </c>
      <c r="E164">
        <v>1554.3599853999999</v>
      </c>
      <c r="F164">
        <v>1489.4799805</v>
      </c>
      <c r="G164">
        <v>1771.1999512</v>
      </c>
      <c r="H164">
        <v>1687.7199707</v>
      </c>
      <c r="I164">
        <v>1652.8100586</v>
      </c>
      <c r="J164">
        <v>1631.1140137</v>
      </c>
      <c r="L164" t="str">
        <f t="shared" si="17"/>
        <v>07FEB2025:19:00:00</v>
      </c>
      <c r="M164">
        <v>19</v>
      </c>
      <c r="N164">
        <f t="shared" si="18"/>
        <v>-97.376953100000037</v>
      </c>
      <c r="O164">
        <f t="shared" si="19"/>
        <v>-97.376953100000037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5.4549952891471136</v>
      </c>
    </row>
    <row r="165" spans="1:19" x14ac:dyDescent="0.25">
      <c r="A165" t="s">
        <v>189</v>
      </c>
      <c r="B165">
        <v>1709.9871826000001</v>
      </c>
      <c r="C165">
        <v>1638.6500243999999</v>
      </c>
      <c r="D165">
        <v>1579.6739502</v>
      </c>
      <c r="E165">
        <v>1554.0928954999999</v>
      </c>
      <c r="F165">
        <v>1451.5200195</v>
      </c>
      <c r="G165">
        <v>1700.1600341999999</v>
      </c>
      <c r="H165">
        <v>1638.6500243999999</v>
      </c>
      <c r="I165">
        <v>1591.5999756000001</v>
      </c>
      <c r="J165">
        <v>1587.2045897999999</v>
      </c>
      <c r="L165" t="str">
        <f t="shared" si="17"/>
        <v>07FEB2025:20:00:00</v>
      </c>
      <c r="M165">
        <v>20</v>
      </c>
      <c r="N165">
        <f t="shared" si="18"/>
        <v>-71.337158200000204</v>
      </c>
      <c r="O165">
        <f t="shared" si="19"/>
        <v>-71.337158200000204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4.1717949073474063</v>
      </c>
    </row>
    <row r="166" spans="1:19" x14ac:dyDescent="0.25">
      <c r="A166" t="s">
        <v>190</v>
      </c>
      <c r="B166">
        <v>1656.6394043</v>
      </c>
      <c r="C166">
        <v>1639.8299560999999</v>
      </c>
      <c r="D166">
        <v>1576.4617920000001</v>
      </c>
      <c r="E166">
        <v>1531.347168</v>
      </c>
      <c r="F166">
        <v>1423.8599853999999</v>
      </c>
      <c r="G166">
        <v>1711.0799560999999</v>
      </c>
      <c r="H166">
        <v>1639.8299560999999</v>
      </c>
      <c r="I166">
        <v>1556.9399414</v>
      </c>
      <c r="J166">
        <v>1572.6113281</v>
      </c>
      <c r="L166" t="str">
        <f t="shared" si="17"/>
        <v>07FEB2025:21:00:00</v>
      </c>
      <c r="M166">
        <v>21</v>
      </c>
      <c r="N166">
        <f t="shared" si="18"/>
        <v>-16.809448200000134</v>
      </c>
      <c r="O166">
        <f t="shared" si="19"/>
        <v>-16.809448200000134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1.0146715185193143</v>
      </c>
    </row>
    <row r="167" spans="1:19" x14ac:dyDescent="0.25">
      <c r="A167" t="s">
        <v>191</v>
      </c>
      <c r="B167">
        <v>1599.7800293</v>
      </c>
      <c r="C167">
        <v>1604.3499756000001</v>
      </c>
      <c r="D167">
        <v>1549.9372559000001</v>
      </c>
      <c r="E167">
        <v>1499.0516356999999</v>
      </c>
      <c r="F167">
        <v>1389.3599853999999</v>
      </c>
      <c r="G167">
        <v>1732.0600586</v>
      </c>
      <c r="H167">
        <v>1604.3499756000001</v>
      </c>
      <c r="I167">
        <v>1538.7099608999999</v>
      </c>
      <c r="J167">
        <v>1552.7062988</v>
      </c>
      <c r="L167" t="str">
        <f t="shared" si="17"/>
        <v>07FEB2025:22:00:00</v>
      </c>
      <c r="M167">
        <v>22</v>
      </c>
      <c r="N167">
        <f t="shared" si="18"/>
        <v>4.5699463000000833</v>
      </c>
      <c r="O167" t="str">
        <f t="shared" si="19"/>
        <v/>
      </c>
      <c r="P167">
        <f t="shared" si="20"/>
        <v>4.5699463000000833</v>
      </c>
      <c r="Q167" t="str">
        <f t="shared" si="21"/>
        <v/>
      </c>
      <c r="R167">
        <f t="shared" si="22"/>
        <v>1</v>
      </c>
      <c r="S167">
        <f t="shared" si="23"/>
        <v>0.28566091689491274</v>
      </c>
    </row>
    <row r="168" spans="1:19" x14ac:dyDescent="0.25">
      <c r="A168" t="s">
        <v>192</v>
      </c>
      <c r="B168">
        <v>1604.7150879000001</v>
      </c>
      <c r="C168">
        <v>1568.5699463000001</v>
      </c>
      <c r="D168">
        <v>1508.1475829999999</v>
      </c>
      <c r="E168">
        <v>1444.1228027</v>
      </c>
      <c r="F168">
        <v>1366.4699707</v>
      </c>
      <c r="G168">
        <v>1742.8699951000001</v>
      </c>
      <c r="H168">
        <v>1568.5699463000001</v>
      </c>
      <c r="I168">
        <v>1515.6199951000001</v>
      </c>
      <c r="J168">
        <v>1527.5305175999999</v>
      </c>
      <c r="L168" t="str">
        <f t="shared" si="17"/>
        <v>07FEB2025:23:00:00</v>
      </c>
      <c r="M168">
        <v>23</v>
      </c>
      <c r="N168">
        <f t="shared" si="18"/>
        <v>-36.145141599999988</v>
      </c>
      <c r="O168">
        <f t="shared" si="19"/>
        <v>-36.145141599999988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2.2524335860330877</v>
      </c>
    </row>
    <row r="169" spans="1:19" x14ac:dyDescent="0.25">
      <c r="A169" t="s">
        <v>193</v>
      </c>
      <c r="B169">
        <v>1533.7207031</v>
      </c>
      <c r="C169">
        <v>1486.8599853999999</v>
      </c>
      <c r="D169">
        <v>1438.6420897999999</v>
      </c>
      <c r="E169">
        <v>1398.9753418</v>
      </c>
      <c r="F169">
        <v>1319.8800048999999</v>
      </c>
      <c r="G169">
        <v>1706.9300536999999</v>
      </c>
      <c r="H169">
        <v>1486.8599853999999</v>
      </c>
      <c r="I169">
        <v>1466.8399658000001</v>
      </c>
      <c r="J169">
        <v>1475.8970947</v>
      </c>
      <c r="L169" t="str">
        <f t="shared" si="17"/>
        <v>08FEB2025:00:00:00</v>
      </c>
      <c r="M169">
        <v>24</v>
      </c>
      <c r="N169">
        <f t="shared" si="18"/>
        <v>-46.860717700000123</v>
      </c>
      <c r="O169">
        <f t="shared" si="19"/>
        <v>-46.860717700000123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3.055361879466314</v>
      </c>
    </row>
    <row r="170" spans="1:19" x14ac:dyDescent="0.25">
      <c r="A170" t="s">
        <v>194</v>
      </c>
      <c r="B170">
        <v>1514.2009277</v>
      </c>
      <c r="C170">
        <v>1440.0799560999999</v>
      </c>
      <c r="D170">
        <v>1446.8122559000001</v>
      </c>
      <c r="E170">
        <v>1384.8204346</v>
      </c>
      <c r="F170">
        <v>1440.0799560999999</v>
      </c>
      <c r="G170">
        <v>1300.5999756000001</v>
      </c>
      <c r="H170">
        <v>1462.4200439000001</v>
      </c>
      <c r="I170">
        <v>1400.8599853999999</v>
      </c>
      <c r="J170">
        <v>1397.7561035000001</v>
      </c>
      <c r="L170" t="str">
        <f t="shared" si="17"/>
        <v>08FEB2025:01:00:00</v>
      </c>
      <c r="M170">
        <v>1</v>
      </c>
      <c r="N170">
        <f t="shared" si="18"/>
        <v>-74.120971600000075</v>
      </c>
      <c r="O170">
        <f t="shared" si="19"/>
        <v>-74.120971600000075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4.8950552231259259</v>
      </c>
    </row>
    <row r="171" spans="1:19" x14ac:dyDescent="0.25">
      <c r="A171" t="s">
        <v>195</v>
      </c>
      <c r="B171">
        <v>1506.2290039</v>
      </c>
      <c r="C171">
        <v>1393.3800048999999</v>
      </c>
      <c r="D171">
        <v>1409.2847899999999</v>
      </c>
      <c r="E171">
        <v>1349.8919678</v>
      </c>
      <c r="F171">
        <v>1393.3800048999999</v>
      </c>
      <c r="G171">
        <v>1252.3299560999999</v>
      </c>
      <c r="H171">
        <v>1393.4599608999999</v>
      </c>
      <c r="I171">
        <v>1363.1800536999999</v>
      </c>
      <c r="J171">
        <v>1350.4483643000001</v>
      </c>
      <c r="L171" t="str">
        <f t="shared" si="17"/>
        <v>08FEB2025:02:00:00</v>
      </c>
      <c r="M171">
        <v>2</v>
      </c>
      <c r="N171">
        <f t="shared" si="18"/>
        <v>-112.84899900000005</v>
      </c>
      <c r="O171">
        <f t="shared" si="19"/>
        <v>-112.84899900000005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7.4921541616717002</v>
      </c>
    </row>
    <row r="172" spans="1:19" x14ac:dyDescent="0.25">
      <c r="A172" t="s">
        <v>196</v>
      </c>
      <c r="B172">
        <v>1450.090332</v>
      </c>
      <c r="C172">
        <v>1365.4899902</v>
      </c>
      <c r="D172">
        <v>1406.1009521000001</v>
      </c>
      <c r="E172">
        <v>1364.7342529</v>
      </c>
      <c r="F172">
        <v>1365.4899902</v>
      </c>
      <c r="G172">
        <v>1197.3599853999999</v>
      </c>
      <c r="H172">
        <v>1371.9000243999999</v>
      </c>
      <c r="I172">
        <v>1296.5300293</v>
      </c>
      <c r="J172">
        <v>1319.2028809000001</v>
      </c>
      <c r="L172" t="str">
        <f t="shared" si="17"/>
        <v>08FEB2025:03:00:00</v>
      </c>
      <c r="M172">
        <v>3</v>
      </c>
      <c r="N172">
        <f t="shared" si="18"/>
        <v>-84.600341800000024</v>
      </c>
      <c r="O172">
        <f t="shared" si="19"/>
        <v>-84.600341800000024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5.8341428760039493</v>
      </c>
    </row>
    <row r="173" spans="1:19" x14ac:dyDescent="0.25">
      <c r="A173" t="s">
        <v>197</v>
      </c>
      <c r="B173">
        <v>1396.5788574000001</v>
      </c>
      <c r="C173">
        <v>1351.5600586</v>
      </c>
      <c r="D173">
        <v>1387.1938477000001</v>
      </c>
      <c r="E173">
        <v>1332.8963623</v>
      </c>
      <c r="F173">
        <v>1351.5600586</v>
      </c>
      <c r="G173">
        <v>1237.4499512</v>
      </c>
      <c r="H173">
        <v>1412.1999512</v>
      </c>
      <c r="I173">
        <v>1311.6099853999999</v>
      </c>
      <c r="J173">
        <v>1329.1433105000001</v>
      </c>
      <c r="L173" t="str">
        <f t="shared" si="17"/>
        <v>08FEB2025:04:00:00</v>
      </c>
      <c r="M173">
        <v>4</v>
      </c>
      <c r="N173">
        <f t="shared" si="18"/>
        <v>-45.018798800000013</v>
      </c>
      <c r="O173">
        <f t="shared" si="19"/>
        <v>-45.018798800000013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3.2235056804319062</v>
      </c>
    </row>
    <row r="174" spans="1:19" x14ac:dyDescent="0.25">
      <c r="A174" t="s">
        <v>198</v>
      </c>
      <c r="B174">
        <v>1396.9812012</v>
      </c>
      <c r="C174">
        <v>1348.5600586</v>
      </c>
      <c r="D174">
        <v>1402.8395995999999</v>
      </c>
      <c r="E174">
        <v>1364.2329102000001</v>
      </c>
      <c r="F174">
        <v>1348.5600586</v>
      </c>
      <c r="G174">
        <v>1211.0500488</v>
      </c>
      <c r="H174">
        <v>1394.1999512</v>
      </c>
      <c r="I174">
        <v>1297.5899658000001</v>
      </c>
      <c r="J174">
        <v>1323.1267089999999</v>
      </c>
      <c r="L174" t="str">
        <f t="shared" si="17"/>
        <v>08FEB2025:05:00:00</v>
      </c>
      <c r="M174">
        <v>5</v>
      </c>
      <c r="N174">
        <f t="shared" si="18"/>
        <v>-48.421142599999939</v>
      </c>
      <c r="O174">
        <f t="shared" si="19"/>
        <v>-48.421142599999939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3.466127000020216</v>
      </c>
    </row>
    <row r="175" spans="1:19" x14ac:dyDescent="0.25">
      <c r="A175" t="s">
        <v>199</v>
      </c>
      <c r="B175">
        <v>1414.7758789</v>
      </c>
      <c r="C175">
        <v>1413.5799560999999</v>
      </c>
      <c r="D175">
        <v>1425.4831543</v>
      </c>
      <c r="E175">
        <v>1429.0705565999999</v>
      </c>
      <c r="F175">
        <v>1413.5799560999999</v>
      </c>
      <c r="G175">
        <v>1246.1600341999999</v>
      </c>
      <c r="H175">
        <v>1410.5999756000001</v>
      </c>
      <c r="I175">
        <v>1334.5400391000001</v>
      </c>
      <c r="J175">
        <v>1366.7900391000001</v>
      </c>
      <c r="L175" t="str">
        <f t="shared" si="17"/>
        <v>08FEB2025:06:00:00</v>
      </c>
      <c r="M175">
        <v>6</v>
      </c>
      <c r="N175">
        <f t="shared" si="18"/>
        <v>-1.1959228000000621</v>
      </c>
      <c r="O175">
        <f t="shared" si="19"/>
        <v>-1.1959228000000621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8.4530901172127845E-2</v>
      </c>
    </row>
    <row r="176" spans="1:19" x14ac:dyDescent="0.25">
      <c r="A176" t="s">
        <v>200</v>
      </c>
      <c r="B176">
        <v>1458.3259277</v>
      </c>
      <c r="C176">
        <v>1506.6700439000001</v>
      </c>
      <c r="D176">
        <v>1382.3156738</v>
      </c>
      <c r="E176">
        <v>1272.2175293</v>
      </c>
      <c r="F176">
        <v>1506.6700439000001</v>
      </c>
      <c r="G176">
        <v>1284.0500488</v>
      </c>
      <c r="H176">
        <v>1459.1700439000001</v>
      </c>
      <c r="I176">
        <v>1365.4399414</v>
      </c>
      <c r="J176">
        <v>1377.5095214999999</v>
      </c>
      <c r="L176" t="str">
        <f t="shared" si="17"/>
        <v>08FEB2025:07:00:00</v>
      </c>
      <c r="M176">
        <v>7</v>
      </c>
      <c r="N176">
        <f t="shared" si="18"/>
        <v>48.344116200000144</v>
      </c>
      <c r="O176" t="str">
        <f t="shared" si="19"/>
        <v/>
      </c>
      <c r="P176">
        <f t="shared" si="20"/>
        <v>48.344116200000144</v>
      </c>
      <c r="Q176" t="str">
        <f t="shared" si="21"/>
        <v/>
      </c>
      <c r="R176">
        <f t="shared" si="22"/>
        <v>1</v>
      </c>
      <c r="S176">
        <f t="shared" si="23"/>
        <v>3.3150419451326707</v>
      </c>
    </row>
    <row r="177" spans="1:19" x14ac:dyDescent="0.25">
      <c r="A177" t="s">
        <v>201</v>
      </c>
      <c r="B177">
        <v>1511.0744629000001</v>
      </c>
      <c r="C177">
        <v>1576.6899414</v>
      </c>
      <c r="D177">
        <v>1381.4971923999999</v>
      </c>
      <c r="E177">
        <v>1238.6695557</v>
      </c>
      <c r="F177">
        <v>1576.6899414</v>
      </c>
      <c r="G177">
        <v>1370.0899658000001</v>
      </c>
      <c r="H177">
        <v>1526.3699951000001</v>
      </c>
      <c r="I177">
        <v>1423.4699707</v>
      </c>
      <c r="J177">
        <v>1427.0578613</v>
      </c>
      <c r="L177" t="str">
        <f t="shared" si="17"/>
        <v>08FEB2025:08:00:00</v>
      </c>
      <c r="M177">
        <v>8</v>
      </c>
      <c r="N177">
        <f t="shared" si="18"/>
        <v>65.615478499999881</v>
      </c>
      <c r="O177" t="str">
        <f t="shared" si="19"/>
        <v/>
      </c>
      <c r="P177">
        <f t="shared" si="20"/>
        <v>65.615478499999881</v>
      </c>
      <c r="Q177" t="str">
        <f t="shared" si="21"/>
        <v/>
      </c>
      <c r="R177">
        <f t="shared" si="22"/>
        <v>1</v>
      </c>
      <c r="S177">
        <f t="shared" si="23"/>
        <v>4.3423060948348633</v>
      </c>
    </row>
    <row r="178" spans="1:19" x14ac:dyDescent="0.25">
      <c r="A178" t="s">
        <v>202</v>
      </c>
      <c r="B178">
        <v>1542.1359863</v>
      </c>
      <c r="C178">
        <v>1679.3299560999999</v>
      </c>
      <c r="D178">
        <v>1445.9176024999999</v>
      </c>
      <c r="E178">
        <v>1400.0533447</v>
      </c>
      <c r="F178">
        <v>1679.3299560999999</v>
      </c>
      <c r="G178">
        <v>1476.8699951000001</v>
      </c>
      <c r="H178">
        <v>1614.1600341999999</v>
      </c>
      <c r="I178">
        <v>1500.5699463000001</v>
      </c>
      <c r="J178">
        <v>1534.1967772999999</v>
      </c>
      <c r="L178" t="str">
        <f t="shared" si="17"/>
        <v>08FEB2025:09:00:00</v>
      </c>
      <c r="M178">
        <v>9</v>
      </c>
      <c r="N178">
        <f t="shared" si="18"/>
        <v>137.19396979999988</v>
      </c>
      <c r="O178" t="str">
        <f t="shared" si="19"/>
        <v/>
      </c>
      <c r="P178">
        <f t="shared" si="20"/>
        <v>137.19396979999988</v>
      </c>
      <c r="Q178" t="str">
        <f t="shared" si="21"/>
        <v/>
      </c>
      <c r="R178">
        <f t="shared" si="22"/>
        <v>1</v>
      </c>
      <c r="S178">
        <f t="shared" si="23"/>
        <v>8.8963600498789468</v>
      </c>
    </row>
    <row r="179" spans="1:19" x14ac:dyDescent="0.25">
      <c r="A179" t="s">
        <v>203</v>
      </c>
      <c r="B179">
        <v>1583.5206298999999</v>
      </c>
      <c r="C179">
        <v>1714.0999756000001</v>
      </c>
      <c r="D179">
        <v>1537.3457031</v>
      </c>
      <c r="E179">
        <v>1620.3773193</v>
      </c>
      <c r="F179">
        <v>1714.0999756000001</v>
      </c>
      <c r="G179">
        <v>1528.7700195</v>
      </c>
      <c r="H179">
        <v>1650.75</v>
      </c>
      <c r="I179">
        <v>1545.8000488</v>
      </c>
      <c r="J179">
        <v>1611.9595947</v>
      </c>
      <c r="L179" t="str">
        <f t="shared" si="17"/>
        <v>08FEB2025:10:00:00</v>
      </c>
      <c r="M179">
        <v>10</v>
      </c>
      <c r="N179">
        <f t="shared" si="18"/>
        <v>130.5793457000002</v>
      </c>
      <c r="O179" t="str">
        <f t="shared" si="19"/>
        <v/>
      </c>
      <c r="P179">
        <f t="shared" si="20"/>
        <v>130.5793457000002</v>
      </c>
      <c r="Q179" t="str">
        <f t="shared" si="21"/>
        <v/>
      </c>
      <c r="R179">
        <f t="shared" si="22"/>
        <v>1</v>
      </c>
      <c r="S179">
        <f t="shared" si="23"/>
        <v>8.2461411133144722</v>
      </c>
    </row>
    <row r="180" spans="1:19" x14ac:dyDescent="0.25">
      <c r="A180" t="s">
        <v>204</v>
      </c>
      <c r="B180">
        <v>1538.776001</v>
      </c>
      <c r="C180">
        <v>1701.5699463000001</v>
      </c>
      <c r="D180">
        <v>1547.1281738</v>
      </c>
      <c r="E180">
        <v>1528.1291504000001</v>
      </c>
      <c r="F180">
        <v>1701.5699463000001</v>
      </c>
      <c r="G180">
        <v>1497.7299805</v>
      </c>
      <c r="H180">
        <v>1712.0400391000001</v>
      </c>
      <c r="I180">
        <v>1536.6800536999999</v>
      </c>
      <c r="J180">
        <v>1595.2298584</v>
      </c>
      <c r="L180" t="str">
        <f t="shared" si="17"/>
        <v>08FEB2025:11:00:00</v>
      </c>
      <c r="M180">
        <v>11</v>
      </c>
      <c r="N180">
        <f t="shared" si="18"/>
        <v>162.79394530000013</v>
      </c>
      <c r="O180" t="str">
        <f t="shared" si="19"/>
        <v/>
      </c>
      <c r="P180">
        <f t="shared" si="20"/>
        <v>162.79394530000013</v>
      </c>
      <c r="Q180" t="str">
        <f t="shared" si="21"/>
        <v/>
      </c>
      <c r="R180">
        <f t="shared" si="22"/>
        <v>1</v>
      </c>
      <c r="S180">
        <f t="shared" si="23"/>
        <v>10.57944399926992</v>
      </c>
    </row>
    <row r="181" spans="1:19" x14ac:dyDescent="0.25">
      <c r="A181" t="s">
        <v>205</v>
      </c>
      <c r="B181">
        <v>1509.8383789</v>
      </c>
      <c r="C181">
        <v>1658.5</v>
      </c>
      <c r="D181">
        <v>1501.8469238</v>
      </c>
      <c r="E181">
        <v>1486.4913329999999</v>
      </c>
      <c r="F181">
        <v>1658.5</v>
      </c>
      <c r="G181">
        <v>1444.0300293</v>
      </c>
      <c r="H181">
        <v>1585.8299560999999</v>
      </c>
      <c r="I181">
        <v>1501.4200439000001</v>
      </c>
      <c r="J181">
        <v>1535.2543945</v>
      </c>
      <c r="L181" t="str">
        <f t="shared" si="17"/>
        <v>08FEB2025:12:00:00</v>
      </c>
      <c r="M181">
        <v>12</v>
      </c>
      <c r="N181">
        <f t="shared" si="18"/>
        <v>148.66162110000005</v>
      </c>
      <c r="O181" t="str">
        <f t="shared" si="19"/>
        <v/>
      </c>
      <c r="P181">
        <f t="shared" si="20"/>
        <v>148.66162110000005</v>
      </c>
      <c r="Q181" t="str">
        <f t="shared" si="21"/>
        <v/>
      </c>
      <c r="R181">
        <f t="shared" si="22"/>
        <v>1</v>
      </c>
      <c r="S181">
        <f t="shared" si="23"/>
        <v>9.8461943461993719</v>
      </c>
    </row>
    <row r="182" spans="1:19" x14ac:dyDescent="0.25">
      <c r="A182" t="s">
        <v>206</v>
      </c>
      <c r="B182">
        <v>1515.1520995999999</v>
      </c>
      <c r="C182">
        <v>1650.5</v>
      </c>
      <c r="D182">
        <v>1493.9743652</v>
      </c>
      <c r="E182">
        <v>1475.4235839999999</v>
      </c>
      <c r="F182">
        <v>1650.5</v>
      </c>
      <c r="G182">
        <v>1380.5200195</v>
      </c>
      <c r="H182">
        <v>1549.3199463000001</v>
      </c>
      <c r="I182">
        <v>1473.0600586</v>
      </c>
      <c r="J182">
        <v>1505.7647704999999</v>
      </c>
      <c r="L182" t="str">
        <f t="shared" si="17"/>
        <v>08FEB2025:13:00:00</v>
      </c>
      <c r="M182">
        <v>13</v>
      </c>
      <c r="N182">
        <f t="shared" si="18"/>
        <v>135.34790040000007</v>
      </c>
      <c r="O182" t="str">
        <f t="shared" si="19"/>
        <v/>
      </c>
      <c r="P182">
        <f t="shared" si="20"/>
        <v>135.34790040000007</v>
      </c>
      <c r="Q182" t="str">
        <f t="shared" si="21"/>
        <v/>
      </c>
      <c r="R182">
        <f t="shared" si="22"/>
        <v>1</v>
      </c>
      <c r="S182">
        <f t="shared" si="23"/>
        <v>8.9329579806365267</v>
      </c>
    </row>
    <row r="183" spans="1:19" x14ac:dyDescent="0.25">
      <c r="A183" t="s">
        <v>207</v>
      </c>
      <c r="B183">
        <v>1492.2628173999999</v>
      </c>
      <c r="C183">
        <v>1641.7299805</v>
      </c>
      <c r="D183">
        <v>1508.1240233999999</v>
      </c>
      <c r="E183">
        <v>1485.4650879000001</v>
      </c>
      <c r="F183">
        <v>1641.7299805</v>
      </c>
      <c r="G183">
        <v>1371.7199707</v>
      </c>
      <c r="H183">
        <v>1563.4499512</v>
      </c>
      <c r="I183">
        <v>1481.4399414</v>
      </c>
      <c r="J183">
        <v>1508.7609863</v>
      </c>
      <c r="L183" t="str">
        <f t="shared" si="17"/>
        <v>08FEB2025:14:00:00</v>
      </c>
      <c r="M183">
        <v>14</v>
      </c>
      <c r="N183">
        <f t="shared" si="18"/>
        <v>149.46716310000011</v>
      </c>
      <c r="O183" t="str">
        <f t="shared" si="19"/>
        <v/>
      </c>
      <c r="P183">
        <f t="shared" si="20"/>
        <v>149.46716310000011</v>
      </c>
      <c r="Q183" t="str">
        <f t="shared" si="21"/>
        <v/>
      </c>
      <c r="R183">
        <f t="shared" si="22"/>
        <v>1</v>
      </c>
      <c r="S183">
        <f t="shared" si="23"/>
        <v>10.01614201983668</v>
      </c>
    </row>
    <row r="184" spans="1:19" x14ac:dyDescent="0.25">
      <c r="A184" t="s">
        <v>208</v>
      </c>
      <c r="B184">
        <v>1458.2952881000001</v>
      </c>
      <c r="C184">
        <v>1667.9300536999999</v>
      </c>
      <c r="D184">
        <v>1501.9168701000001</v>
      </c>
      <c r="E184">
        <v>1478.3457031</v>
      </c>
      <c r="F184">
        <v>1667.9300536999999</v>
      </c>
      <c r="G184">
        <v>1334.0999756000001</v>
      </c>
      <c r="H184">
        <v>1555.6400146000001</v>
      </c>
      <c r="I184">
        <v>1454.1999512</v>
      </c>
      <c r="J184">
        <v>1498.0432129000001</v>
      </c>
      <c r="L184" t="str">
        <f t="shared" si="17"/>
        <v>08FEB2025:15:00:00</v>
      </c>
      <c r="M184">
        <v>15</v>
      </c>
      <c r="N184">
        <f t="shared" si="18"/>
        <v>209.63476559999981</v>
      </c>
      <c r="O184" t="str">
        <f t="shared" si="19"/>
        <v/>
      </c>
      <c r="P184">
        <f t="shared" si="20"/>
        <v>209.63476559999981</v>
      </c>
      <c r="Q184" t="str">
        <f t="shared" si="21"/>
        <v/>
      </c>
      <c r="R184">
        <f t="shared" si="22"/>
        <v>1</v>
      </c>
      <c r="S184">
        <f t="shared" si="23"/>
        <v>14.375330381347599</v>
      </c>
    </row>
    <row r="185" spans="1:19" x14ac:dyDescent="0.25">
      <c r="A185" t="s">
        <v>209</v>
      </c>
      <c r="B185">
        <v>1462.722168</v>
      </c>
      <c r="C185">
        <v>1645.1400146000001</v>
      </c>
      <c r="D185">
        <v>1531.7312012</v>
      </c>
      <c r="E185">
        <v>1519.6395264</v>
      </c>
      <c r="F185">
        <v>1645.1400146000001</v>
      </c>
      <c r="G185">
        <v>1311.2900391000001</v>
      </c>
      <c r="H185">
        <v>1561.3100586</v>
      </c>
      <c r="I185">
        <v>1437.6300048999999</v>
      </c>
      <c r="J185">
        <v>1495.0020752</v>
      </c>
      <c r="L185" t="str">
        <f t="shared" si="17"/>
        <v>08FEB2025:16:00:00</v>
      </c>
      <c r="M185">
        <v>16</v>
      </c>
      <c r="N185">
        <f t="shared" si="18"/>
        <v>182.41784660000008</v>
      </c>
      <c r="O185" t="str">
        <f t="shared" si="19"/>
        <v/>
      </c>
      <c r="P185">
        <f t="shared" si="20"/>
        <v>182.41784660000008</v>
      </c>
      <c r="Q185" t="str">
        <f t="shared" si="21"/>
        <v/>
      </c>
      <c r="R185">
        <f t="shared" si="22"/>
        <v>1</v>
      </c>
      <c r="S185">
        <f t="shared" si="23"/>
        <v>12.471120667393896</v>
      </c>
    </row>
    <row r="186" spans="1:19" x14ac:dyDescent="0.25">
      <c r="A186" t="s">
        <v>210</v>
      </c>
      <c r="B186">
        <v>1467.4174805</v>
      </c>
      <c r="C186">
        <v>1647.0200195</v>
      </c>
      <c r="D186">
        <v>1560.8334961</v>
      </c>
      <c r="E186">
        <v>1555.5081786999999</v>
      </c>
      <c r="F186">
        <v>1647.0200195</v>
      </c>
      <c r="G186">
        <v>1269.7399902</v>
      </c>
      <c r="H186">
        <v>1569.4899902</v>
      </c>
      <c r="I186">
        <v>1404.7299805</v>
      </c>
      <c r="J186">
        <v>1489.2977295000001</v>
      </c>
      <c r="L186" t="str">
        <f t="shared" si="17"/>
        <v>08FEB2025:17:00:00</v>
      </c>
      <c r="M186">
        <v>17</v>
      </c>
      <c r="N186">
        <f t="shared" si="18"/>
        <v>179.60253899999998</v>
      </c>
      <c r="O186" t="str">
        <f t="shared" si="19"/>
        <v/>
      </c>
      <c r="P186">
        <f t="shared" si="20"/>
        <v>179.60253899999998</v>
      </c>
      <c r="Q186" t="str">
        <f t="shared" si="21"/>
        <v/>
      </c>
      <c r="R186">
        <f t="shared" si="22"/>
        <v>1</v>
      </c>
      <c r="S186">
        <f t="shared" si="23"/>
        <v>12.239362102924055</v>
      </c>
    </row>
    <row r="187" spans="1:19" x14ac:dyDescent="0.25">
      <c r="A187" t="s">
        <v>211</v>
      </c>
      <c r="B187">
        <v>1464.4196777</v>
      </c>
      <c r="C187">
        <v>1605.9599608999999</v>
      </c>
      <c r="D187">
        <v>1524.7720947</v>
      </c>
      <c r="E187">
        <v>1515.0074463000001</v>
      </c>
      <c r="F187">
        <v>1605.9599608999999</v>
      </c>
      <c r="G187">
        <v>1250.1500243999999</v>
      </c>
      <c r="H187">
        <v>1494.2199707</v>
      </c>
      <c r="I187">
        <v>1376.4100341999999</v>
      </c>
      <c r="J187">
        <v>1448.3494873</v>
      </c>
      <c r="L187" t="str">
        <f t="shared" si="17"/>
        <v>08FEB2025:18:00:00</v>
      </c>
      <c r="M187">
        <v>18</v>
      </c>
      <c r="N187">
        <f t="shared" si="18"/>
        <v>141.54028319999998</v>
      </c>
      <c r="O187" t="str">
        <f t="shared" si="19"/>
        <v/>
      </c>
      <c r="P187">
        <f t="shared" si="20"/>
        <v>141.54028319999998</v>
      </c>
      <c r="Q187" t="str">
        <f t="shared" si="21"/>
        <v/>
      </c>
      <c r="R187">
        <f t="shared" si="22"/>
        <v>1</v>
      </c>
      <c r="S187">
        <f t="shared" si="23"/>
        <v>9.6652814323214677</v>
      </c>
    </row>
    <row r="188" spans="1:19" x14ac:dyDescent="0.25">
      <c r="A188" t="s">
        <v>212</v>
      </c>
      <c r="B188">
        <v>1459.4099120999999</v>
      </c>
      <c r="C188">
        <v>1660.8199463000001</v>
      </c>
      <c r="D188">
        <v>1553.8497314000001</v>
      </c>
      <c r="E188">
        <v>1516.0163574000001</v>
      </c>
      <c r="F188">
        <v>1660.8199463000001</v>
      </c>
      <c r="G188">
        <v>1294.2900391000001</v>
      </c>
      <c r="H188">
        <v>1541.0999756000001</v>
      </c>
      <c r="I188">
        <v>1402.4699707</v>
      </c>
      <c r="J188">
        <v>1482.9393310999999</v>
      </c>
      <c r="L188" t="str">
        <f t="shared" si="17"/>
        <v>08FEB2025:19:00:00</v>
      </c>
      <c r="M188">
        <v>19</v>
      </c>
      <c r="N188">
        <f t="shared" si="18"/>
        <v>201.41003420000015</v>
      </c>
      <c r="O188" t="str">
        <f t="shared" si="19"/>
        <v/>
      </c>
      <c r="P188">
        <f t="shared" si="20"/>
        <v>201.41003420000015</v>
      </c>
      <c r="Q188" t="str">
        <f t="shared" si="21"/>
        <v/>
      </c>
      <c r="R188">
        <f t="shared" si="22"/>
        <v>1</v>
      </c>
      <c r="S188">
        <f t="shared" si="23"/>
        <v>13.800785682631393</v>
      </c>
    </row>
    <row r="189" spans="1:19" x14ac:dyDescent="0.25">
      <c r="A189" t="s">
        <v>213</v>
      </c>
      <c r="B189">
        <v>1560.8555908000001</v>
      </c>
      <c r="C189">
        <v>1652.0300293</v>
      </c>
      <c r="D189">
        <v>1559.4156493999999</v>
      </c>
      <c r="E189">
        <v>1520.7546387</v>
      </c>
      <c r="F189">
        <v>1652.0300293</v>
      </c>
      <c r="G189">
        <v>1345.3900146000001</v>
      </c>
      <c r="H189">
        <v>1578.3800048999999</v>
      </c>
      <c r="I189">
        <v>1429.9100341999999</v>
      </c>
      <c r="J189">
        <v>1505.2929687999999</v>
      </c>
      <c r="L189" t="str">
        <f t="shared" si="17"/>
        <v>08FEB2025:20:00:00</v>
      </c>
      <c r="M189">
        <v>20</v>
      </c>
      <c r="N189">
        <f t="shared" si="18"/>
        <v>91.174438499999951</v>
      </c>
      <c r="O189" t="str">
        <f t="shared" si="19"/>
        <v/>
      </c>
      <c r="P189">
        <f t="shared" si="20"/>
        <v>91.174438499999951</v>
      </c>
      <c r="Q189" t="str">
        <f t="shared" si="21"/>
        <v/>
      </c>
      <c r="R189">
        <f t="shared" si="22"/>
        <v>1</v>
      </c>
      <c r="S189">
        <f t="shared" si="23"/>
        <v>5.8413115881700142</v>
      </c>
    </row>
    <row r="190" spans="1:19" x14ac:dyDescent="0.25">
      <c r="A190" t="s">
        <v>214</v>
      </c>
      <c r="B190">
        <v>1570.9099120999999</v>
      </c>
      <c r="C190">
        <v>1594.5600586</v>
      </c>
      <c r="D190">
        <v>1585.9149170000001</v>
      </c>
      <c r="E190">
        <v>1558.2249756000001</v>
      </c>
      <c r="F190">
        <v>1594.5600586</v>
      </c>
      <c r="G190">
        <v>1315.1800536999999</v>
      </c>
      <c r="H190">
        <v>1564.8399658000001</v>
      </c>
      <c r="I190">
        <v>1403.7199707</v>
      </c>
      <c r="J190">
        <v>1487.3050536999999</v>
      </c>
      <c r="L190" t="str">
        <f t="shared" si="17"/>
        <v>08FEB2025:21:00:00</v>
      </c>
      <c r="M190">
        <v>21</v>
      </c>
      <c r="N190">
        <f t="shared" si="18"/>
        <v>23.650146500000119</v>
      </c>
      <c r="O190" t="str">
        <f t="shared" si="19"/>
        <v/>
      </c>
      <c r="P190">
        <f t="shared" si="20"/>
        <v>23.650146500000119</v>
      </c>
      <c r="Q190" t="str">
        <f t="shared" si="21"/>
        <v/>
      </c>
      <c r="R190">
        <f t="shared" si="22"/>
        <v>1</v>
      </c>
      <c r="S190">
        <f t="shared" si="23"/>
        <v>1.505506223993742</v>
      </c>
    </row>
    <row r="191" spans="1:19" x14ac:dyDescent="0.25">
      <c r="A191" t="s">
        <v>215</v>
      </c>
      <c r="B191">
        <v>1581.6036377</v>
      </c>
      <c r="C191">
        <v>1535.8100586</v>
      </c>
      <c r="D191">
        <v>1577.9456786999999</v>
      </c>
      <c r="E191">
        <v>1547.25</v>
      </c>
      <c r="F191">
        <v>1535.8100586</v>
      </c>
      <c r="G191">
        <v>1280.8900146000001</v>
      </c>
      <c r="H191">
        <v>1526.3299560999999</v>
      </c>
      <c r="I191">
        <v>1367.5500488</v>
      </c>
      <c r="J191">
        <v>1451.5660399999999</v>
      </c>
      <c r="L191" t="str">
        <f t="shared" si="17"/>
        <v>08FEB2025:22:00:00</v>
      </c>
      <c r="M191">
        <v>22</v>
      </c>
      <c r="N191">
        <f t="shared" si="18"/>
        <v>-45.793579099999988</v>
      </c>
      <c r="O191">
        <f t="shared" si="19"/>
        <v>-45.793579099999988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2.8953890853838664</v>
      </c>
    </row>
    <row r="192" spans="1:19" x14ac:dyDescent="0.25">
      <c r="A192" t="s">
        <v>216</v>
      </c>
      <c r="B192">
        <v>1637.7336425999999</v>
      </c>
      <c r="C192">
        <v>1508.7600098</v>
      </c>
      <c r="D192">
        <v>1553.7148437999999</v>
      </c>
      <c r="E192">
        <v>1523.0096435999999</v>
      </c>
      <c r="F192">
        <v>1508.7600098</v>
      </c>
      <c r="G192">
        <v>1361.8800048999999</v>
      </c>
      <c r="H192">
        <v>1505.7900391000001</v>
      </c>
      <c r="I192">
        <v>1356.5200195</v>
      </c>
      <c r="J192">
        <v>1451.1918945</v>
      </c>
      <c r="L192" t="str">
        <f t="shared" si="17"/>
        <v>08FEB2025:23:00:00</v>
      </c>
      <c r="M192">
        <v>23</v>
      </c>
      <c r="N192">
        <f t="shared" si="18"/>
        <v>-128.9736327999999</v>
      </c>
      <c r="O192">
        <f t="shared" si="19"/>
        <v>-128.9736327999999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7.8751287416460816</v>
      </c>
    </row>
    <row r="193" spans="1:19" x14ac:dyDescent="0.25">
      <c r="A193" t="s">
        <v>217</v>
      </c>
      <c r="B193">
        <v>1521.934082</v>
      </c>
      <c r="C193">
        <v>1465.9100341999999</v>
      </c>
      <c r="D193">
        <v>1508.3027344</v>
      </c>
      <c r="E193">
        <v>1479.4467772999999</v>
      </c>
      <c r="F193">
        <v>1465.9100341999999</v>
      </c>
      <c r="G193">
        <v>1455.75</v>
      </c>
      <c r="H193">
        <v>1469.2399902</v>
      </c>
      <c r="I193">
        <v>1357.6500243999999</v>
      </c>
      <c r="J193">
        <v>1445.5994873</v>
      </c>
      <c r="L193" t="str">
        <f t="shared" si="17"/>
        <v>09FEB2025:00:00:00</v>
      </c>
      <c r="M193">
        <v>24</v>
      </c>
      <c r="N193">
        <f t="shared" si="18"/>
        <v>-56.024047800000062</v>
      </c>
      <c r="O193">
        <f t="shared" si="19"/>
        <v>-56.024047800000062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3.681108693379012</v>
      </c>
    </row>
    <row r="194" spans="1:19" x14ac:dyDescent="0.25">
      <c r="A194" t="s">
        <v>218</v>
      </c>
      <c r="B194">
        <v>1505.9194336</v>
      </c>
      <c r="C194">
        <v>1726.5699463000001</v>
      </c>
      <c r="D194">
        <v>1573.503418</v>
      </c>
      <c r="E194">
        <v>1529.3164062999999</v>
      </c>
      <c r="F194">
        <v>1588.1300048999999</v>
      </c>
      <c r="G194">
        <v>1486.3100586</v>
      </c>
      <c r="H194">
        <v>1726.5699463000001</v>
      </c>
      <c r="I194">
        <v>1563.5500488</v>
      </c>
      <c r="J194">
        <v>1578.7753906</v>
      </c>
      <c r="L194" t="str">
        <f t="shared" si="17"/>
        <v>09FEB2025:01:00:00</v>
      </c>
      <c r="M194">
        <v>1</v>
      </c>
      <c r="N194">
        <f t="shared" si="18"/>
        <v>220.65051270000004</v>
      </c>
      <c r="O194" t="str">
        <f t="shared" si="19"/>
        <v/>
      </c>
      <c r="P194">
        <f t="shared" si="20"/>
        <v>220.65051270000004</v>
      </c>
      <c r="Q194" t="str">
        <f t="shared" si="21"/>
        <v/>
      </c>
      <c r="R194">
        <f t="shared" si="22"/>
        <v>1</v>
      </c>
      <c r="S194">
        <f t="shared" si="23"/>
        <v>14.652212314739865</v>
      </c>
    </row>
    <row r="195" spans="1:19" x14ac:dyDescent="0.25">
      <c r="A195" t="s">
        <v>219</v>
      </c>
      <c r="B195">
        <v>1507.8679199000001</v>
      </c>
      <c r="C195">
        <v>1687.3000488</v>
      </c>
      <c r="D195">
        <v>1603.3601074000001</v>
      </c>
      <c r="E195">
        <v>1573.2110596</v>
      </c>
      <c r="F195">
        <v>1593.9200439000001</v>
      </c>
      <c r="G195">
        <v>1494.5500488</v>
      </c>
      <c r="H195">
        <v>1687.3000488</v>
      </c>
      <c r="I195">
        <v>1556.0999756000001</v>
      </c>
      <c r="J195">
        <v>1581.0163574000001</v>
      </c>
      <c r="L195" t="str">
        <f t="shared" ref="L195:L258" si="24">A195</f>
        <v>09FEB2025:02:00:00</v>
      </c>
      <c r="M195">
        <v>2</v>
      </c>
      <c r="N195">
        <f t="shared" ref="N195:N258" si="25">C195-B195</f>
        <v>179.43212889999995</v>
      </c>
      <c r="O195" t="str">
        <f t="shared" ref="O195:O258" si="26">IF(N195&lt;0,N195,"")</f>
        <v/>
      </c>
      <c r="P195">
        <f t="shared" ref="P195:P258" si="27">IF(N195&gt;0,N195,"")</f>
        <v>179.43212889999995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11.899724540323112</v>
      </c>
    </row>
    <row r="196" spans="1:19" x14ac:dyDescent="0.25">
      <c r="A196" t="s">
        <v>220</v>
      </c>
      <c r="B196">
        <v>1663.3527832</v>
      </c>
      <c r="C196">
        <v>1650.7700195</v>
      </c>
      <c r="D196">
        <v>1591.8868408000001</v>
      </c>
      <c r="E196">
        <v>1576.3608397999999</v>
      </c>
      <c r="F196">
        <v>1557.8900146000001</v>
      </c>
      <c r="G196">
        <v>1462.9300536999999</v>
      </c>
      <c r="H196">
        <v>1650.7700195</v>
      </c>
      <c r="I196">
        <v>1511.6300048999999</v>
      </c>
      <c r="J196">
        <v>1551.9163818</v>
      </c>
      <c r="L196" t="str">
        <f t="shared" si="24"/>
        <v>09FEB2025:03:00:00</v>
      </c>
      <c r="M196">
        <v>3</v>
      </c>
      <c r="N196">
        <f t="shared" si="25"/>
        <v>-12.582763699999987</v>
      </c>
      <c r="O196">
        <f t="shared" si="26"/>
        <v>-12.582763699999987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0.75646993392423634</v>
      </c>
    </row>
    <row r="197" spans="1:19" x14ac:dyDescent="0.25">
      <c r="A197" t="s">
        <v>221</v>
      </c>
      <c r="B197">
        <v>1537.5839844</v>
      </c>
      <c r="C197">
        <v>1659.0799560999999</v>
      </c>
      <c r="D197">
        <v>1612.7845459</v>
      </c>
      <c r="E197">
        <v>1585.1361084</v>
      </c>
      <c r="F197">
        <v>1587.0899658000001</v>
      </c>
      <c r="G197">
        <v>1502.1500243999999</v>
      </c>
      <c r="H197">
        <v>1659.0799560999999</v>
      </c>
      <c r="I197">
        <v>1539.3199463000001</v>
      </c>
      <c r="J197">
        <v>1574.5552978999999</v>
      </c>
      <c r="L197" t="str">
        <f t="shared" si="24"/>
        <v>09FEB2025:04:00:00</v>
      </c>
      <c r="M197">
        <v>4</v>
      </c>
      <c r="N197">
        <f t="shared" si="25"/>
        <v>121.49597169999993</v>
      </c>
      <c r="O197" t="str">
        <f t="shared" si="26"/>
        <v/>
      </c>
      <c r="P197">
        <f t="shared" si="27"/>
        <v>121.49597169999993</v>
      </c>
      <c r="Q197" t="str">
        <f t="shared" si="28"/>
        <v/>
      </c>
      <c r="R197">
        <f t="shared" si="29"/>
        <v>1</v>
      </c>
      <c r="S197">
        <f t="shared" si="30"/>
        <v>7.9017453961976845</v>
      </c>
    </row>
    <row r="198" spans="1:19" x14ac:dyDescent="0.25">
      <c r="A198" t="s">
        <v>222</v>
      </c>
      <c r="B198">
        <v>1551.1439209</v>
      </c>
      <c r="C198">
        <v>1697.5500488</v>
      </c>
      <c r="D198">
        <v>1610.260376</v>
      </c>
      <c r="E198">
        <v>1565.7119141000001</v>
      </c>
      <c r="F198">
        <v>1587.5400391000001</v>
      </c>
      <c r="G198">
        <v>1494.1700439000001</v>
      </c>
      <c r="H198">
        <v>1697.5500488</v>
      </c>
      <c r="I198">
        <v>1536.6700439000001</v>
      </c>
      <c r="J198">
        <v>1576.3283690999999</v>
      </c>
      <c r="L198" t="str">
        <f t="shared" si="24"/>
        <v>09FEB2025:05:00:00</v>
      </c>
      <c r="M198">
        <v>5</v>
      </c>
      <c r="N198">
        <f t="shared" si="25"/>
        <v>146.4061279</v>
      </c>
      <c r="O198" t="str">
        <f t="shared" si="26"/>
        <v/>
      </c>
      <c r="P198">
        <f t="shared" si="27"/>
        <v>146.4061279</v>
      </c>
      <c r="Q198" t="str">
        <f t="shared" si="28"/>
        <v/>
      </c>
      <c r="R198">
        <f t="shared" si="29"/>
        <v>1</v>
      </c>
      <c r="S198">
        <f t="shared" si="30"/>
        <v>9.4385908314073586</v>
      </c>
    </row>
    <row r="199" spans="1:19" x14ac:dyDescent="0.25">
      <c r="A199" t="s">
        <v>223</v>
      </c>
      <c r="B199">
        <v>1571.1419678</v>
      </c>
      <c r="C199">
        <v>1709.6500243999999</v>
      </c>
      <c r="D199">
        <v>1643.9084473</v>
      </c>
      <c r="E199">
        <v>1589.5769043</v>
      </c>
      <c r="F199">
        <v>1671.8800048999999</v>
      </c>
      <c r="G199">
        <v>1541.1800536999999</v>
      </c>
      <c r="H199">
        <v>1709.6500243999999</v>
      </c>
      <c r="I199">
        <v>1592.6300048999999</v>
      </c>
      <c r="J199">
        <v>1620.9833983999999</v>
      </c>
      <c r="L199" t="str">
        <f t="shared" si="24"/>
        <v>09FEB2025:06:00:00</v>
      </c>
      <c r="M199">
        <v>6</v>
      </c>
      <c r="N199">
        <f t="shared" si="25"/>
        <v>138.50805659999992</v>
      </c>
      <c r="O199" t="str">
        <f t="shared" si="26"/>
        <v/>
      </c>
      <c r="P199">
        <f t="shared" si="27"/>
        <v>138.50805659999992</v>
      </c>
      <c r="Q199" t="str">
        <f t="shared" si="28"/>
        <v/>
      </c>
      <c r="R199">
        <f t="shared" si="29"/>
        <v>1</v>
      </c>
      <c r="S199">
        <f t="shared" si="30"/>
        <v>8.8157569104940006</v>
      </c>
    </row>
    <row r="200" spans="1:19" x14ac:dyDescent="0.25">
      <c r="A200" t="s">
        <v>224</v>
      </c>
      <c r="B200">
        <v>1609.1647949000001</v>
      </c>
      <c r="C200">
        <v>1757.6400146000001</v>
      </c>
      <c r="D200">
        <v>1625.6705322</v>
      </c>
      <c r="E200">
        <v>1577.4251709</v>
      </c>
      <c r="F200">
        <v>1696.1800536999999</v>
      </c>
      <c r="G200">
        <v>1549.5999756000001</v>
      </c>
      <c r="H200">
        <v>1757.6400146000001</v>
      </c>
      <c r="I200">
        <v>1610.5999756000001</v>
      </c>
      <c r="J200">
        <v>1638.2891846</v>
      </c>
      <c r="L200" t="str">
        <f t="shared" si="24"/>
        <v>09FEB2025:07:00:00</v>
      </c>
      <c r="M200">
        <v>7</v>
      </c>
      <c r="N200">
        <f t="shared" si="25"/>
        <v>148.47521970000003</v>
      </c>
      <c r="O200" t="str">
        <f t="shared" si="26"/>
        <v/>
      </c>
      <c r="P200">
        <f t="shared" si="27"/>
        <v>148.47521970000003</v>
      </c>
      <c r="Q200" t="str">
        <f t="shared" si="28"/>
        <v/>
      </c>
      <c r="R200">
        <f t="shared" si="29"/>
        <v>1</v>
      </c>
      <c r="S200">
        <f t="shared" si="30"/>
        <v>9.22684986463595</v>
      </c>
    </row>
    <row r="201" spans="1:19" x14ac:dyDescent="0.25">
      <c r="A201" t="s">
        <v>225</v>
      </c>
      <c r="B201">
        <v>1683.6550293</v>
      </c>
      <c r="C201">
        <v>1817.8599853999999</v>
      </c>
      <c r="D201">
        <v>1654.1878661999999</v>
      </c>
      <c r="E201">
        <v>1605.2126464999999</v>
      </c>
      <c r="F201">
        <v>1756.7299805</v>
      </c>
      <c r="G201">
        <v>1601.4899902</v>
      </c>
      <c r="H201">
        <v>1817.8599853999999</v>
      </c>
      <c r="I201">
        <v>1649.5300293</v>
      </c>
      <c r="J201">
        <v>1686.1645507999999</v>
      </c>
      <c r="L201" t="str">
        <f t="shared" si="24"/>
        <v>09FEB2025:08:00:00</v>
      </c>
      <c r="M201">
        <v>8</v>
      </c>
      <c r="N201">
        <f t="shared" si="25"/>
        <v>134.20495609999989</v>
      </c>
      <c r="O201" t="str">
        <f t="shared" si="26"/>
        <v/>
      </c>
      <c r="P201">
        <f t="shared" si="27"/>
        <v>134.20495609999989</v>
      </c>
      <c r="Q201" t="str">
        <f t="shared" si="28"/>
        <v/>
      </c>
      <c r="R201">
        <f t="shared" si="29"/>
        <v>1</v>
      </c>
      <c r="S201">
        <f t="shared" si="30"/>
        <v>7.9710483302388386</v>
      </c>
    </row>
    <row r="202" spans="1:19" x14ac:dyDescent="0.25">
      <c r="A202" t="s">
        <v>226</v>
      </c>
      <c r="B202">
        <v>1758.4642334</v>
      </c>
      <c r="C202">
        <v>1929.9100341999999</v>
      </c>
      <c r="D202">
        <v>1741.4460449000001</v>
      </c>
      <c r="E202">
        <v>1703.0534668</v>
      </c>
      <c r="F202">
        <v>1873.3000488</v>
      </c>
      <c r="G202">
        <v>1727.4100341999999</v>
      </c>
      <c r="H202">
        <v>1929.9100341999999</v>
      </c>
      <c r="I202">
        <v>1775.4399414</v>
      </c>
      <c r="J202">
        <v>1801.8227539</v>
      </c>
      <c r="L202" t="str">
        <f t="shared" si="24"/>
        <v>09FEB2025:09:00:00</v>
      </c>
      <c r="M202">
        <v>9</v>
      </c>
      <c r="N202">
        <f t="shared" si="25"/>
        <v>171.44580079999992</v>
      </c>
      <c r="O202" t="str">
        <f t="shared" si="26"/>
        <v/>
      </c>
      <c r="P202">
        <f t="shared" si="27"/>
        <v>171.44580079999992</v>
      </c>
      <c r="Q202" t="str">
        <f t="shared" si="28"/>
        <v/>
      </c>
      <c r="R202">
        <f t="shared" si="29"/>
        <v>1</v>
      </c>
      <c r="S202">
        <f t="shared" si="30"/>
        <v>9.7497462583306884</v>
      </c>
    </row>
    <row r="203" spans="1:19" x14ac:dyDescent="0.25">
      <c r="A203" t="s">
        <v>227</v>
      </c>
      <c r="B203">
        <v>1807.7692870999999</v>
      </c>
      <c r="C203">
        <v>1985.9000243999999</v>
      </c>
      <c r="D203">
        <v>1838.8216553</v>
      </c>
      <c r="E203">
        <v>1799.5922852000001</v>
      </c>
      <c r="F203">
        <v>1916.6999512</v>
      </c>
      <c r="G203">
        <v>1833.9200439000001</v>
      </c>
      <c r="H203">
        <v>1985.9000243999999</v>
      </c>
      <c r="I203">
        <v>1898.3399658000001</v>
      </c>
      <c r="J203">
        <v>1886.8905029</v>
      </c>
      <c r="L203" t="str">
        <f t="shared" si="24"/>
        <v>09FEB2025:10:00:00</v>
      </c>
      <c r="M203">
        <v>10</v>
      </c>
      <c r="N203">
        <f t="shared" si="25"/>
        <v>178.13073729999996</v>
      </c>
      <c r="O203" t="str">
        <f t="shared" si="26"/>
        <v/>
      </c>
      <c r="P203">
        <f t="shared" si="27"/>
        <v>178.13073729999996</v>
      </c>
      <c r="Q203" t="str">
        <f t="shared" si="28"/>
        <v/>
      </c>
      <c r="R203">
        <f t="shared" si="29"/>
        <v>1</v>
      </c>
      <c r="S203">
        <f t="shared" si="30"/>
        <v>9.8536211767241042</v>
      </c>
    </row>
    <row r="204" spans="1:19" x14ac:dyDescent="0.25">
      <c r="A204" t="s">
        <v>228</v>
      </c>
      <c r="B204">
        <v>1801.6545410000001</v>
      </c>
      <c r="C204">
        <v>2042.4200439000001</v>
      </c>
      <c r="D204">
        <v>1791.5296631000001</v>
      </c>
      <c r="E204">
        <v>1751.5368652</v>
      </c>
      <c r="F204">
        <v>1828.9499512</v>
      </c>
      <c r="G204">
        <v>1811.8299560999999</v>
      </c>
      <c r="H204">
        <v>2042.4200439000001</v>
      </c>
      <c r="I204">
        <v>1877.2600098</v>
      </c>
      <c r="J204">
        <v>1862.3994141000001</v>
      </c>
      <c r="L204" t="str">
        <f t="shared" si="24"/>
        <v>09FEB2025:11:00:00</v>
      </c>
      <c r="M204">
        <v>11</v>
      </c>
      <c r="N204">
        <f t="shared" si="25"/>
        <v>240.7655029</v>
      </c>
      <c r="O204" t="str">
        <f t="shared" si="26"/>
        <v/>
      </c>
      <c r="P204">
        <f t="shared" si="27"/>
        <v>240.7655029</v>
      </c>
      <c r="Q204" t="str">
        <f t="shared" si="28"/>
        <v/>
      </c>
      <c r="R204">
        <f t="shared" si="29"/>
        <v>1</v>
      </c>
      <c r="S204">
        <f t="shared" si="30"/>
        <v>13.363577612740576</v>
      </c>
    </row>
    <row r="205" spans="1:19" x14ac:dyDescent="0.25">
      <c r="A205" t="s">
        <v>229</v>
      </c>
      <c r="B205">
        <v>1777.8724365</v>
      </c>
      <c r="C205">
        <v>1985.8699951000001</v>
      </c>
      <c r="D205">
        <v>1777.6054687999999</v>
      </c>
      <c r="E205">
        <v>1756.1328125</v>
      </c>
      <c r="F205">
        <v>1758.5</v>
      </c>
      <c r="G205">
        <v>1782.4100341999999</v>
      </c>
      <c r="H205">
        <v>1985.8699951000001</v>
      </c>
      <c r="I205">
        <v>1847.6899414</v>
      </c>
      <c r="J205">
        <v>1826.1204834</v>
      </c>
      <c r="L205" t="str">
        <f t="shared" si="24"/>
        <v>09FEB2025:12:00:00</v>
      </c>
      <c r="M205">
        <v>12</v>
      </c>
      <c r="N205">
        <f t="shared" si="25"/>
        <v>207.99755860000005</v>
      </c>
      <c r="O205" t="str">
        <f t="shared" si="26"/>
        <v/>
      </c>
      <c r="P205">
        <f t="shared" si="27"/>
        <v>207.99755860000005</v>
      </c>
      <c r="Q205" t="str">
        <f t="shared" si="28"/>
        <v/>
      </c>
      <c r="R205">
        <f t="shared" si="29"/>
        <v>1</v>
      </c>
      <c r="S205">
        <f t="shared" si="30"/>
        <v>11.699239739014878</v>
      </c>
    </row>
    <row r="206" spans="1:19" x14ac:dyDescent="0.25">
      <c r="A206" t="s">
        <v>230</v>
      </c>
      <c r="B206">
        <v>1744.7889404</v>
      </c>
      <c r="C206">
        <v>1954.8900146000001</v>
      </c>
      <c r="D206">
        <v>1750.4259033000001</v>
      </c>
      <c r="E206">
        <v>1743.0020752</v>
      </c>
      <c r="F206">
        <v>1696.6199951000001</v>
      </c>
      <c r="G206">
        <v>1763.8699951000001</v>
      </c>
      <c r="H206">
        <v>1954.8900146000001</v>
      </c>
      <c r="I206">
        <v>1829.7299805</v>
      </c>
      <c r="J206">
        <v>1797.6225586</v>
      </c>
      <c r="L206" t="str">
        <f t="shared" si="24"/>
        <v>09FEB2025:13:00:00</v>
      </c>
      <c r="M206">
        <v>13</v>
      </c>
      <c r="N206">
        <f t="shared" si="25"/>
        <v>210.10107420000008</v>
      </c>
      <c r="O206" t="str">
        <f t="shared" si="26"/>
        <v/>
      </c>
      <c r="P206">
        <f t="shared" si="27"/>
        <v>210.10107420000008</v>
      </c>
      <c r="Q206" t="str">
        <f t="shared" si="28"/>
        <v/>
      </c>
      <c r="R206">
        <f t="shared" si="29"/>
        <v>1</v>
      </c>
      <c r="S206">
        <f t="shared" si="30"/>
        <v>12.041632620151384</v>
      </c>
    </row>
    <row r="207" spans="1:19" x14ac:dyDescent="0.25">
      <c r="A207" t="s">
        <v>231</v>
      </c>
      <c r="B207">
        <v>1741.1843262</v>
      </c>
      <c r="C207">
        <v>1973.4899902</v>
      </c>
      <c r="D207">
        <v>1735.1853027</v>
      </c>
      <c r="E207">
        <v>1752.0335693</v>
      </c>
      <c r="F207">
        <v>1617.5799560999999</v>
      </c>
      <c r="G207">
        <v>1724.9599608999999</v>
      </c>
      <c r="H207">
        <v>1973.4899902</v>
      </c>
      <c r="I207">
        <v>1798.0799560999999</v>
      </c>
      <c r="J207">
        <v>1773.2287598</v>
      </c>
      <c r="L207" t="str">
        <f t="shared" si="24"/>
        <v>09FEB2025:14:00:00</v>
      </c>
      <c r="M207">
        <v>14</v>
      </c>
      <c r="N207">
        <f t="shared" si="25"/>
        <v>232.30566399999998</v>
      </c>
      <c r="O207" t="str">
        <f t="shared" si="26"/>
        <v/>
      </c>
      <c r="P207">
        <f t="shared" si="27"/>
        <v>232.30566399999998</v>
      </c>
      <c r="Q207" t="str">
        <f t="shared" si="28"/>
        <v/>
      </c>
      <c r="R207">
        <f t="shared" si="29"/>
        <v>1</v>
      </c>
      <c r="S207">
        <f t="shared" si="30"/>
        <v>13.341819157480536</v>
      </c>
    </row>
    <row r="208" spans="1:19" x14ac:dyDescent="0.25">
      <c r="A208" t="s">
        <v>232</v>
      </c>
      <c r="B208">
        <v>1755.0389404</v>
      </c>
      <c r="C208">
        <v>1937.9000243999999</v>
      </c>
      <c r="D208">
        <v>1788.8358154</v>
      </c>
      <c r="E208">
        <v>1922.8780518000001</v>
      </c>
      <c r="F208">
        <v>1572.3900146000001</v>
      </c>
      <c r="G208">
        <v>1697.2800293</v>
      </c>
      <c r="H208">
        <v>1937.9000243999999</v>
      </c>
      <c r="I208">
        <v>1782.8299560999999</v>
      </c>
      <c r="J208">
        <v>1782.6556396000001</v>
      </c>
      <c r="L208" t="str">
        <f t="shared" si="24"/>
        <v>09FEB2025:15:00:00</v>
      </c>
      <c r="M208">
        <v>15</v>
      </c>
      <c r="N208">
        <f t="shared" si="25"/>
        <v>182.86108399999989</v>
      </c>
      <c r="O208" t="str">
        <f t="shared" si="26"/>
        <v/>
      </c>
      <c r="P208">
        <f t="shared" si="27"/>
        <v>182.86108399999989</v>
      </c>
      <c r="Q208" t="str">
        <f t="shared" si="28"/>
        <v/>
      </c>
      <c r="R208">
        <f t="shared" si="29"/>
        <v>1</v>
      </c>
      <c r="S208">
        <f t="shared" si="30"/>
        <v>10.419203801730067</v>
      </c>
    </row>
    <row r="209" spans="1:19" x14ac:dyDescent="0.25">
      <c r="A209" t="s">
        <v>233</v>
      </c>
      <c r="B209">
        <v>1704.2270507999999</v>
      </c>
      <c r="C209">
        <v>1954.2900391000001</v>
      </c>
      <c r="D209">
        <v>1746.1326904</v>
      </c>
      <c r="E209">
        <v>1820.9049072</v>
      </c>
      <c r="F209">
        <v>1549.0999756000001</v>
      </c>
      <c r="G209">
        <v>1710.7299805</v>
      </c>
      <c r="H209">
        <v>1954.2900391000001</v>
      </c>
      <c r="I209">
        <v>1807.5400391000001</v>
      </c>
      <c r="J209">
        <v>1768.5130615</v>
      </c>
      <c r="L209" t="str">
        <f t="shared" si="24"/>
        <v>09FEB2025:16:00:00</v>
      </c>
      <c r="M209">
        <v>16</v>
      </c>
      <c r="N209">
        <f t="shared" si="25"/>
        <v>250.06298830000014</v>
      </c>
      <c r="O209" t="str">
        <f t="shared" si="26"/>
        <v/>
      </c>
      <c r="P209">
        <f t="shared" si="27"/>
        <v>250.06298830000014</v>
      </c>
      <c r="Q209" t="str">
        <f t="shared" si="28"/>
        <v/>
      </c>
      <c r="R209">
        <f t="shared" si="29"/>
        <v>1</v>
      </c>
      <c r="S209">
        <f t="shared" si="30"/>
        <v>14.673102869867915</v>
      </c>
    </row>
    <row r="210" spans="1:19" x14ac:dyDescent="0.25">
      <c r="A210" t="s">
        <v>234</v>
      </c>
      <c r="B210">
        <v>1727.6918945</v>
      </c>
      <c r="C210">
        <v>1985.2199707</v>
      </c>
      <c r="D210">
        <v>1722.2449951000001</v>
      </c>
      <c r="E210">
        <v>1794.5770264</v>
      </c>
      <c r="F210">
        <v>1538.4499512</v>
      </c>
      <c r="G210">
        <v>1704.8800048999999</v>
      </c>
      <c r="H210">
        <v>1985.2199707</v>
      </c>
      <c r="I210">
        <v>1804.3000488</v>
      </c>
      <c r="J210">
        <v>1765.4854736</v>
      </c>
      <c r="L210" t="str">
        <f t="shared" si="24"/>
        <v>09FEB2025:17:00:00</v>
      </c>
      <c r="M210">
        <v>17</v>
      </c>
      <c r="N210">
        <f t="shared" si="25"/>
        <v>257.52807619999999</v>
      </c>
      <c r="O210" t="str">
        <f t="shared" si="26"/>
        <v/>
      </c>
      <c r="P210">
        <f t="shared" si="27"/>
        <v>257.52807619999999</v>
      </c>
      <c r="Q210" t="str">
        <f t="shared" si="28"/>
        <v/>
      </c>
      <c r="R210">
        <f t="shared" si="29"/>
        <v>1</v>
      </c>
      <c r="S210">
        <f t="shared" si="30"/>
        <v>14.90590289969089</v>
      </c>
    </row>
    <row r="211" spans="1:19" x14ac:dyDescent="0.25">
      <c r="A211" t="s">
        <v>235</v>
      </c>
      <c r="B211">
        <v>1733.1892089999999</v>
      </c>
      <c r="C211">
        <v>1969.9699707</v>
      </c>
      <c r="D211">
        <v>1740.6455077999999</v>
      </c>
      <c r="E211">
        <v>1820.354126</v>
      </c>
      <c r="F211">
        <v>1561.7099608999999</v>
      </c>
      <c r="G211">
        <v>1724.7299805</v>
      </c>
      <c r="H211">
        <v>1969.9699707</v>
      </c>
      <c r="I211">
        <v>1832.5899658000001</v>
      </c>
      <c r="J211">
        <v>1781.8708495999999</v>
      </c>
      <c r="L211" t="str">
        <f t="shared" si="24"/>
        <v>09FEB2025:18:00:00</v>
      </c>
      <c r="M211">
        <v>18</v>
      </c>
      <c r="N211">
        <f t="shared" si="25"/>
        <v>236.78076170000008</v>
      </c>
      <c r="O211" t="str">
        <f t="shared" si="26"/>
        <v/>
      </c>
      <c r="P211">
        <f t="shared" si="27"/>
        <v>236.78076170000008</v>
      </c>
      <c r="Q211" t="str">
        <f t="shared" si="28"/>
        <v/>
      </c>
      <c r="R211">
        <f t="shared" si="29"/>
        <v>1</v>
      </c>
      <c r="S211">
        <f t="shared" si="30"/>
        <v>13.661564500313023</v>
      </c>
    </row>
    <row r="212" spans="1:19" x14ac:dyDescent="0.25">
      <c r="A212" t="s">
        <v>236</v>
      </c>
      <c r="B212">
        <v>1740.5506591999999</v>
      </c>
      <c r="C212">
        <v>1989.9000243999999</v>
      </c>
      <c r="D212">
        <v>1755.6367187999999</v>
      </c>
      <c r="E212">
        <v>1844.0905762</v>
      </c>
      <c r="F212">
        <v>1643.0799560999999</v>
      </c>
      <c r="G212">
        <v>1769.0699463000001</v>
      </c>
      <c r="H212">
        <v>1989.9000243999999</v>
      </c>
      <c r="I212">
        <v>1887.8100586</v>
      </c>
      <c r="J212">
        <v>1826.7900391000001</v>
      </c>
      <c r="L212" t="str">
        <f t="shared" si="24"/>
        <v>09FEB2025:19:00:00</v>
      </c>
      <c r="M212">
        <v>19</v>
      </c>
      <c r="N212">
        <f t="shared" si="25"/>
        <v>249.34936519999997</v>
      </c>
      <c r="O212" t="str">
        <f t="shared" si="26"/>
        <v/>
      </c>
      <c r="P212">
        <f t="shared" si="27"/>
        <v>249.34936519999997</v>
      </c>
      <c r="Q212" t="str">
        <f t="shared" si="28"/>
        <v/>
      </c>
      <c r="R212">
        <f t="shared" si="29"/>
        <v>1</v>
      </c>
      <c r="S212">
        <f t="shared" si="30"/>
        <v>14.325889561560196</v>
      </c>
    </row>
    <row r="213" spans="1:19" x14ac:dyDescent="0.25">
      <c r="A213" t="s">
        <v>237</v>
      </c>
      <c r="B213">
        <v>1733.2072754000001</v>
      </c>
      <c r="C213">
        <v>1985.4799805</v>
      </c>
      <c r="D213">
        <v>1755.6525879000001</v>
      </c>
      <c r="E213">
        <v>1813.8898925999999</v>
      </c>
      <c r="F213">
        <v>1688.6500243999999</v>
      </c>
      <c r="G213">
        <v>1745.6500243999999</v>
      </c>
      <c r="H213">
        <v>1985.4799805</v>
      </c>
      <c r="I213">
        <v>1860.0999756000001</v>
      </c>
      <c r="J213">
        <v>1818.7539062999999</v>
      </c>
      <c r="L213" t="str">
        <f t="shared" si="24"/>
        <v>09FEB2025:20:00:00</v>
      </c>
      <c r="M213">
        <v>20</v>
      </c>
      <c r="N213">
        <f t="shared" si="25"/>
        <v>252.27270509999994</v>
      </c>
      <c r="O213" t="str">
        <f t="shared" si="26"/>
        <v/>
      </c>
      <c r="P213">
        <f t="shared" si="27"/>
        <v>252.27270509999994</v>
      </c>
      <c r="Q213" t="str">
        <f t="shared" si="28"/>
        <v/>
      </c>
      <c r="R213">
        <f t="shared" si="29"/>
        <v>1</v>
      </c>
      <c r="S213">
        <f t="shared" si="30"/>
        <v>14.555253066415782</v>
      </c>
    </row>
    <row r="214" spans="1:19" x14ac:dyDescent="0.25">
      <c r="A214" t="s">
        <v>238</v>
      </c>
      <c r="B214">
        <v>1741.1760254000001</v>
      </c>
      <c r="C214">
        <v>2002.3199463000001</v>
      </c>
      <c r="D214">
        <v>1736.0845947</v>
      </c>
      <c r="E214">
        <v>1786.166626</v>
      </c>
      <c r="F214">
        <v>1713.9799805</v>
      </c>
      <c r="G214">
        <v>1747.5100098</v>
      </c>
      <c r="H214">
        <v>2002.3199463000001</v>
      </c>
      <c r="I214">
        <v>1857.7399902</v>
      </c>
      <c r="J214">
        <v>1821.5432129000001</v>
      </c>
      <c r="L214" t="str">
        <f t="shared" si="24"/>
        <v>09FEB2025:21:00:00</v>
      </c>
      <c r="M214">
        <v>21</v>
      </c>
      <c r="N214">
        <f t="shared" si="25"/>
        <v>261.14392090000001</v>
      </c>
      <c r="O214" t="str">
        <f t="shared" si="26"/>
        <v/>
      </c>
      <c r="P214">
        <f t="shared" si="27"/>
        <v>261.14392090000001</v>
      </c>
      <c r="Q214" t="str">
        <f t="shared" si="28"/>
        <v/>
      </c>
      <c r="R214">
        <f t="shared" si="29"/>
        <v>1</v>
      </c>
      <c r="S214">
        <f t="shared" si="30"/>
        <v>14.998134426989221</v>
      </c>
    </row>
    <row r="215" spans="1:19" x14ac:dyDescent="0.25">
      <c r="A215" t="s">
        <v>239</v>
      </c>
      <c r="B215">
        <v>1726.0653076000001</v>
      </c>
      <c r="C215">
        <v>1970.5799560999999</v>
      </c>
      <c r="D215">
        <v>1694.0556641000001</v>
      </c>
      <c r="E215">
        <v>1740.5145264</v>
      </c>
      <c r="F215">
        <v>1688.9200439000001</v>
      </c>
      <c r="G215">
        <v>1701.3299560999999</v>
      </c>
      <c r="H215">
        <v>1970.5799560999999</v>
      </c>
      <c r="I215">
        <v>1807.7700195</v>
      </c>
      <c r="J215">
        <v>1781.8229980000001</v>
      </c>
      <c r="L215" t="str">
        <f t="shared" si="24"/>
        <v>09FEB2025:22:00:00</v>
      </c>
      <c r="M215">
        <v>22</v>
      </c>
      <c r="N215">
        <f t="shared" si="25"/>
        <v>244.51464849999979</v>
      </c>
      <c r="O215" t="str">
        <f t="shared" si="26"/>
        <v/>
      </c>
      <c r="P215">
        <f t="shared" si="27"/>
        <v>244.51464849999979</v>
      </c>
      <c r="Q215" t="str">
        <f t="shared" si="28"/>
        <v/>
      </c>
      <c r="R215">
        <f t="shared" si="29"/>
        <v>1</v>
      </c>
      <c r="S215">
        <f t="shared" si="30"/>
        <v>14.166013732121419</v>
      </c>
    </row>
    <row r="216" spans="1:19" x14ac:dyDescent="0.25">
      <c r="A216" t="s">
        <v>240</v>
      </c>
      <c r="B216">
        <v>1670.1837158000001</v>
      </c>
      <c r="C216">
        <v>1922.9799805</v>
      </c>
      <c r="D216">
        <v>1652.1464844</v>
      </c>
      <c r="E216">
        <v>1723.5268555</v>
      </c>
      <c r="F216">
        <v>1669.4200439000001</v>
      </c>
      <c r="G216">
        <v>1682.6899414</v>
      </c>
      <c r="H216">
        <v>1922.9799805</v>
      </c>
      <c r="I216">
        <v>1773.75</v>
      </c>
      <c r="J216">
        <v>1754.4733887</v>
      </c>
      <c r="L216" t="str">
        <f t="shared" si="24"/>
        <v>09FEB2025:23:00:00</v>
      </c>
      <c r="M216">
        <v>23</v>
      </c>
      <c r="N216">
        <f t="shared" si="25"/>
        <v>252.79626469999994</v>
      </c>
      <c r="O216" t="str">
        <f t="shared" si="26"/>
        <v/>
      </c>
      <c r="P216">
        <f t="shared" si="27"/>
        <v>252.79626469999994</v>
      </c>
      <c r="Q216" t="str">
        <f t="shared" si="28"/>
        <v/>
      </c>
      <c r="R216">
        <f t="shared" si="29"/>
        <v>1</v>
      </c>
      <c r="S216">
        <f t="shared" si="30"/>
        <v>15.135835795100736</v>
      </c>
    </row>
    <row r="217" spans="1:19" x14ac:dyDescent="0.25">
      <c r="A217" t="s">
        <v>241</v>
      </c>
      <c r="B217">
        <v>1723.5921631000001</v>
      </c>
      <c r="C217">
        <v>1840.5200195</v>
      </c>
      <c r="D217">
        <v>1652.5072021000001</v>
      </c>
      <c r="E217">
        <v>1698.9842529</v>
      </c>
      <c r="F217">
        <v>1645.8599853999999</v>
      </c>
      <c r="G217">
        <v>1631.0100098</v>
      </c>
      <c r="H217">
        <v>1840.5200195</v>
      </c>
      <c r="I217">
        <v>1699.0400391000001</v>
      </c>
      <c r="J217">
        <v>1703.0828856999999</v>
      </c>
      <c r="L217" t="str">
        <f t="shared" si="24"/>
        <v>10FEB2025:00:00:00</v>
      </c>
      <c r="M217">
        <v>24</v>
      </c>
      <c r="N217">
        <f t="shared" si="25"/>
        <v>116.92785639999988</v>
      </c>
      <c r="O217" t="str">
        <f t="shared" si="26"/>
        <v/>
      </c>
      <c r="P217">
        <f t="shared" si="27"/>
        <v>116.92785639999988</v>
      </c>
      <c r="Q217" t="str">
        <f t="shared" si="28"/>
        <v/>
      </c>
      <c r="R217">
        <f t="shared" si="29"/>
        <v>1</v>
      </c>
      <c r="S217">
        <f t="shared" si="30"/>
        <v>6.7839631035277517</v>
      </c>
    </row>
    <row r="218" spans="1:19" x14ac:dyDescent="0.25">
      <c r="A218" t="s">
        <v>242</v>
      </c>
      <c r="B218">
        <v>1696.4301757999999</v>
      </c>
      <c r="C218">
        <v>1752.75</v>
      </c>
      <c r="D218">
        <v>1626.6162108999999</v>
      </c>
      <c r="E218">
        <v>1671.4650879000001</v>
      </c>
      <c r="F218">
        <v>1562.0400391000001</v>
      </c>
      <c r="G218">
        <v>1627.2099608999999</v>
      </c>
      <c r="H218">
        <v>1752.75</v>
      </c>
      <c r="I218">
        <v>1655.4200439000001</v>
      </c>
      <c r="J218">
        <v>1653.7770995999999</v>
      </c>
      <c r="L218" t="str">
        <f t="shared" si="24"/>
        <v>10FEB2025:01:00:00</v>
      </c>
      <c r="M218">
        <v>1</v>
      </c>
      <c r="N218">
        <f t="shared" si="25"/>
        <v>56.319824200000085</v>
      </c>
      <c r="O218" t="str">
        <f t="shared" si="26"/>
        <v/>
      </c>
      <c r="P218">
        <f t="shared" si="27"/>
        <v>56.319824200000085</v>
      </c>
      <c r="Q218" t="str">
        <f t="shared" si="28"/>
        <v/>
      </c>
      <c r="R218">
        <f t="shared" si="29"/>
        <v>1</v>
      </c>
      <c r="S218">
        <f t="shared" si="30"/>
        <v>3.3199022867794055</v>
      </c>
    </row>
    <row r="219" spans="1:19" x14ac:dyDescent="0.25">
      <c r="A219" t="s">
        <v>243</v>
      </c>
      <c r="B219">
        <v>1731.9626464999999</v>
      </c>
      <c r="C219">
        <v>1746.1500243999999</v>
      </c>
      <c r="D219">
        <v>1641.7347411999999</v>
      </c>
      <c r="E219">
        <v>1680.4210204999999</v>
      </c>
      <c r="F219">
        <v>1559.6999512</v>
      </c>
      <c r="G219">
        <v>1640.3699951000001</v>
      </c>
      <c r="H219">
        <v>1746.1500243999999</v>
      </c>
      <c r="I219">
        <v>1626.7099608999999</v>
      </c>
      <c r="J219">
        <v>1650.6701660000001</v>
      </c>
      <c r="L219" t="str">
        <f t="shared" si="24"/>
        <v>10FEB2025:02:00:00</v>
      </c>
      <c r="M219">
        <v>2</v>
      </c>
      <c r="N219">
        <f t="shared" si="25"/>
        <v>14.187377900000001</v>
      </c>
      <c r="O219" t="str">
        <f t="shared" si="26"/>
        <v/>
      </c>
      <c r="P219">
        <f t="shared" si="27"/>
        <v>14.187377900000001</v>
      </c>
      <c r="Q219" t="str">
        <f t="shared" si="28"/>
        <v/>
      </c>
      <c r="R219">
        <f t="shared" si="29"/>
        <v>1</v>
      </c>
      <c r="S219">
        <f t="shared" si="30"/>
        <v>0.81915033956825012</v>
      </c>
    </row>
    <row r="220" spans="1:19" x14ac:dyDescent="0.25">
      <c r="A220" t="s">
        <v>244</v>
      </c>
      <c r="B220">
        <v>1702.4020995999999</v>
      </c>
      <c r="C220">
        <v>1687.8800048999999</v>
      </c>
      <c r="D220">
        <v>1642.2702637</v>
      </c>
      <c r="E220">
        <v>1653.6311035000001</v>
      </c>
      <c r="F220">
        <v>1623.7800293</v>
      </c>
      <c r="G220">
        <v>1709.1400146000001</v>
      </c>
      <c r="H220">
        <v>1687.8800048999999</v>
      </c>
      <c r="I220">
        <v>1673.8900146000001</v>
      </c>
      <c r="J220">
        <v>1669.6643065999999</v>
      </c>
      <c r="L220" t="str">
        <f t="shared" si="24"/>
        <v>10FEB2025:03:00:00</v>
      </c>
      <c r="M220">
        <v>3</v>
      </c>
      <c r="N220">
        <f t="shared" si="25"/>
        <v>-14.522094700000025</v>
      </c>
      <c r="O220">
        <f t="shared" si="26"/>
        <v>-14.522094700000025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0.85303552570877161</v>
      </c>
    </row>
    <row r="221" spans="1:19" x14ac:dyDescent="0.25">
      <c r="A221" t="s">
        <v>245</v>
      </c>
      <c r="B221">
        <v>1652.7331543</v>
      </c>
      <c r="C221">
        <v>1656.0999756000001</v>
      </c>
      <c r="D221">
        <v>1681.8835449000001</v>
      </c>
      <c r="E221">
        <v>1651.4835204999999</v>
      </c>
      <c r="F221">
        <v>1688.6199951000001</v>
      </c>
      <c r="G221">
        <v>1747.9300536999999</v>
      </c>
      <c r="H221">
        <v>1656.0999756000001</v>
      </c>
      <c r="I221">
        <v>1712.25</v>
      </c>
      <c r="J221">
        <v>1691.2768555</v>
      </c>
      <c r="L221" t="str">
        <f t="shared" si="24"/>
        <v>10FEB2025:04:00:00</v>
      </c>
      <c r="M221">
        <v>4</v>
      </c>
      <c r="N221">
        <f t="shared" si="25"/>
        <v>3.3668213000000833</v>
      </c>
      <c r="O221" t="str">
        <f t="shared" si="26"/>
        <v/>
      </c>
      <c r="P221">
        <f t="shared" si="27"/>
        <v>3.3668213000000833</v>
      </c>
      <c r="Q221" t="str">
        <f t="shared" si="28"/>
        <v/>
      </c>
      <c r="R221">
        <f t="shared" si="29"/>
        <v>1</v>
      </c>
      <c r="S221">
        <f t="shared" si="30"/>
        <v>0.20371233500341254</v>
      </c>
    </row>
    <row r="222" spans="1:19" x14ac:dyDescent="0.25">
      <c r="A222" t="s">
        <v>246</v>
      </c>
      <c r="B222">
        <v>1673.1262207</v>
      </c>
      <c r="C222">
        <v>1690.5999756000001</v>
      </c>
      <c r="D222">
        <v>1662.4520264</v>
      </c>
      <c r="E222">
        <v>1653.1328125</v>
      </c>
      <c r="F222">
        <v>1664.2299805</v>
      </c>
      <c r="G222">
        <v>1698.6800536999999</v>
      </c>
      <c r="H222">
        <v>1690.5999756000001</v>
      </c>
      <c r="I222">
        <v>1678.2199707</v>
      </c>
      <c r="J222">
        <v>1676.9726562999999</v>
      </c>
      <c r="L222" t="str">
        <f t="shared" si="24"/>
        <v>10FEB2025:05:00:00</v>
      </c>
      <c r="M222">
        <v>5</v>
      </c>
      <c r="N222">
        <f t="shared" si="25"/>
        <v>17.473754900000131</v>
      </c>
      <c r="O222" t="str">
        <f t="shared" si="26"/>
        <v/>
      </c>
      <c r="P222">
        <f t="shared" si="27"/>
        <v>17.473754900000131</v>
      </c>
      <c r="Q222" t="str">
        <f t="shared" si="28"/>
        <v/>
      </c>
      <c r="R222">
        <f t="shared" si="29"/>
        <v>1</v>
      </c>
      <c r="S222">
        <f t="shared" si="30"/>
        <v>1.0443775660087073</v>
      </c>
    </row>
    <row r="223" spans="1:19" x14ac:dyDescent="0.25">
      <c r="A223" t="s">
        <v>247</v>
      </c>
      <c r="B223">
        <v>1719.5161132999999</v>
      </c>
      <c r="C223">
        <v>1736.75</v>
      </c>
      <c r="D223">
        <v>1745.5339355000001</v>
      </c>
      <c r="E223">
        <v>1715.0734863</v>
      </c>
      <c r="F223">
        <v>1715.1199951000001</v>
      </c>
      <c r="G223">
        <v>1740.7600098</v>
      </c>
      <c r="H223">
        <v>1736.75</v>
      </c>
      <c r="I223">
        <v>1737.8499756000001</v>
      </c>
      <c r="J223">
        <v>1729.1105957</v>
      </c>
      <c r="L223" t="str">
        <f t="shared" si="24"/>
        <v>10FEB2025:06:00:00</v>
      </c>
      <c r="M223">
        <v>6</v>
      </c>
      <c r="N223">
        <f t="shared" si="25"/>
        <v>17.233886700000085</v>
      </c>
      <c r="O223" t="str">
        <f t="shared" si="26"/>
        <v/>
      </c>
      <c r="P223">
        <f t="shared" si="27"/>
        <v>17.233886700000085</v>
      </c>
      <c r="Q223" t="str">
        <f t="shared" si="28"/>
        <v/>
      </c>
      <c r="R223">
        <f t="shared" si="29"/>
        <v>1</v>
      </c>
      <c r="S223">
        <f t="shared" si="30"/>
        <v>1.002252120041246</v>
      </c>
    </row>
    <row r="224" spans="1:19" x14ac:dyDescent="0.25">
      <c r="A224" t="s">
        <v>248</v>
      </c>
      <c r="B224">
        <v>1786.5625</v>
      </c>
      <c r="C224">
        <v>1818.9799805</v>
      </c>
      <c r="D224">
        <v>1814.5887451000001</v>
      </c>
      <c r="E224">
        <v>1775.7960204999999</v>
      </c>
      <c r="F224">
        <v>1791.5</v>
      </c>
      <c r="G224">
        <v>1795.5</v>
      </c>
      <c r="H224">
        <v>1818.9799805</v>
      </c>
      <c r="I224">
        <v>1833.0999756000001</v>
      </c>
      <c r="J224">
        <v>1802.9752197</v>
      </c>
      <c r="L224" t="str">
        <f t="shared" si="24"/>
        <v>10FEB2025:07:00:00</v>
      </c>
      <c r="M224">
        <v>7</v>
      </c>
      <c r="N224">
        <f t="shared" si="25"/>
        <v>32.417480500000011</v>
      </c>
      <c r="O224" t="str">
        <f t="shared" si="26"/>
        <v/>
      </c>
      <c r="P224">
        <f t="shared" si="27"/>
        <v>32.417480500000011</v>
      </c>
      <c r="Q224" t="str">
        <f t="shared" si="28"/>
        <v/>
      </c>
      <c r="R224">
        <f t="shared" si="29"/>
        <v>1</v>
      </c>
      <c r="S224">
        <f t="shared" si="30"/>
        <v>1.8145170124191015</v>
      </c>
    </row>
    <row r="225" spans="1:19" x14ac:dyDescent="0.25">
      <c r="A225" t="s">
        <v>249</v>
      </c>
      <c r="B225">
        <v>1857.9439697</v>
      </c>
      <c r="C225">
        <v>1870.2800293</v>
      </c>
      <c r="D225">
        <v>1851.9549560999999</v>
      </c>
      <c r="E225">
        <v>1823.9888916</v>
      </c>
      <c r="F225">
        <v>1835.5500488</v>
      </c>
      <c r="G225">
        <v>1818.1600341999999</v>
      </c>
      <c r="H225">
        <v>1870.2800293</v>
      </c>
      <c r="I225">
        <v>1872.4100341999999</v>
      </c>
      <c r="J225">
        <v>1844.0778809000001</v>
      </c>
      <c r="L225" t="str">
        <f t="shared" si="24"/>
        <v>10FEB2025:08:00:00</v>
      </c>
      <c r="M225">
        <v>8</v>
      </c>
      <c r="N225">
        <f t="shared" si="25"/>
        <v>12.336059599999999</v>
      </c>
      <c r="O225" t="str">
        <f t="shared" si="26"/>
        <v/>
      </c>
      <c r="P225">
        <f t="shared" si="27"/>
        <v>12.336059599999999</v>
      </c>
      <c r="Q225" t="str">
        <f t="shared" si="28"/>
        <v/>
      </c>
      <c r="R225">
        <f t="shared" si="29"/>
        <v>1</v>
      </c>
      <c r="S225">
        <f t="shared" si="30"/>
        <v>0.66396295050769949</v>
      </c>
    </row>
    <row r="226" spans="1:19" x14ac:dyDescent="0.25">
      <c r="A226" t="s">
        <v>250</v>
      </c>
      <c r="B226">
        <v>1869.3364257999999</v>
      </c>
      <c r="C226">
        <v>1851.1600341999999</v>
      </c>
      <c r="D226">
        <v>1903.1265868999999</v>
      </c>
      <c r="E226">
        <v>1881.0341797000001</v>
      </c>
      <c r="F226">
        <v>1914.8100586</v>
      </c>
      <c r="G226">
        <v>1856.6199951000001</v>
      </c>
      <c r="H226">
        <v>1851.1600341999999</v>
      </c>
      <c r="I226">
        <v>1924.8900146000001</v>
      </c>
      <c r="J226">
        <v>1885.7028809000001</v>
      </c>
      <c r="L226" t="str">
        <f t="shared" si="24"/>
        <v>10FEB2025:09:00:00</v>
      </c>
      <c r="M226">
        <v>9</v>
      </c>
      <c r="N226">
        <f t="shared" si="25"/>
        <v>-18.176391599999988</v>
      </c>
      <c r="O226">
        <f t="shared" si="26"/>
        <v>-18.176391599999988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0.97234458972366256</v>
      </c>
    </row>
    <row r="227" spans="1:19" x14ac:dyDescent="0.25">
      <c r="A227" t="s">
        <v>251</v>
      </c>
      <c r="B227">
        <v>1642.6323242000001</v>
      </c>
      <c r="C227">
        <v>1823.4499512</v>
      </c>
      <c r="D227">
        <v>1990.7218018000001</v>
      </c>
      <c r="E227">
        <v>1959.880249</v>
      </c>
      <c r="F227">
        <v>1951.7900391000001</v>
      </c>
      <c r="G227">
        <v>1896.0699463000001</v>
      </c>
      <c r="H227">
        <v>1823.4499512</v>
      </c>
      <c r="I227">
        <v>1961.6800536999999</v>
      </c>
      <c r="J227">
        <v>1918.5740966999999</v>
      </c>
      <c r="L227" t="str">
        <f t="shared" si="24"/>
        <v>10FEB2025:10:00:00</v>
      </c>
      <c r="M227">
        <v>10</v>
      </c>
      <c r="N227">
        <f t="shared" si="25"/>
        <v>180.8176269999999</v>
      </c>
      <c r="O227" t="str">
        <f t="shared" si="26"/>
        <v/>
      </c>
      <c r="P227">
        <f t="shared" si="27"/>
        <v>180.8176269999999</v>
      </c>
      <c r="Q227" t="str">
        <f t="shared" si="28"/>
        <v/>
      </c>
      <c r="R227">
        <f t="shared" si="29"/>
        <v>1</v>
      </c>
      <c r="S227">
        <f t="shared" si="30"/>
        <v>11.00779671361102</v>
      </c>
    </row>
    <row r="228" spans="1:19" x14ac:dyDescent="0.25">
      <c r="A228" t="s">
        <v>252</v>
      </c>
      <c r="B228">
        <v>1843.1208495999999</v>
      </c>
      <c r="C228">
        <v>1840.7600098</v>
      </c>
      <c r="D228">
        <v>1928.8134766000001</v>
      </c>
      <c r="E228">
        <v>1909.2117920000001</v>
      </c>
      <c r="F228">
        <v>1916.5</v>
      </c>
      <c r="G228">
        <v>1893.9799805</v>
      </c>
      <c r="H228">
        <v>1840.7600098</v>
      </c>
      <c r="I228">
        <v>1944.0500488</v>
      </c>
      <c r="J228">
        <v>1900.9003906</v>
      </c>
      <c r="L228" t="str">
        <f t="shared" si="24"/>
        <v>10FEB2025:11:00:00</v>
      </c>
      <c r="M228">
        <v>11</v>
      </c>
      <c r="N228">
        <f t="shared" si="25"/>
        <v>-2.3608397999998942</v>
      </c>
      <c r="O228">
        <f t="shared" si="26"/>
        <v>-2.3608397999998942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0.128089256898822</v>
      </c>
    </row>
    <row r="229" spans="1:19" x14ac:dyDescent="0.25">
      <c r="A229" t="s">
        <v>253</v>
      </c>
      <c r="B229">
        <v>1923.5892334</v>
      </c>
      <c r="C229">
        <v>1824.9599608999999</v>
      </c>
      <c r="D229">
        <v>1936.2022704999999</v>
      </c>
      <c r="E229">
        <v>1915.3522949000001</v>
      </c>
      <c r="F229">
        <v>1896.6800536999999</v>
      </c>
      <c r="G229">
        <v>1898.6800536999999</v>
      </c>
      <c r="H229">
        <v>1824.9599608999999</v>
      </c>
      <c r="I229">
        <v>1934.2800293</v>
      </c>
      <c r="J229">
        <v>1893.9904785000001</v>
      </c>
      <c r="L229" t="str">
        <f t="shared" si="24"/>
        <v>10FEB2025:12:00:00</v>
      </c>
      <c r="M229">
        <v>12</v>
      </c>
      <c r="N229">
        <f t="shared" si="25"/>
        <v>-98.62927250000007</v>
      </c>
      <c r="O229">
        <f t="shared" si="26"/>
        <v>-98.62927250000007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5.1273562352847</v>
      </c>
    </row>
    <row r="230" spans="1:19" x14ac:dyDescent="0.25">
      <c r="A230" t="s">
        <v>254</v>
      </c>
      <c r="B230">
        <v>1920.0915527</v>
      </c>
      <c r="C230">
        <v>1819.4499512</v>
      </c>
      <c r="D230">
        <v>1928.1220702999999</v>
      </c>
      <c r="E230">
        <v>1919.7972411999999</v>
      </c>
      <c r="F230">
        <v>1812.1099853999999</v>
      </c>
      <c r="G230">
        <v>1846.1400146000001</v>
      </c>
      <c r="H230">
        <v>1819.4499512</v>
      </c>
      <c r="I230">
        <v>1871.9599608999999</v>
      </c>
      <c r="J230">
        <v>1853.8914795000001</v>
      </c>
      <c r="L230" t="str">
        <f t="shared" si="24"/>
        <v>10FEB2025:13:00:00</v>
      </c>
      <c r="M230">
        <v>13</v>
      </c>
      <c r="N230">
        <f t="shared" si="25"/>
        <v>-100.64160149999998</v>
      </c>
      <c r="O230">
        <f t="shared" si="26"/>
        <v>-100.64160149999998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5.241500144015502</v>
      </c>
    </row>
    <row r="231" spans="1:19" x14ac:dyDescent="0.25">
      <c r="A231" t="s">
        <v>255</v>
      </c>
      <c r="B231">
        <v>1830.5169678</v>
      </c>
      <c r="C231">
        <v>1806.1400146000001</v>
      </c>
      <c r="D231">
        <v>1919.5439452999999</v>
      </c>
      <c r="E231">
        <v>1915.9013672000001</v>
      </c>
      <c r="F231">
        <v>1769.3299560999999</v>
      </c>
      <c r="G231">
        <v>1811.1800536999999</v>
      </c>
      <c r="H231">
        <v>1806.1400146000001</v>
      </c>
      <c r="I231">
        <v>1829.8800048999999</v>
      </c>
      <c r="J231">
        <v>1826.4863281</v>
      </c>
      <c r="L231" t="str">
        <f t="shared" si="24"/>
        <v>10FEB2025:14:00:00</v>
      </c>
      <c r="M231">
        <v>14</v>
      </c>
      <c r="N231">
        <f t="shared" si="25"/>
        <v>-24.376953199999889</v>
      </c>
      <c r="O231">
        <f t="shared" si="26"/>
        <v>-24.376953199999889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1.3316977459814119</v>
      </c>
    </row>
    <row r="232" spans="1:19" x14ac:dyDescent="0.25">
      <c r="A232" t="s">
        <v>256</v>
      </c>
      <c r="B232">
        <v>1612.9431152</v>
      </c>
      <c r="C232">
        <v>1722.7099608999999</v>
      </c>
      <c r="D232">
        <v>1941.3085937999999</v>
      </c>
      <c r="E232">
        <v>1927.4552002</v>
      </c>
      <c r="F232">
        <v>1726.9799805</v>
      </c>
      <c r="G232">
        <v>1801.4399414</v>
      </c>
      <c r="H232">
        <v>1722.7099608999999</v>
      </c>
      <c r="I232">
        <v>1805.9699707</v>
      </c>
      <c r="J232">
        <v>1796.9110106999999</v>
      </c>
      <c r="L232" t="str">
        <f t="shared" si="24"/>
        <v>10FEB2025:15:00:00</v>
      </c>
      <c r="M232">
        <v>15</v>
      </c>
      <c r="N232">
        <f t="shared" si="25"/>
        <v>109.76684569999998</v>
      </c>
      <c r="O232" t="str">
        <f t="shared" si="26"/>
        <v/>
      </c>
      <c r="P232">
        <f t="shared" si="27"/>
        <v>109.76684569999998</v>
      </c>
      <c r="Q232" t="str">
        <f t="shared" si="28"/>
        <v/>
      </c>
      <c r="R232">
        <f t="shared" si="29"/>
        <v>1</v>
      </c>
      <c r="S232">
        <f t="shared" si="30"/>
        <v>6.8053761267575288</v>
      </c>
    </row>
    <row r="233" spans="1:19" x14ac:dyDescent="0.25">
      <c r="A233" t="s">
        <v>257</v>
      </c>
      <c r="B233">
        <v>1744.2751464999999</v>
      </c>
      <c r="C233">
        <v>1734.0699463000001</v>
      </c>
      <c r="D233">
        <v>1898.6923827999999</v>
      </c>
      <c r="E233">
        <v>1886.355957</v>
      </c>
      <c r="F233">
        <v>1692.7600098</v>
      </c>
      <c r="G233">
        <v>1764.5799560999999</v>
      </c>
      <c r="H233">
        <v>1734.0699463000001</v>
      </c>
      <c r="I233">
        <v>1768.5400391000001</v>
      </c>
      <c r="J233">
        <v>1769.2612305</v>
      </c>
      <c r="L233" t="str">
        <f t="shared" si="24"/>
        <v>10FEB2025:16:00:00</v>
      </c>
      <c r="M233">
        <v>16</v>
      </c>
      <c r="N233">
        <f t="shared" si="25"/>
        <v>-10.205200199999808</v>
      </c>
      <c r="O233">
        <f t="shared" si="26"/>
        <v>-10.205200199999808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0.58506825717703992</v>
      </c>
    </row>
    <row r="234" spans="1:19" x14ac:dyDescent="0.25">
      <c r="A234" t="s">
        <v>258</v>
      </c>
      <c r="B234">
        <v>1588.6973877</v>
      </c>
      <c r="C234">
        <v>1776.2099608999999</v>
      </c>
      <c r="D234">
        <v>1865.1384277</v>
      </c>
      <c r="E234">
        <v>1845.4277344</v>
      </c>
      <c r="F234">
        <v>1686</v>
      </c>
      <c r="G234">
        <v>1768.7700195</v>
      </c>
      <c r="H234">
        <v>1776.2099608999999</v>
      </c>
      <c r="I234">
        <v>1778.9200439000001</v>
      </c>
      <c r="J234">
        <v>1771.0655518000001</v>
      </c>
      <c r="L234" t="str">
        <f t="shared" si="24"/>
        <v>10FEB2025:17:00:00</v>
      </c>
      <c r="M234">
        <v>17</v>
      </c>
      <c r="N234">
        <f t="shared" si="25"/>
        <v>187.51257319999991</v>
      </c>
      <c r="O234" t="str">
        <f t="shared" si="26"/>
        <v/>
      </c>
      <c r="P234">
        <f t="shared" si="27"/>
        <v>187.51257319999991</v>
      </c>
      <c r="Q234" t="str">
        <f t="shared" si="28"/>
        <v/>
      </c>
      <c r="R234">
        <f t="shared" si="29"/>
        <v>1</v>
      </c>
      <c r="S234">
        <f t="shared" si="30"/>
        <v>11.802913169730008</v>
      </c>
    </row>
    <row r="235" spans="1:19" x14ac:dyDescent="0.25">
      <c r="A235" t="s">
        <v>259</v>
      </c>
      <c r="B235">
        <v>1572.0272216999999</v>
      </c>
      <c r="C235">
        <v>1781.4799805</v>
      </c>
      <c r="D235">
        <v>1853.9599608999999</v>
      </c>
      <c r="E235">
        <v>1840.300293</v>
      </c>
      <c r="F235">
        <v>1705.3499756000001</v>
      </c>
      <c r="G235">
        <v>1772.3399658000001</v>
      </c>
      <c r="H235">
        <v>1781.4799805</v>
      </c>
      <c r="I235">
        <v>1791.3699951000001</v>
      </c>
      <c r="J235">
        <v>1778.1680908000001</v>
      </c>
      <c r="L235" t="str">
        <f t="shared" si="24"/>
        <v>10FEB2025:18:00:00</v>
      </c>
      <c r="M235">
        <v>18</v>
      </c>
      <c r="N235">
        <f t="shared" si="25"/>
        <v>209.45275880000008</v>
      </c>
      <c r="O235" t="str">
        <f t="shared" si="26"/>
        <v/>
      </c>
      <c r="P235">
        <f t="shared" si="27"/>
        <v>209.45275880000008</v>
      </c>
      <c r="Q235" t="str">
        <f t="shared" si="28"/>
        <v/>
      </c>
      <c r="R235">
        <f t="shared" si="29"/>
        <v>1</v>
      </c>
      <c r="S235">
        <f t="shared" si="30"/>
        <v>13.32373612293409</v>
      </c>
    </row>
    <row r="236" spans="1:19" x14ac:dyDescent="0.25">
      <c r="A236" t="s">
        <v>260</v>
      </c>
      <c r="B236">
        <v>1564.8027344</v>
      </c>
      <c r="C236">
        <v>1759.3299560999999</v>
      </c>
      <c r="D236">
        <v>1840.2469481999999</v>
      </c>
      <c r="E236">
        <v>1809.4205322</v>
      </c>
      <c r="F236">
        <v>1738.7800293</v>
      </c>
      <c r="G236">
        <v>1785.3100586</v>
      </c>
      <c r="H236">
        <v>1759.3299560999999</v>
      </c>
      <c r="I236">
        <v>1810.6300048999999</v>
      </c>
      <c r="J236">
        <v>1780.6940918</v>
      </c>
      <c r="L236" t="str">
        <f t="shared" si="24"/>
        <v>10FEB2025:19:00:00</v>
      </c>
      <c r="M236">
        <v>19</v>
      </c>
      <c r="N236">
        <f t="shared" si="25"/>
        <v>194.52722169999993</v>
      </c>
      <c r="O236" t="str">
        <f t="shared" si="26"/>
        <v/>
      </c>
      <c r="P236">
        <f t="shared" si="27"/>
        <v>194.52722169999993</v>
      </c>
      <c r="Q236" t="str">
        <f t="shared" si="28"/>
        <v/>
      </c>
      <c r="R236">
        <f t="shared" si="29"/>
        <v>1</v>
      </c>
      <c r="S236">
        <f t="shared" si="30"/>
        <v>12.431421381340343</v>
      </c>
    </row>
    <row r="237" spans="1:19" x14ac:dyDescent="0.25">
      <c r="A237" t="s">
        <v>261</v>
      </c>
      <c r="B237">
        <v>1618.6230469</v>
      </c>
      <c r="C237">
        <v>1778.7399902</v>
      </c>
      <c r="D237">
        <v>1842.3063964999999</v>
      </c>
      <c r="E237">
        <v>1839.6434326000001</v>
      </c>
      <c r="F237">
        <v>1759.2099608999999</v>
      </c>
      <c r="G237">
        <v>1788.1199951000001</v>
      </c>
      <c r="H237">
        <v>1778.7399902</v>
      </c>
      <c r="I237">
        <v>1799.8699951000001</v>
      </c>
      <c r="J237">
        <v>1793.1166992000001</v>
      </c>
      <c r="L237" t="str">
        <f t="shared" si="24"/>
        <v>10FEB2025:20:00:00</v>
      </c>
      <c r="M237">
        <v>20</v>
      </c>
      <c r="N237">
        <f t="shared" si="25"/>
        <v>160.1169433</v>
      </c>
      <c r="O237" t="str">
        <f t="shared" si="26"/>
        <v/>
      </c>
      <c r="P237">
        <f t="shared" si="27"/>
        <v>160.1169433</v>
      </c>
      <c r="Q237" t="str">
        <f t="shared" si="28"/>
        <v/>
      </c>
      <c r="R237">
        <f t="shared" si="29"/>
        <v>1</v>
      </c>
      <c r="S237">
        <f t="shared" si="30"/>
        <v>9.8921699902060141</v>
      </c>
    </row>
    <row r="238" spans="1:19" x14ac:dyDescent="0.25">
      <c r="A238" t="s">
        <v>262</v>
      </c>
      <c r="B238">
        <v>1808.7756348</v>
      </c>
      <c r="C238">
        <v>1782.9000243999999</v>
      </c>
      <c r="D238">
        <v>1813.9121094</v>
      </c>
      <c r="E238">
        <v>1816.0864257999999</v>
      </c>
      <c r="F238">
        <v>1744.2700195</v>
      </c>
      <c r="G238">
        <v>1770.2199707</v>
      </c>
      <c r="H238">
        <v>1782.9000243999999</v>
      </c>
      <c r="I238">
        <v>1775.8900146000001</v>
      </c>
      <c r="J238">
        <v>1777.8732910000001</v>
      </c>
      <c r="L238" t="str">
        <f t="shared" si="24"/>
        <v>10FEB2025:21:00:00</v>
      </c>
      <c r="M238">
        <v>21</v>
      </c>
      <c r="N238">
        <f t="shared" si="25"/>
        <v>-25.875610400000141</v>
      </c>
      <c r="O238">
        <f t="shared" si="26"/>
        <v>-25.875610400000141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1.430559429382255</v>
      </c>
    </row>
    <row r="239" spans="1:19" x14ac:dyDescent="0.25">
      <c r="A239" t="s">
        <v>263</v>
      </c>
      <c r="B239">
        <v>1909.8511963000001</v>
      </c>
      <c r="C239">
        <v>1783.1099853999999</v>
      </c>
      <c r="D239">
        <v>1777.7207031</v>
      </c>
      <c r="E239">
        <v>1788.9980469</v>
      </c>
      <c r="F239">
        <v>1737.0899658000001</v>
      </c>
      <c r="G239">
        <v>1767.0400391000001</v>
      </c>
      <c r="H239">
        <v>1783.1099853999999</v>
      </c>
      <c r="I239">
        <v>1769.7700195</v>
      </c>
      <c r="J239">
        <v>1769.2017822</v>
      </c>
      <c r="L239" t="str">
        <f t="shared" si="24"/>
        <v>10FEB2025:22:00:00</v>
      </c>
      <c r="M239">
        <v>22</v>
      </c>
      <c r="N239">
        <f t="shared" si="25"/>
        <v>-126.74121090000017</v>
      </c>
      <c r="O239">
        <f t="shared" si="26"/>
        <v>-126.74121090000017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6.6361825018377827</v>
      </c>
    </row>
    <row r="240" spans="1:19" x14ac:dyDescent="0.25">
      <c r="A240" t="s">
        <v>264</v>
      </c>
      <c r="B240">
        <v>1957.3754882999999</v>
      </c>
      <c r="C240">
        <v>1779.1500243999999</v>
      </c>
      <c r="D240">
        <v>1720.7165527</v>
      </c>
      <c r="E240">
        <v>1782.1815185999999</v>
      </c>
      <c r="F240">
        <v>1701.4499512</v>
      </c>
      <c r="G240">
        <v>1753.8100586</v>
      </c>
      <c r="H240">
        <v>1779.1500243999999</v>
      </c>
      <c r="I240">
        <v>1746.6999512</v>
      </c>
      <c r="J240">
        <v>1752.6583252</v>
      </c>
      <c r="L240" t="str">
        <f t="shared" si="24"/>
        <v>10FEB2025:23:00:00</v>
      </c>
      <c r="M240">
        <v>23</v>
      </c>
      <c r="N240">
        <f t="shared" si="25"/>
        <v>-178.22546390000002</v>
      </c>
      <c r="O240">
        <f t="shared" si="26"/>
        <v>-178.22546390000002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9.1053282809212348</v>
      </c>
    </row>
    <row r="241" spans="1:19" x14ac:dyDescent="0.25">
      <c r="A241" t="s">
        <v>265</v>
      </c>
      <c r="B241">
        <v>1924.0457764</v>
      </c>
      <c r="C241">
        <v>1681.5100098</v>
      </c>
      <c r="D241">
        <v>1673.4351807</v>
      </c>
      <c r="E241">
        <v>1701.2867432</v>
      </c>
      <c r="F241">
        <v>1654.0999756000001</v>
      </c>
      <c r="G241">
        <v>1712.9300536999999</v>
      </c>
      <c r="H241">
        <v>1681.5100098</v>
      </c>
      <c r="I241">
        <v>1690.2199707</v>
      </c>
      <c r="J241">
        <v>1688.0095214999999</v>
      </c>
      <c r="L241" t="str">
        <f t="shared" si="24"/>
        <v>11FEB2025:00:00:00</v>
      </c>
      <c r="M241">
        <v>24</v>
      </c>
      <c r="N241">
        <f t="shared" si="25"/>
        <v>-242.53576659999999</v>
      </c>
      <c r="O241">
        <f t="shared" si="26"/>
        <v>-242.53576659999999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12.605509160691506</v>
      </c>
    </row>
    <row r="242" spans="1:19" x14ac:dyDescent="0.25">
      <c r="A242" t="s">
        <v>266</v>
      </c>
      <c r="B242">
        <v>1881.28125</v>
      </c>
      <c r="C242">
        <v>1635.2199707</v>
      </c>
      <c r="D242">
        <v>1642</v>
      </c>
      <c r="E242">
        <v>1672.3891602000001</v>
      </c>
      <c r="F242">
        <v>1635.2199707</v>
      </c>
      <c r="G242">
        <v>1753.75</v>
      </c>
      <c r="H242">
        <v>1758.5300293</v>
      </c>
      <c r="I242">
        <v>1714.8599853999999</v>
      </c>
      <c r="J242">
        <v>1706.9499512</v>
      </c>
      <c r="L242" t="str">
        <f t="shared" si="24"/>
        <v>11FEB2025:01:00:00</v>
      </c>
      <c r="M242">
        <v>1</v>
      </c>
      <c r="N242">
        <f t="shared" si="25"/>
        <v>-246.06127930000002</v>
      </c>
      <c r="O242">
        <f t="shared" si="26"/>
        <v>-246.06127930000002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13.079452064915866</v>
      </c>
    </row>
    <row r="243" spans="1:19" x14ac:dyDescent="0.25">
      <c r="A243" t="s">
        <v>267</v>
      </c>
      <c r="B243">
        <v>1807.1138916</v>
      </c>
      <c r="C243">
        <v>1610.5699463000001</v>
      </c>
      <c r="D243">
        <v>1637.2828368999999</v>
      </c>
      <c r="E243">
        <v>1664.6865233999999</v>
      </c>
      <c r="F243">
        <v>1610.5699463000001</v>
      </c>
      <c r="G243">
        <v>1744.7900391000001</v>
      </c>
      <c r="H243">
        <v>1749.2600098</v>
      </c>
      <c r="I243">
        <v>1681.2299805</v>
      </c>
      <c r="J243">
        <v>1690.1072998</v>
      </c>
      <c r="L243" t="str">
        <f t="shared" si="24"/>
        <v>11FEB2025:02:00:00</v>
      </c>
      <c r="M243">
        <v>2</v>
      </c>
      <c r="N243">
        <f t="shared" si="25"/>
        <v>-196.5439452999999</v>
      </c>
      <c r="O243">
        <f t="shared" si="26"/>
        <v>-196.5439452999999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10.876123868760807</v>
      </c>
    </row>
    <row r="244" spans="1:19" x14ac:dyDescent="0.25">
      <c r="A244" t="s">
        <v>268</v>
      </c>
      <c r="B244">
        <v>1799.6915283000001</v>
      </c>
      <c r="C244">
        <v>1616.1899414</v>
      </c>
      <c r="D244">
        <v>1648.8807373</v>
      </c>
      <c r="E244">
        <v>1732.3903809000001</v>
      </c>
      <c r="F244">
        <v>1616.1899414</v>
      </c>
      <c r="G244">
        <v>1761.7700195</v>
      </c>
      <c r="H244">
        <v>1713.1800536999999</v>
      </c>
      <c r="I244">
        <v>1686.8599853999999</v>
      </c>
      <c r="J244">
        <v>1702.078125</v>
      </c>
      <c r="L244" t="str">
        <f t="shared" si="24"/>
        <v>11FEB2025:03:00:00</v>
      </c>
      <c r="M244">
        <v>3</v>
      </c>
      <c r="N244">
        <f t="shared" si="25"/>
        <v>-183.50158690000012</v>
      </c>
      <c r="O244">
        <f t="shared" si="26"/>
        <v>-183.50158690000012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10.196279974342985</v>
      </c>
    </row>
    <row r="245" spans="1:19" x14ac:dyDescent="0.25">
      <c r="A245" t="s">
        <v>269</v>
      </c>
      <c r="B245">
        <v>1709.8984375</v>
      </c>
      <c r="C245">
        <v>1624.9499512</v>
      </c>
      <c r="D245">
        <v>1631.6994629000001</v>
      </c>
      <c r="E245">
        <v>1647.6251221</v>
      </c>
      <c r="F245">
        <v>1624.9499512</v>
      </c>
      <c r="G245">
        <v>1759.7600098</v>
      </c>
      <c r="H245">
        <v>1688.3000488</v>
      </c>
      <c r="I245">
        <v>1683.7399902</v>
      </c>
      <c r="J245">
        <v>1680.8751221</v>
      </c>
      <c r="L245" t="str">
        <f t="shared" si="24"/>
        <v>11FEB2025:04:00:00</v>
      </c>
      <c r="M245">
        <v>4</v>
      </c>
      <c r="N245">
        <f t="shared" si="25"/>
        <v>-84.948486300000013</v>
      </c>
      <c r="O245">
        <f t="shared" si="26"/>
        <v>-84.948486300000013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4.9680428051739192</v>
      </c>
    </row>
    <row r="246" spans="1:19" x14ac:dyDescent="0.25">
      <c r="A246" t="s">
        <v>270</v>
      </c>
      <c r="B246">
        <v>1751.1746826000001</v>
      </c>
      <c r="C246">
        <v>1646.0300293</v>
      </c>
      <c r="D246">
        <v>1661.1022949000001</v>
      </c>
      <c r="E246">
        <v>1665.3218993999999</v>
      </c>
      <c r="F246">
        <v>1646.0300293</v>
      </c>
      <c r="G246">
        <v>1767.25</v>
      </c>
      <c r="H246">
        <v>1705.4399414</v>
      </c>
      <c r="I246">
        <v>1697.2600098</v>
      </c>
      <c r="J246">
        <v>1696.260376</v>
      </c>
      <c r="L246" t="str">
        <f t="shared" si="24"/>
        <v>11FEB2025:05:00:00</v>
      </c>
      <c r="M246">
        <v>5</v>
      </c>
      <c r="N246">
        <f t="shared" si="25"/>
        <v>-105.14465330000007</v>
      </c>
      <c r="O246">
        <f t="shared" si="26"/>
        <v>-105.14465330000007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6.0042355765382549</v>
      </c>
    </row>
    <row r="247" spans="1:19" x14ac:dyDescent="0.25">
      <c r="A247" t="s">
        <v>271</v>
      </c>
      <c r="B247">
        <v>1812.7312012</v>
      </c>
      <c r="C247">
        <v>1703.2800293</v>
      </c>
      <c r="D247">
        <v>1699.7879639</v>
      </c>
      <c r="E247">
        <v>1698.4169922000001</v>
      </c>
      <c r="F247">
        <v>1703.2800293</v>
      </c>
      <c r="G247">
        <v>1812.6400146000001</v>
      </c>
      <c r="H247">
        <v>1742.8800048999999</v>
      </c>
      <c r="I247">
        <v>1757.25</v>
      </c>
      <c r="J247">
        <v>1742.8935547000001</v>
      </c>
      <c r="L247" t="str">
        <f t="shared" si="24"/>
        <v>11FEB2025:06:00:00</v>
      </c>
      <c r="M247">
        <v>6</v>
      </c>
      <c r="N247">
        <f t="shared" si="25"/>
        <v>-109.45117189999996</v>
      </c>
      <c r="O247">
        <f t="shared" si="26"/>
        <v>-109.45117189999996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6.0379151540804825</v>
      </c>
    </row>
    <row r="248" spans="1:19" x14ac:dyDescent="0.25">
      <c r="A248" t="s">
        <v>272</v>
      </c>
      <c r="B248">
        <v>1902.6064452999999</v>
      </c>
      <c r="C248">
        <v>1813.9499512</v>
      </c>
      <c r="D248">
        <v>1750.7788086</v>
      </c>
      <c r="E248">
        <v>1773.2092285000001</v>
      </c>
      <c r="F248">
        <v>1813.9499512</v>
      </c>
      <c r="G248">
        <v>1900.9699707</v>
      </c>
      <c r="H248">
        <v>1812.9000243999999</v>
      </c>
      <c r="I248">
        <v>1874.2299805</v>
      </c>
      <c r="J248">
        <v>1835.0517577999999</v>
      </c>
      <c r="L248" t="str">
        <f t="shared" si="24"/>
        <v>11FEB2025:07:00:00</v>
      </c>
      <c r="M248">
        <v>7</v>
      </c>
      <c r="N248">
        <f t="shared" si="25"/>
        <v>-88.656494099999918</v>
      </c>
      <c r="O248">
        <f t="shared" si="26"/>
        <v>-88.656494099999918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4.6597389764450581</v>
      </c>
    </row>
    <row r="249" spans="1:19" x14ac:dyDescent="0.25">
      <c r="A249" t="s">
        <v>273</v>
      </c>
      <c r="B249">
        <v>1958.4995117000001</v>
      </c>
      <c r="C249">
        <v>1855.1600341999999</v>
      </c>
      <c r="D249">
        <v>1784.2062988</v>
      </c>
      <c r="E249">
        <v>1826.6011963000001</v>
      </c>
      <c r="F249">
        <v>1855.1600341999999</v>
      </c>
      <c r="G249">
        <v>1936.4200439000001</v>
      </c>
      <c r="H249">
        <v>1851.3900146000001</v>
      </c>
      <c r="I249">
        <v>1924.75</v>
      </c>
      <c r="J249">
        <v>1878.8642577999999</v>
      </c>
      <c r="L249" t="str">
        <f t="shared" si="24"/>
        <v>11FEB2025:08:00:00</v>
      </c>
      <c r="M249">
        <v>8</v>
      </c>
      <c r="N249">
        <f t="shared" si="25"/>
        <v>-103.33947750000016</v>
      </c>
      <c r="O249">
        <f t="shared" si="26"/>
        <v>-103.33947750000016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5.2764617444453839</v>
      </c>
    </row>
    <row r="250" spans="1:19" x14ac:dyDescent="0.25">
      <c r="A250" t="s">
        <v>274</v>
      </c>
      <c r="B250">
        <v>1937.5073242000001</v>
      </c>
      <c r="C250">
        <v>1881.3699951000001</v>
      </c>
      <c r="D250">
        <v>1848.0517577999999</v>
      </c>
      <c r="E250">
        <v>1883.3657227000001</v>
      </c>
      <c r="F250">
        <v>1881.3699951000001</v>
      </c>
      <c r="G250">
        <v>1962.8800048999999</v>
      </c>
      <c r="H250">
        <v>1834.4300536999999</v>
      </c>
      <c r="I250">
        <v>1952.8299560999999</v>
      </c>
      <c r="J250">
        <v>1902.9752197</v>
      </c>
      <c r="L250" t="str">
        <f t="shared" si="24"/>
        <v>11FEB2025:09:00:00</v>
      </c>
      <c r="M250">
        <v>9</v>
      </c>
      <c r="N250">
        <f t="shared" si="25"/>
        <v>-56.137329099999988</v>
      </c>
      <c r="O250">
        <f t="shared" si="26"/>
        <v>-56.137329099999988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2.8973995813501858</v>
      </c>
    </row>
    <row r="251" spans="1:19" x14ac:dyDescent="0.25">
      <c r="A251" t="s">
        <v>275</v>
      </c>
      <c r="B251">
        <v>1952.8256836</v>
      </c>
      <c r="C251">
        <v>1922.4599608999999</v>
      </c>
      <c r="D251">
        <v>1919.0301514</v>
      </c>
      <c r="E251">
        <v>1939.4248047000001</v>
      </c>
      <c r="F251">
        <v>1922.4599608999999</v>
      </c>
      <c r="G251">
        <v>2012.3599853999999</v>
      </c>
      <c r="H251">
        <v>1824.5300293</v>
      </c>
      <c r="I251">
        <v>1987.5300293</v>
      </c>
      <c r="J251">
        <v>1937.2609863</v>
      </c>
      <c r="L251" t="str">
        <f t="shared" si="24"/>
        <v>11FEB2025:10:00:00</v>
      </c>
      <c r="M251">
        <v>10</v>
      </c>
      <c r="N251">
        <f t="shared" si="25"/>
        <v>-30.365722700000106</v>
      </c>
      <c r="O251">
        <f t="shared" si="26"/>
        <v>-30.365722700000106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1.5549633003608099</v>
      </c>
    </row>
    <row r="252" spans="1:19" x14ac:dyDescent="0.25">
      <c r="A252" t="s">
        <v>276</v>
      </c>
      <c r="B252">
        <v>1921.5539550999999</v>
      </c>
      <c r="C252">
        <v>1903.3000488</v>
      </c>
      <c r="D252">
        <v>1871.6276855000001</v>
      </c>
      <c r="E252">
        <v>1915.2752685999999</v>
      </c>
      <c r="F252">
        <v>1903.3000488</v>
      </c>
      <c r="G252">
        <v>2019.3299560999999</v>
      </c>
      <c r="H252">
        <v>1831.5899658000001</v>
      </c>
      <c r="I252">
        <v>1982.1500243999999</v>
      </c>
      <c r="J252">
        <v>1930.3291016000001</v>
      </c>
      <c r="L252" t="str">
        <f t="shared" si="24"/>
        <v>11FEB2025:11:00:00</v>
      </c>
      <c r="M252">
        <v>11</v>
      </c>
      <c r="N252">
        <f t="shared" si="25"/>
        <v>-18.253906299999926</v>
      </c>
      <c r="O252">
        <f t="shared" si="26"/>
        <v>-18.253906299999926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0.94995543849040498</v>
      </c>
    </row>
    <row r="253" spans="1:19" x14ac:dyDescent="0.25">
      <c r="A253" t="s">
        <v>277</v>
      </c>
      <c r="B253">
        <v>1955.6594238</v>
      </c>
      <c r="C253">
        <v>1866.3399658000001</v>
      </c>
      <c r="D253">
        <v>1878.2791748</v>
      </c>
      <c r="E253">
        <v>1900.4835204999999</v>
      </c>
      <c r="F253">
        <v>1866.3399658000001</v>
      </c>
      <c r="G253">
        <v>1994.5699463000001</v>
      </c>
      <c r="H253">
        <v>1809.1400146000001</v>
      </c>
      <c r="I253">
        <v>1937.7399902</v>
      </c>
      <c r="J253">
        <v>1901.6547852000001</v>
      </c>
      <c r="L253" t="str">
        <f t="shared" si="24"/>
        <v>11FEB2025:12:00:00</v>
      </c>
      <c r="M253">
        <v>12</v>
      </c>
      <c r="N253">
        <f t="shared" si="25"/>
        <v>-89.319457999999941</v>
      </c>
      <c r="O253">
        <f t="shared" si="26"/>
        <v>-89.319457999999941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4.5672296982286014</v>
      </c>
    </row>
    <row r="254" spans="1:19" x14ac:dyDescent="0.25">
      <c r="A254" t="s">
        <v>278</v>
      </c>
      <c r="B254">
        <v>1976.1185303</v>
      </c>
      <c r="C254">
        <v>1836.8699951000001</v>
      </c>
      <c r="D254">
        <v>1870.9632568</v>
      </c>
      <c r="E254">
        <v>1887.9191894999999</v>
      </c>
      <c r="F254">
        <v>1836.8699951000001</v>
      </c>
      <c r="G254">
        <v>1972.8000488</v>
      </c>
      <c r="H254">
        <v>1798.8499756000001</v>
      </c>
      <c r="I254">
        <v>1907.0600586</v>
      </c>
      <c r="J254">
        <v>1880.6998291</v>
      </c>
      <c r="L254" t="str">
        <f t="shared" si="24"/>
        <v>11FEB2025:13:00:00</v>
      </c>
      <c r="M254">
        <v>13</v>
      </c>
      <c r="N254">
        <f t="shared" si="25"/>
        <v>-139.24853519999988</v>
      </c>
      <c r="O254">
        <f t="shared" si="26"/>
        <v>-139.24853519999988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7.0465679596081809</v>
      </c>
    </row>
    <row r="255" spans="1:19" x14ac:dyDescent="0.25">
      <c r="A255" t="s">
        <v>279</v>
      </c>
      <c r="B255">
        <v>1920.3029785000001</v>
      </c>
      <c r="C255">
        <v>1815.5600586</v>
      </c>
      <c r="D255">
        <v>1863.0498047000001</v>
      </c>
      <c r="E255">
        <v>1886.4954834</v>
      </c>
      <c r="F255">
        <v>1815.5600586</v>
      </c>
      <c r="G255">
        <v>1941.8900146000001</v>
      </c>
      <c r="H255">
        <v>1783.5300293</v>
      </c>
      <c r="I255">
        <v>1866.4300536999999</v>
      </c>
      <c r="J255">
        <v>1858.78125</v>
      </c>
      <c r="L255" t="str">
        <f t="shared" si="24"/>
        <v>11FEB2025:14:00:00</v>
      </c>
      <c r="M255">
        <v>14</v>
      </c>
      <c r="N255">
        <f t="shared" si="25"/>
        <v>-104.74291990000006</v>
      </c>
      <c r="O255">
        <f t="shared" si="26"/>
        <v>-104.74291990000006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5.4544996843059401</v>
      </c>
    </row>
    <row r="256" spans="1:19" x14ac:dyDescent="0.25">
      <c r="A256" t="s">
        <v>280</v>
      </c>
      <c r="B256">
        <v>2060.3999023000001</v>
      </c>
      <c r="C256">
        <v>1773.4699707</v>
      </c>
      <c r="D256">
        <v>1886.1547852000001</v>
      </c>
      <c r="E256">
        <v>1876.3677978999999</v>
      </c>
      <c r="F256">
        <v>1773.4699707</v>
      </c>
      <c r="G256">
        <v>1914.2299805</v>
      </c>
      <c r="H256">
        <v>1725.8599853999999</v>
      </c>
      <c r="I256">
        <v>1826.9000243999999</v>
      </c>
      <c r="J256">
        <v>1823.3654785000001</v>
      </c>
      <c r="L256" t="str">
        <f t="shared" si="24"/>
        <v>11FEB2025:15:00:00</v>
      </c>
      <c r="M256">
        <v>15</v>
      </c>
      <c r="N256">
        <f t="shared" si="25"/>
        <v>-286.92993160000015</v>
      </c>
      <c r="O256">
        <f t="shared" si="26"/>
        <v>-286.92993160000015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13.92593405191408</v>
      </c>
    </row>
    <row r="257" spans="1:19" x14ac:dyDescent="0.25">
      <c r="A257" t="s">
        <v>281</v>
      </c>
      <c r="B257">
        <v>2006.8637695</v>
      </c>
      <c r="C257">
        <v>1753.2399902</v>
      </c>
      <c r="D257">
        <v>1839.3662108999999</v>
      </c>
      <c r="E257">
        <v>1825.9084473</v>
      </c>
      <c r="F257">
        <v>1753.2399902</v>
      </c>
      <c r="G257">
        <v>1893.5699463000001</v>
      </c>
      <c r="H257">
        <v>1730.0799560999999</v>
      </c>
      <c r="I257">
        <v>1802.6600341999999</v>
      </c>
      <c r="J257">
        <v>1801.0916748</v>
      </c>
      <c r="L257" t="str">
        <f t="shared" si="24"/>
        <v>11FEB2025:16:00:00</v>
      </c>
      <c r="M257">
        <v>16</v>
      </c>
      <c r="N257">
        <f t="shared" si="25"/>
        <v>-253.62377930000002</v>
      </c>
      <c r="O257">
        <f t="shared" si="26"/>
        <v>-253.62377930000002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12.637817432081555</v>
      </c>
    </row>
    <row r="258" spans="1:19" x14ac:dyDescent="0.25">
      <c r="A258" t="s">
        <v>282</v>
      </c>
      <c r="B258">
        <v>1927.0871582</v>
      </c>
      <c r="C258">
        <v>1751.7800293</v>
      </c>
      <c r="D258">
        <v>1814.0236815999999</v>
      </c>
      <c r="E258">
        <v>1806.8240966999999</v>
      </c>
      <c r="F258">
        <v>1751.7800293</v>
      </c>
      <c r="G258">
        <v>1887.4899902</v>
      </c>
      <c r="H258">
        <v>1755.1099853999999</v>
      </c>
      <c r="I258">
        <v>1803.8800048999999</v>
      </c>
      <c r="J258">
        <v>1801.0168457</v>
      </c>
      <c r="L258" t="str">
        <f t="shared" si="24"/>
        <v>11FEB2025:17:00:00</v>
      </c>
      <c r="M258">
        <v>17</v>
      </c>
      <c r="N258">
        <f t="shared" si="25"/>
        <v>-175.30712889999995</v>
      </c>
      <c r="O258">
        <f t="shared" si="26"/>
        <v>-175.30712889999995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9.0970005250694506</v>
      </c>
    </row>
    <row r="259" spans="1:19" x14ac:dyDescent="0.25">
      <c r="A259" t="s">
        <v>283</v>
      </c>
      <c r="B259">
        <v>1972.3878173999999</v>
      </c>
      <c r="C259">
        <v>1747.0799560999999</v>
      </c>
      <c r="D259">
        <v>1803.0783690999999</v>
      </c>
      <c r="E259">
        <v>1789.2507324000001</v>
      </c>
      <c r="F259">
        <v>1747.0799560999999</v>
      </c>
      <c r="G259">
        <v>1864.8299560999999</v>
      </c>
      <c r="H259">
        <v>1754.0899658000001</v>
      </c>
      <c r="I259">
        <v>1789.4300536999999</v>
      </c>
      <c r="J259">
        <v>1788.9361572</v>
      </c>
      <c r="L259" t="str">
        <f t="shared" ref="L259:L323" si="31">A259</f>
        <v>11FEB2025:18:00:00</v>
      </c>
      <c r="M259">
        <v>18</v>
      </c>
      <c r="N259">
        <f t="shared" ref="N259:N323" si="32">C259-B259</f>
        <v>-225.30786130000001</v>
      </c>
      <c r="O259">
        <f t="shared" ref="O259:O322" si="33">IF(N259&lt;0,N259,"")</f>
        <v>-225.30786130000001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11.423101446499535</v>
      </c>
    </row>
    <row r="260" spans="1:19" x14ac:dyDescent="0.25">
      <c r="A260" t="s">
        <v>284</v>
      </c>
      <c r="B260">
        <v>2027.2373047000001</v>
      </c>
      <c r="C260">
        <v>1785.0600586</v>
      </c>
      <c r="D260">
        <v>1792.2878418</v>
      </c>
      <c r="E260">
        <v>1770.5598144999999</v>
      </c>
      <c r="F260">
        <v>1785.0600586</v>
      </c>
      <c r="G260">
        <v>1882.4699707</v>
      </c>
      <c r="H260">
        <v>1747.7199707</v>
      </c>
      <c r="I260">
        <v>1823.4200439000001</v>
      </c>
      <c r="J260">
        <v>1801.8461914</v>
      </c>
      <c r="L260" t="str">
        <f t="shared" si="31"/>
        <v>11FEB2025:19:00:00</v>
      </c>
      <c r="M260">
        <v>19</v>
      </c>
      <c r="N260">
        <f t="shared" si="32"/>
        <v>-242.17724610000005</v>
      </c>
      <c r="O260">
        <f t="shared" si="33"/>
        <v>-242.17724610000005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11.946171547777361</v>
      </c>
    </row>
    <row r="261" spans="1:19" x14ac:dyDescent="0.25">
      <c r="A261" t="s">
        <v>285</v>
      </c>
      <c r="B261">
        <v>2022.8728027</v>
      </c>
      <c r="C261">
        <v>1813.4399414</v>
      </c>
      <c r="D261">
        <v>1796.3433838000001</v>
      </c>
      <c r="E261">
        <v>1778.7211914</v>
      </c>
      <c r="F261">
        <v>1813.4399414</v>
      </c>
      <c r="G261">
        <v>1897.6700439000001</v>
      </c>
      <c r="H261">
        <v>1768</v>
      </c>
      <c r="I261">
        <v>1837.4100341999999</v>
      </c>
      <c r="J261">
        <v>1819.0483397999999</v>
      </c>
      <c r="L261" t="str">
        <f t="shared" si="31"/>
        <v>11FEB2025:20:00:00</v>
      </c>
      <c r="M261">
        <v>20</v>
      </c>
      <c r="N261">
        <f t="shared" si="32"/>
        <v>-209.43286130000001</v>
      </c>
      <c r="O261">
        <f t="shared" si="33"/>
        <v>-209.43286130000001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10.353239265487309</v>
      </c>
    </row>
    <row r="262" spans="1:19" x14ac:dyDescent="0.25">
      <c r="A262" t="s">
        <v>286</v>
      </c>
      <c r="B262">
        <v>2004.3062743999999</v>
      </c>
      <c r="C262">
        <v>1813.4899902</v>
      </c>
      <c r="D262">
        <v>1778.1501464999999</v>
      </c>
      <c r="E262">
        <v>1772.5588379000001</v>
      </c>
      <c r="F262">
        <v>1813.4899902</v>
      </c>
      <c r="G262">
        <v>1885.7900391000001</v>
      </c>
      <c r="H262">
        <v>1771.0799560999999</v>
      </c>
      <c r="I262">
        <v>1820.9499512</v>
      </c>
      <c r="J262">
        <v>1812.7736815999999</v>
      </c>
      <c r="L262" t="str">
        <f t="shared" si="31"/>
        <v>11FEB2025:21:00:00</v>
      </c>
      <c r="M262">
        <v>21</v>
      </c>
      <c r="N262">
        <f t="shared" si="32"/>
        <v>-190.81628419999993</v>
      </c>
      <c r="O262">
        <f t="shared" si="33"/>
        <v>-190.81628419999993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9.5203156641876916</v>
      </c>
    </row>
    <row r="263" spans="1:19" x14ac:dyDescent="0.25">
      <c r="A263" t="s">
        <v>287</v>
      </c>
      <c r="B263">
        <v>1971.3514404</v>
      </c>
      <c r="C263">
        <v>1778.8599853999999</v>
      </c>
      <c r="D263">
        <v>1753.8316649999999</v>
      </c>
      <c r="E263">
        <v>1763.5280762</v>
      </c>
      <c r="F263">
        <v>1778.8599853999999</v>
      </c>
      <c r="G263">
        <v>1865.5400391000001</v>
      </c>
      <c r="H263">
        <v>1766.8699951000001</v>
      </c>
      <c r="I263">
        <v>1793.5999756000001</v>
      </c>
      <c r="J263">
        <v>1793.6796875</v>
      </c>
      <c r="L263" t="str">
        <f t="shared" si="31"/>
        <v>11FEB2025:22:00:00</v>
      </c>
      <c r="M263">
        <v>22</v>
      </c>
      <c r="N263">
        <f t="shared" si="32"/>
        <v>-192.49145500000009</v>
      </c>
      <c r="O263">
        <f t="shared" si="33"/>
        <v>-192.49145500000009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9.7644413398425964</v>
      </c>
    </row>
    <row r="264" spans="1:19" x14ac:dyDescent="0.25">
      <c r="A264" t="s">
        <v>288</v>
      </c>
      <c r="B264">
        <v>1901.3421631000001</v>
      </c>
      <c r="C264">
        <v>1727.2199707</v>
      </c>
      <c r="D264">
        <v>1704.7687988</v>
      </c>
      <c r="E264">
        <v>1727.1726074000001</v>
      </c>
      <c r="F264">
        <v>1727.2199707</v>
      </c>
      <c r="G264">
        <v>1851</v>
      </c>
      <c r="H264">
        <v>1767.7900391000001</v>
      </c>
      <c r="I264">
        <v>1771.2900391000001</v>
      </c>
      <c r="J264">
        <v>1768.8946533000001</v>
      </c>
      <c r="L264" t="str">
        <f t="shared" si="31"/>
        <v>11FEB2025:23:00:00</v>
      </c>
      <c r="M264">
        <v>23</v>
      </c>
      <c r="N264">
        <f t="shared" si="32"/>
        <v>-174.12219240000013</v>
      </c>
      <c r="O264">
        <f t="shared" si="33"/>
        <v>-174.12219240000013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9.1578567908106852</v>
      </c>
    </row>
    <row r="265" spans="1:19" x14ac:dyDescent="0.25">
      <c r="A265" t="s">
        <v>289</v>
      </c>
      <c r="B265">
        <v>1867.6911620999999</v>
      </c>
      <c r="C265">
        <v>1673.2700195</v>
      </c>
      <c r="D265">
        <v>1670.2844238</v>
      </c>
      <c r="E265">
        <v>1714.7561035000001</v>
      </c>
      <c r="F265">
        <v>1673.2700195</v>
      </c>
      <c r="G265">
        <v>1819.5899658000001</v>
      </c>
      <c r="H265">
        <v>1705.4499512</v>
      </c>
      <c r="I265">
        <v>1728.8699951000001</v>
      </c>
      <c r="J265">
        <v>1728.387207</v>
      </c>
      <c r="L265" t="str">
        <f t="shared" si="31"/>
        <v>12FEB2025:00:00:00</v>
      </c>
      <c r="M265">
        <v>24</v>
      </c>
      <c r="N265">
        <f t="shared" si="32"/>
        <v>-194.42114259999994</v>
      </c>
      <c r="O265">
        <f t="shared" si="33"/>
        <v>-194.42114259999994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10.409705123913321</v>
      </c>
    </row>
    <row r="266" spans="1:19" x14ac:dyDescent="0.25">
      <c r="A266" t="s">
        <v>290</v>
      </c>
      <c r="B266">
        <v>1817.3930664</v>
      </c>
      <c r="C266">
        <v>1679.4300536999999</v>
      </c>
      <c r="D266">
        <v>1659.2253418</v>
      </c>
      <c r="E266">
        <v>1697.5074463000001</v>
      </c>
      <c r="F266">
        <v>1634.7399902</v>
      </c>
      <c r="G266">
        <v>1732.0100098</v>
      </c>
      <c r="H266">
        <v>1679.4300536999999</v>
      </c>
      <c r="I266">
        <v>1623.1600341999999</v>
      </c>
      <c r="J266">
        <v>1673.3693848</v>
      </c>
      <c r="L266" t="str">
        <f t="shared" si="31"/>
        <v>12FEB2025:01:00:00</v>
      </c>
      <c r="M266">
        <v>1</v>
      </c>
      <c r="N266">
        <f t="shared" si="32"/>
        <v>-137.96301270000004</v>
      </c>
      <c r="O266">
        <f t="shared" si="33"/>
        <v>-137.96301270000004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7.5912588889361921</v>
      </c>
    </row>
    <row r="267" spans="1:19" x14ac:dyDescent="0.25">
      <c r="A267" t="s">
        <v>291</v>
      </c>
      <c r="B267">
        <v>1747.7327881000001</v>
      </c>
      <c r="C267">
        <v>1684.0500488</v>
      </c>
      <c r="D267">
        <v>1662.9788818</v>
      </c>
      <c r="E267">
        <v>1710.5709228999999</v>
      </c>
      <c r="F267">
        <v>1592.3000488</v>
      </c>
      <c r="G267">
        <v>1728.3900146000001</v>
      </c>
      <c r="H267">
        <v>1684.0500488</v>
      </c>
      <c r="I267">
        <v>1623.7299805</v>
      </c>
      <c r="J267">
        <v>1667.8082274999999</v>
      </c>
      <c r="L267" t="str">
        <f t="shared" si="31"/>
        <v>12FEB2025:02:00:00</v>
      </c>
      <c r="M267">
        <v>2</v>
      </c>
      <c r="N267">
        <f t="shared" si="32"/>
        <v>-63.682739300000094</v>
      </c>
      <c r="O267">
        <f t="shared" si="33"/>
        <v>-63.682739300000094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3.6437343130256794</v>
      </c>
    </row>
    <row r="268" spans="1:19" x14ac:dyDescent="0.25">
      <c r="A268" t="s">
        <v>292</v>
      </c>
      <c r="B268">
        <v>1836.2155762</v>
      </c>
      <c r="C268">
        <v>1647.4200439000001</v>
      </c>
      <c r="D268">
        <v>1665.6273193</v>
      </c>
      <c r="E268">
        <v>1709.1579589999999</v>
      </c>
      <c r="F268">
        <v>1580.7700195</v>
      </c>
      <c r="G268">
        <v>1735.0600586</v>
      </c>
      <c r="H268">
        <v>1647.4200439000001</v>
      </c>
      <c r="I268">
        <v>1628.1099853999999</v>
      </c>
      <c r="J268">
        <v>1660.1037598</v>
      </c>
      <c r="L268" t="str">
        <f t="shared" si="31"/>
        <v>12FEB2025:03:00:00</v>
      </c>
      <c r="M268">
        <v>4</v>
      </c>
      <c r="N268">
        <f t="shared" si="32"/>
        <v>-188.79553229999988</v>
      </c>
      <c r="O268">
        <f t="shared" si="33"/>
        <v>-188.79553229999988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10.281773814962799</v>
      </c>
    </row>
    <row r="269" spans="1:19" x14ac:dyDescent="0.25">
      <c r="A269" t="s">
        <v>293</v>
      </c>
      <c r="B269">
        <v>1769.2438964999999</v>
      </c>
      <c r="C269">
        <v>1609.8499756000001</v>
      </c>
      <c r="D269">
        <v>1640.5219727000001</v>
      </c>
      <c r="E269">
        <v>1641.4830322</v>
      </c>
      <c r="F269">
        <v>1602.7399902</v>
      </c>
      <c r="G269">
        <v>1740.4200439000001</v>
      </c>
      <c r="H269">
        <v>1609.8499756000001</v>
      </c>
      <c r="I269">
        <v>1628.0300293</v>
      </c>
      <c r="J269">
        <v>1644.5046387</v>
      </c>
      <c r="L269" t="str">
        <f t="shared" si="31"/>
        <v>12FEB2025:04:00:00</v>
      </c>
      <c r="M269">
        <v>5</v>
      </c>
      <c r="N269">
        <f t="shared" si="32"/>
        <v>-159.39392089999978</v>
      </c>
      <c r="O269">
        <f t="shared" si="33"/>
        <v>-159.39392089999978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9.0091547703129127</v>
      </c>
    </row>
    <row r="270" spans="1:19" x14ac:dyDescent="0.25">
      <c r="A270" t="s">
        <v>294</v>
      </c>
      <c r="B270">
        <v>1752.6306152</v>
      </c>
      <c r="C270">
        <v>1630.7600098</v>
      </c>
      <c r="D270">
        <v>1676.135376</v>
      </c>
      <c r="E270">
        <v>1664.1021728999999</v>
      </c>
      <c r="F270">
        <v>1626.0699463000001</v>
      </c>
      <c r="G270">
        <v>1753.7099608999999</v>
      </c>
      <c r="H270">
        <v>1630.7600098</v>
      </c>
      <c r="I270">
        <v>1646.8199463000001</v>
      </c>
      <c r="J270">
        <v>1664.2924805</v>
      </c>
      <c r="L270" t="str">
        <f t="shared" si="31"/>
        <v>12FEB2025:05:00:00</v>
      </c>
      <c r="M270">
        <v>6</v>
      </c>
      <c r="N270">
        <f t="shared" si="32"/>
        <v>-121.87060539999993</v>
      </c>
      <c r="O270">
        <f t="shared" si="33"/>
        <v>-121.87060539999993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6.9535819095624296</v>
      </c>
    </row>
    <row r="271" spans="1:19" x14ac:dyDescent="0.25">
      <c r="A271" t="s">
        <v>295</v>
      </c>
      <c r="B271">
        <v>1552.0588379000001</v>
      </c>
      <c r="C271">
        <v>1695.6999512</v>
      </c>
      <c r="D271">
        <v>1709.6082764</v>
      </c>
      <c r="E271">
        <v>1689.7998047000001</v>
      </c>
      <c r="F271">
        <v>1700.7900391000001</v>
      </c>
      <c r="G271">
        <v>1818.5200195</v>
      </c>
      <c r="H271">
        <v>1695.6999512</v>
      </c>
      <c r="I271">
        <v>1726.5999756000001</v>
      </c>
      <c r="J271">
        <v>1726.2819824000001</v>
      </c>
      <c r="L271" t="str">
        <f t="shared" si="31"/>
        <v>12FEB2025:06:00:00</v>
      </c>
      <c r="M271">
        <v>7</v>
      </c>
      <c r="N271">
        <f t="shared" si="32"/>
        <v>143.64111329999992</v>
      </c>
      <c r="O271" t="str">
        <f t="shared" si="33"/>
        <v/>
      </c>
      <c r="P271">
        <f t="shared" si="34"/>
        <v>143.64111329999992</v>
      </c>
      <c r="Q271" t="str">
        <f t="shared" si="35"/>
        <v/>
      </c>
      <c r="R271">
        <f t="shared" si="36"/>
        <v>1</v>
      </c>
      <c r="S271">
        <f t="shared" si="37"/>
        <v>9.2548755106702192</v>
      </c>
    </row>
    <row r="272" spans="1:19" x14ac:dyDescent="0.25">
      <c r="A272" t="s">
        <v>296</v>
      </c>
      <c r="B272">
        <v>1569.8651123</v>
      </c>
      <c r="C272">
        <v>1811.9599608999999</v>
      </c>
      <c r="D272">
        <v>1754.8786620999999</v>
      </c>
      <c r="E272">
        <v>1763.3173827999999</v>
      </c>
      <c r="F272">
        <v>1845.0799560999999</v>
      </c>
      <c r="G272">
        <v>1936.3800048999999</v>
      </c>
      <c r="H272">
        <v>1811.9599608999999</v>
      </c>
      <c r="I272">
        <v>1842.0200195</v>
      </c>
      <c r="J272">
        <v>1839.7514647999999</v>
      </c>
      <c r="L272" t="str">
        <f t="shared" si="31"/>
        <v>12FEB2025:07:00:00</v>
      </c>
      <c r="M272">
        <v>8</v>
      </c>
      <c r="N272">
        <f t="shared" si="32"/>
        <v>242.09484859999998</v>
      </c>
      <c r="O272" t="str">
        <f t="shared" si="33"/>
        <v/>
      </c>
      <c r="P272">
        <f t="shared" si="34"/>
        <v>242.09484859999998</v>
      </c>
      <c r="Q272" t="str">
        <f t="shared" si="35"/>
        <v/>
      </c>
      <c r="R272">
        <f t="shared" si="36"/>
        <v>1</v>
      </c>
      <c r="S272">
        <f t="shared" si="37"/>
        <v>15.421378990027257</v>
      </c>
    </row>
    <row r="273" spans="1:19" x14ac:dyDescent="0.25">
      <c r="A273" t="s">
        <v>297</v>
      </c>
      <c r="B273">
        <v>1766.8803711</v>
      </c>
      <c r="C273">
        <v>1870.3199463000001</v>
      </c>
      <c r="D273">
        <v>1789.4294434000001</v>
      </c>
      <c r="E273">
        <v>1823.4023437999999</v>
      </c>
      <c r="F273">
        <v>1887.2299805</v>
      </c>
      <c r="G273">
        <v>1973.8499756000001</v>
      </c>
      <c r="H273">
        <v>1870.3199463000001</v>
      </c>
      <c r="I273">
        <v>1890.5600586</v>
      </c>
      <c r="J273">
        <v>1889.0725098</v>
      </c>
      <c r="L273" t="str">
        <f t="shared" si="31"/>
        <v>12FEB2025:08:00:00</v>
      </c>
      <c r="M273">
        <v>9</v>
      </c>
      <c r="N273">
        <f t="shared" si="32"/>
        <v>103.43957520000004</v>
      </c>
      <c r="O273" t="str">
        <f t="shared" si="33"/>
        <v/>
      </c>
      <c r="P273">
        <f t="shared" si="34"/>
        <v>103.43957520000004</v>
      </c>
      <c r="Q273" t="str">
        <f t="shared" si="35"/>
        <v/>
      </c>
      <c r="R273">
        <f t="shared" si="36"/>
        <v>1</v>
      </c>
      <c r="S273">
        <f t="shared" si="37"/>
        <v>5.8543621227509623</v>
      </c>
    </row>
    <row r="274" spans="1:19" x14ac:dyDescent="0.25">
      <c r="A274" t="s">
        <v>298</v>
      </c>
      <c r="B274">
        <v>1927.6016846</v>
      </c>
      <c r="C274">
        <v>1862.0300293</v>
      </c>
      <c r="D274">
        <v>1837.0802002</v>
      </c>
      <c r="E274">
        <v>1848.4442139</v>
      </c>
      <c r="F274">
        <v>1899.0100098</v>
      </c>
      <c r="G274">
        <v>2017.3100586</v>
      </c>
      <c r="H274">
        <v>1862.0300293</v>
      </c>
      <c r="I274">
        <v>1942.8199463000001</v>
      </c>
      <c r="J274">
        <v>1913.9228516000001</v>
      </c>
      <c r="L274" t="str">
        <f t="shared" si="31"/>
        <v>12FEB2025:09:00:00</v>
      </c>
      <c r="M274">
        <v>10</v>
      </c>
      <c r="N274">
        <f t="shared" si="32"/>
        <v>-65.571655299999975</v>
      </c>
      <c r="O274">
        <f t="shared" si="33"/>
        <v>-65.571655299999975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3.4017222449982896</v>
      </c>
    </row>
    <row r="275" spans="1:19" x14ac:dyDescent="0.25">
      <c r="A275" t="s">
        <v>299</v>
      </c>
      <c r="B275">
        <v>1991.5834961</v>
      </c>
      <c r="C275">
        <v>1860.8699951000001</v>
      </c>
      <c r="D275">
        <v>1821.5999756000001</v>
      </c>
      <c r="E275">
        <v>1722.2442627</v>
      </c>
      <c r="F275">
        <v>1919.7900391000001</v>
      </c>
      <c r="G275">
        <v>2061.9399414</v>
      </c>
      <c r="H275">
        <v>1860.8699951000001</v>
      </c>
      <c r="I275">
        <v>1961.0899658000001</v>
      </c>
      <c r="J275">
        <v>1905.1870117000001</v>
      </c>
      <c r="L275" t="str">
        <f t="shared" si="31"/>
        <v>12FEB2025:10:00:00</v>
      </c>
      <c r="M275">
        <v>11</v>
      </c>
      <c r="N275">
        <f t="shared" si="32"/>
        <v>-130.71350099999995</v>
      </c>
      <c r="O275">
        <f t="shared" si="33"/>
        <v>-130.71350099999995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6.5632950491891728</v>
      </c>
    </row>
    <row r="276" spans="1:19" x14ac:dyDescent="0.25">
      <c r="A276" t="s">
        <v>300</v>
      </c>
      <c r="B276">
        <v>2078.3603515999998</v>
      </c>
      <c r="C276">
        <v>1826.0899658000001</v>
      </c>
      <c r="D276">
        <v>1833.9647216999999</v>
      </c>
      <c r="E276">
        <v>1838.5859375</v>
      </c>
      <c r="F276">
        <v>1846.2900391000001</v>
      </c>
      <c r="G276">
        <v>2028.6500243999999</v>
      </c>
      <c r="H276">
        <v>1826.0899658000001</v>
      </c>
      <c r="I276">
        <v>1912.3800048999999</v>
      </c>
      <c r="J276">
        <v>1890.3991699000001</v>
      </c>
      <c r="L276" t="str">
        <f t="shared" si="31"/>
        <v>12FEB2025:11:00:00</v>
      </c>
      <c r="M276">
        <v>12</v>
      </c>
      <c r="N276">
        <f t="shared" si="32"/>
        <v>-252.27038579999976</v>
      </c>
      <c r="O276">
        <f t="shared" si="33"/>
        <v>-252.27038579999976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12.137952189368535</v>
      </c>
    </row>
    <row r="277" spans="1:19" x14ac:dyDescent="0.25">
      <c r="A277" t="s">
        <v>301</v>
      </c>
      <c r="B277">
        <v>2046.9069824000001</v>
      </c>
      <c r="C277">
        <v>1793.6300048999999</v>
      </c>
      <c r="D277">
        <v>1849.2835693</v>
      </c>
      <c r="E277">
        <v>1877.4820557</v>
      </c>
      <c r="F277">
        <v>1771.1600341999999</v>
      </c>
      <c r="G277">
        <v>1990.3499756000001</v>
      </c>
      <c r="H277">
        <v>1793.6300048999999</v>
      </c>
      <c r="I277">
        <v>1866.5999756000001</v>
      </c>
      <c r="J277">
        <v>1859.8444824000001</v>
      </c>
      <c r="L277" t="str">
        <f t="shared" si="31"/>
        <v>12FEB2025:12:00:00</v>
      </c>
      <c r="M277">
        <v>13</v>
      </c>
      <c r="N277">
        <f t="shared" si="32"/>
        <v>-253.27697750000016</v>
      </c>
      <c r="O277">
        <f t="shared" si="33"/>
        <v>-253.27697750000016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12.373643730651244</v>
      </c>
    </row>
    <row r="278" spans="1:19" x14ac:dyDescent="0.25">
      <c r="A278" t="s">
        <v>302</v>
      </c>
      <c r="B278">
        <v>2048.8056640999998</v>
      </c>
      <c r="C278">
        <v>1772.0200195</v>
      </c>
      <c r="D278">
        <v>1838.550293</v>
      </c>
      <c r="E278">
        <v>1862.8686522999999</v>
      </c>
      <c r="F278">
        <v>1718.6300048999999</v>
      </c>
      <c r="G278">
        <v>1955.4499512</v>
      </c>
      <c r="H278">
        <v>1772.0200195</v>
      </c>
      <c r="I278">
        <v>1837.6500243999999</v>
      </c>
      <c r="J278">
        <v>1829.3238524999999</v>
      </c>
      <c r="L278" t="str">
        <f t="shared" si="31"/>
        <v>12FEB2025:13:00:00</v>
      </c>
      <c r="M278">
        <v>14</v>
      </c>
      <c r="N278">
        <f t="shared" si="32"/>
        <v>-276.78564459999984</v>
      </c>
      <c r="O278">
        <f t="shared" si="33"/>
        <v>-276.78564459999984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13.509609498350658</v>
      </c>
    </row>
    <row r="279" spans="1:19" x14ac:dyDescent="0.25">
      <c r="A279" t="s">
        <v>303</v>
      </c>
      <c r="B279">
        <v>2069.1867676000002</v>
      </c>
      <c r="C279">
        <v>1728.4799805</v>
      </c>
      <c r="D279">
        <v>1807.7929687999999</v>
      </c>
      <c r="E279">
        <v>1801.4613036999999</v>
      </c>
      <c r="F279">
        <v>1681.7600098</v>
      </c>
      <c r="G279">
        <v>1923.6199951000001</v>
      </c>
      <c r="H279">
        <v>1728.4799805</v>
      </c>
      <c r="I279">
        <v>1814.7199707</v>
      </c>
      <c r="J279">
        <v>1790.0083007999999</v>
      </c>
      <c r="L279" t="str">
        <f t="shared" si="31"/>
        <v>12FEB2025:14:00:00</v>
      </c>
      <c r="M279">
        <v>15</v>
      </c>
      <c r="N279">
        <f t="shared" si="32"/>
        <v>-340.70678710000016</v>
      </c>
      <c r="O279">
        <f t="shared" si="33"/>
        <v>-340.70678710000016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16.465733902560071</v>
      </c>
    </row>
    <row r="280" spans="1:19" x14ac:dyDescent="0.25">
      <c r="A280" t="s">
        <v>304</v>
      </c>
      <c r="B280">
        <v>2141.0979004000001</v>
      </c>
      <c r="C280">
        <v>1684.0600586</v>
      </c>
      <c r="D280">
        <v>1766.9238281</v>
      </c>
      <c r="E280">
        <v>1655.2814940999999</v>
      </c>
      <c r="F280">
        <v>1628.1500243999999</v>
      </c>
      <c r="G280">
        <v>1907.0400391000001</v>
      </c>
      <c r="H280">
        <v>1684.0600586</v>
      </c>
      <c r="I280">
        <v>1821.4499512</v>
      </c>
      <c r="J280">
        <v>1739.1962891000001</v>
      </c>
      <c r="L280" t="str">
        <f t="shared" si="31"/>
        <v>12FEB2025:15:00:00</v>
      </c>
      <c r="M280">
        <v>16</v>
      </c>
      <c r="N280">
        <f t="shared" si="32"/>
        <v>-457.03784180000002</v>
      </c>
      <c r="O280">
        <f t="shared" si="33"/>
        <v>-457.03784180000002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21.345957217305017</v>
      </c>
    </row>
    <row r="281" spans="1:19" x14ac:dyDescent="0.25">
      <c r="A281" t="s">
        <v>305</v>
      </c>
      <c r="B281">
        <v>2117.7377929999998</v>
      </c>
      <c r="C281">
        <v>1708.5999756000001</v>
      </c>
      <c r="D281">
        <v>1772.3081055</v>
      </c>
      <c r="E281">
        <v>1721.5517577999999</v>
      </c>
      <c r="F281">
        <v>1632.7700195</v>
      </c>
      <c r="G281">
        <v>1895.2299805</v>
      </c>
      <c r="H281">
        <v>1708.5999756000001</v>
      </c>
      <c r="I281">
        <v>1823.5999756000001</v>
      </c>
      <c r="J281">
        <v>1756.3503418</v>
      </c>
      <c r="L281" t="str">
        <f t="shared" si="31"/>
        <v>12FEB2025:16:00:00</v>
      </c>
      <c r="M281">
        <v>17</v>
      </c>
      <c r="N281">
        <f t="shared" si="32"/>
        <v>-409.13781739999968</v>
      </c>
      <c r="O281">
        <f t="shared" si="33"/>
        <v>-409.13781739999968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19.319569153101462</v>
      </c>
    </row>
    <row r="282" spans="1:19" x14ac:dyDescent="0.25">
      <c r="A282" t="s">
        <v>306</v>
      </c>
      <c r="B282">
        <v>2212.8002929999998</v>
      </c>
      <c r="C282">
        <v>1751.25</v>
      </c>
      <c r="D282">
        <v>1723.1168213000001</v>
      </c>
      <c r="E282">
        <v>1625.2128906</v>
      </c>
      <c r="F282">
        <v>1658.1300048999999</v>
      </c>
      <c r="G282">
        <v>1889.1300048999999</v>
      </c>
      <c r="H282">
        <v>1751.25</v>
      </c>
      <c r="I282">
        <v>1847.4399414</v>
      </c>
      <c r="J282">
        <v>1754.2326660000001</v>
      </c>
      <c r="L282" t="str">
        <f t="shared" si="31"/>
        <v>12FEB2025:17:00:00</v>
      </c>
      <c r="M282">
        <v>18</v>
      </c>
      <c r="N282">
        <f t="shared" si="32"/>
        <v>-461.55029299999978</v>
      </c>
      <c r="O282">
        <f t="shared" si="33"/>
        <v>-461.55029299999978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20.858199199452105</v>
      </c>
    </row>
    <row r="283" spans="1:19" x14ac:dyDescent="0.25">
      <c r="A283" t="s">
        <v>307</v>
      </c>
      <c r="B283">
        <v>2212.0537109000002</v>
      </c>
      <c r="C283">
        <v>1775.7900391000001</v>
      </c>
      <c r="D283">
        <v>1727.0751952999999</v>
      </c>
      <c r="E283">
        <v>1620.9279785000001</v>
      </c>
      <c r="F283">
        <v>1678.4200439000001</v>
      </c>
      <c r="G283">
        <v>1896.0200195</v>
      </c>
      <c r="H283">
        <v>1775.7900391000001</v>
      </c>
      <c r="I283">
        <v>1886.2199707</v>
      </c>
      <c r="J283">
        <v>1771.4757079999999</v>
      </c>
      <c r="L283" t="str">
        <f t="shared" si="31"/>
        <v>12FEB2025:18:00:00</v>
      </c>
      <c r="M283">
        <v>19</v>
      </c>
      <c r="N283">
        <f t="shared" si="32"/>
        <v>-436.26367180000011</v>
      </c>
      <c r="O283">
        <f t="shared" si="33"/>
        <v>-436.26367180000011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19.722110256649287</v>
      </c>
    </row>
    <row r="284" spans="1:19" x14ac:dyDescent="0.25">
      <c r="A284" t="s">
        <v>308</v>
      </c>
      <c r="B284">
        <v>2240.0380859000002</v>
      </c>
      <c r="C284">
        <v>1792.4399414</v>
      </c>
      <c r="D284">
        <v>1740.9742432</v>
      </c>
      <c r="E284">
        <v>1626.5979004000001</v>
      </c>
      <c r="F284">
        <v>1757.8100586</v>
      </c>
      <c r="G284">
        <v>1940.8399658000001</v>
      </c>
      <c r="H284">
        <v>1792.4399414</v>
      </c>
      <c r="I284">
        <v>1950.3599853999999</v>
      </c>
      <c r="J284">
        <v>1813.6096190999999</v>
      </c>
      <c r="L284" t="str">
        <f t="shared" si="31"/>
        <v>12FEB2025:19:00:00</v>
      </c>
      <c r="M284">
        <v>20</v>
      </c>
      <c r="N284">
        <f t="shared" si="32"/>
        <v>-447.59814450000022</v>
      </c>
      <c r="O284">
        <f t="shared" si="33"/>
        <v>-447.59814450000022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19.981720280446243</v>
      </c>
    </row>
    <row r="285" spans="1:19" x14ac:dyDescent="0.25">
      <c r="A285" t="s">
        <v>309</v>
      </c>
      <c r="B285">
        <v>2241.6293945000002</v>
      </c>
      <c r="C285">
        <v>1846.0600586</v>
      </c>
      <c r="D285">
        <v>1808.1507568</v>
      </c>
      <c r="E285">
        <v>1680.5576172000001</v>
      </c>
      <c r="F285">
        <v>1780.9499512</v>
      </c>
      <c r="G285">
        <v>1966.3599853999999</v>
      </c>
      <c r="H285">
        <v>1846.0600586</v>
      </c>
      <c r="I285">
        <v>1975.4300536999999</v>
      </c>
      <c r="J285">
        <v>1849.871582</v>
      </c>
      <c r="L285" t="str">
        <f t="shared" si="31"/>
        <v>12FEB2025:20:00:00</v>
      </c>
      <c r="M285">
        <v>21</v>
      </c>
      <c r="N285">
        <f t="shared" si="32"/>
        <v>-395.56933590000017</v>
      </c>
      <c r="O285">
        <f t="shared" si="33"/>
        <v>-395.56933590000017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17.646509136191654</v>
      </c>
    </row>
    <row r="286" spans="1:19" x14ac:dyDescent="0.25">
      <c r="A286" t="s">
        <v>310</v>
      </c>
      <c r="B286">
        <v>2243.6418457</v>
      </c>
      <c r="C286">
        <v>1861</v>
      </c>
      <c r="D286">
        <v>1895.0762939000001</v>
      </c>
      <c r="E286">
        <v>1814.1660156</v>
      </c>
      <c r="F286">
        <v>1792.5600586</v>
      </c>
      <c r="G286">
        <v>1983.4499512</v>
      </c>
      <c r="H286">
        <v>1861</v>
      </c>
      <c r="I286">
        <v>1995.9899902</v>
      </c>
      <c r="J286">
        <v>1889.4331055</v>
      </c>
      <c r="L286" t="str">
        <f t="shared" si="31"/>
        <v>12FEB2025:21:00:00</v>
      </c>
      <c r="M286">
        <v>22</v>
      </c>
      <c r="N286">
        <f t="shared" si="32"/>
        <v>-382.64184569999998</v>
      </c>
      <c r="O286">
        <f t="shared" si="33"/>
        <v>-382.64184569999998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17.054497643344611</v>
      </c>
    </row>
    <row r="287" spans="1:19" x14ac:dyDescent="0.25">
      <c r="A287" t="s">
        <v>311</v>
      </c>
      <c r="B287">
        <v>2208.6105957</v>
      </c>
      <c r="C287">
        <v>1870.9499512</v>
      </c>
      <c r="D287">
        <v>1955.7042236</v>
      </c>
      <c r="E287">
        <v>1908.6854248</v>
      </c>
      <c r="F287">
        <v>1768.2399902</v>
      </c>
      <c r="G287">
        <v>1977.4200439000001</v>
      </c>
      <c r="H287">
        <v>1870.9499512</v>
      </c>
      <c r="I287">
        <v>1989.25</v>
      </c>
      <c r="J287">
        <v>1902.9090576000001</v>
      </c>
      <c r="L287" t="str">
        <f t="shared" si="31"/>
        <v>12FEB2025:22:00:00</v>
      </c>
      <c r="M287">
        <v>23</v>
      </c>
      <c r="N287">
        <f t="shared" si="32"/>
        <v>-337.66064449999999</v>
      </c>
      <c r="O287">
        <f t="shared" si="33"/>
        <v>-337.66064449999999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15.288373838167763</v>
      </c>
    </row>
    <row r="288" spans="1:19" x14ac:dyDescent="0.25">
      <c r="A288" t="s">
        <v>312</v>
      </c>
      <c r="B288">
        <v>2222.0078125</v>
      </c>
      <c r="C288">
        <v>1896.6800536999999</v>
      </c>
      <c r="D288">
        <v>1966.4710693</v>
      </c>
      <c r="E288">
        <v>1961.9826660000001</v>
      </c>
      <c r="F288">
        <v>1765.9399414</v>
      </c>
      <c r="G288">
        <v>1987.5200195</v>
      </c>
      <c r="H288">
        <v>1896.6800536999999</v>
      </c>
      <c r="I288">
        <v>1965.4599608999999</v>
      </c>
      <c r="J288">
        <v>1915.5166016000001</v>
      </c>
      <c r="L288" t="str">
        <f t="shared" si="31"/>
        <v>12FEB2025:23:00:00</v>
      </c>
      <c r="M288">
        <v>24</v>
      </c>
      <c r="N288">
        <f t="shared" si="32"/>
        <v>-325.32775880000008</v>
      </c>
      <c r="O288">
        <f t="shared" si="33"/>
        <v>-325.32775880000008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14.641161789344523</v>
      </c>
    </row>
    <row r="289" spans="1:19" x14ac:dyDescent="0.25">
      <c r="A289" t="s">
        <v>313</v>
      </c>
      <c r="B289">
        <v>2213.3278808999999</v>
      </c>
      <c r="C289">
        <v>1809.0300293</v>
      </c>
      <c r="D289">
        <v>1964.1896973</v>
      </c>
      <c r="E289">
        <v>1962.6745605000001</v>
      </c>
      <c r="F289">
        <v>1739.0500488</v>
      </c>
      <c r="G289">
        <v>1984.0400391000001</v>
      </c>
      <c r="H289">
        <v>1809.0300293</v>
      </c>
      <c r="I289">
        <v>1931.9100341999999</v>
      </c>
      <c r="J289">
        <v>1885.3410644999999</v>
      </c>
      <c r="L289" t="str">
        <f t="shared" si="31"/>
        <v>13FEB2025:00:00:00</v>
      </c>
      <c r="M289">
        <v>1</v>
      </c>
      <c r="N289">
        <f t="shared" si="32"/>
        <v>-404.29785159999983</v>
      </c>
      <c r="O289">
        <f t="shared" si="33"/>
        <v>-404.29785159999983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18.266514197417568</v>
      </c>
    </row>
    <row r="290" spans="1:19" x14ac:dyDescent="0.25">
      <c r="A290" t="s">
        <v>314</v>
      </c>
      <c r="B290">
        <v>2118.1181640999998</v>
      </c>
      <c r="C290">
        <v>2086.8601073999998</v>
      </c>
      <c r="D290">
        <v>2024.1394043</v>
      </c>
      <c r="E290">
        <v>2073.5905762000002</v>
      </c>
      <c r="F290">
        <v>2004.5200195</v>
      </c>
      <c r="G290">
        <v>2071.0700683999999</v>
      </c>
      <c r="H290">
        <v>2029.3100586</v>
      </c>
      <c r="I290">
        <v>1942.6400146000001</v>
      </c>
      <c r="J290">
        <v>2024.2263184000001</v>
      </c>
      <c r="L290" t="str">
        <f t="shared" si="31"/>
        <v>13FEB2025:01:00:00</v>
      </c>
      <c r="M290">
        <v>2</v>
      </c>
      <c r="N290">
        <f t="shared" si="32"/>
        <v>-31.258056699999997</v>
      </c>
      <c r="O290">
        <f t="shared" si="33"/>
        <v>-31.258056699999997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1.4757465957184555</v>
      </c>
    </row>
    <row r="291" spans="1:19" x14ac:dyDescent="0.25">
      <c r="A291" t="s">
        <v>315</v>
      </c>
      <c r="B291">
        <v>2113.3674316000001</v>
      </c>
      <c r="C291">
        <v>2082.1599120999999</v>
      </c>
      <c r="D291">
        <v>2024.9737548999999</v>
      </c>
      <c r="E291">
        <v>2044.1502685999999</v>
      </c>
      <c r="F291">
        <v>2017.9599608999999</v>
      </c>
      <c r="G291">
        <v>2077.6101073999998</v>
      </c>
      <c r="H291">
        <v>2021.2399902</v>
      </c>
      <c r="I291">
        <v>1919.0100098</v>
      </c>
      <c r="J291">
        <v>2015.9941406</v>
      </c>
      <c r="L291" t="str">
        <f t="shared" si="31"/>
        <v>13FEB2025:02:00:00</v>
      </c>
      <c r="M291">
        <v>3</v>
      </c>
      <c r="N291">
        <f t="shared" si="32"/>
        <v>-31.207519500000217</v>
      </c>
      <c r="O291">
        <f t="shared" si="33"/>
        <v>-31.207519500000217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1.4766726804516643</v>
      </c>
    </row>
    <row r="292" spans="1:19" x14ac:dyDescent="0.25">
      <c r="A292" t="s">
        <v>316</v>
      </c>
      <c r="B292">
        <v>2155.6806640999998</v>
      </c>
      <c r="C292">
        <v>2101.6599120999999</v>
      </c>
      <c r="D292">
        <v>2040.6722411999999</v>
      </c>
      <c r="E292">
        <v>2055.4809570000002</v>
      </c>
      <c r="F292">
        <v>2027.9200439000001</v>
      </c>
      <c r="G292">
        <v>2038.9200439000001</v>
      </c>
      <c r="H292">
        <v>1985.75</v>
      </c>
      <c r="I292">
        <v>1904.5999756000001</v>
      </c>
      <c r="J292">
        <v>2002.5343018000001</v>
      </c>
      <c r="L292" t="str">
        <f>A292</f>
        <v>13FEB2025:03:00:00</v>
      </c>
      <c r="M292">
        <v>4</v>
      </c>
      <c r="N292">
        <f>C292-B292</f>
        <v>-54.020751999999902</v>
      </c>
      <c r="O292">
        <f t="shared" si="33"/>
        <v>-54.020751999999902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2.5059719140985872</v>
      </c>
    </row>
    <row r="293" spans="1:19" x14ac:dyDescent="0.25">
      <c r="A293" t="s">
        <v>317</v>
      </c>
      <c r="B293">
        <v>2181.1420898000001</v>
      </c>
      <c r="C293">
        <v>2097.5200195000002</v>
      </c>
      <c r="D293">
        <v>2002.4027100000001</v>
      </c>
      <c r="E293">
        <v>1985.0358887</v>
      </c>
      <c r="F293">
        <v>2036.0899658000001</v>
      </c>
      <c r="G293">
        <v>2009.9699707</v>
      </c>
      <c r="H293">
        <v>1981.0100098</v>
      </c>
      <c r="I293">
        <v>1923.1099853999999</v>
      </c>
      <c r="J293">
        <v>1987.0432129000001</v>
      </c>
      <c r="L293" t="str">
        <f t="shared" si="31"/>
        <v>13FEB2025:04:00:00</v>
      </c>
      <c r="M293">
        <v>5</v>
      </c>
      <c r="N293">
        <f t="shared" si="32"/>
        <v>-83.622070299999905</v>
      </c>
      <c r="O293">
        <f t="shared" si="33"/>
        <v>-83.622070299999905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3.8338662433343642</v>
      </c>
    </row>
    <row r="294" spans="1:19" x14ac:dyDescent="0.25">
      <c r="A294" t="s">
        <v>318</v>
      </c>
      <c r="B294">
        <v>2194.2717284999999</v>
      </c>
      <c r="C294">
        <v>2138.9799804999998</v>
      </c>
      <c r="D294">
        <v>2061.8872070000002</v>
      </c>
      <c r="E294">
        <v>2043.5811768000001</v>
      </c>
      <c r="F294">
        <v>2058.8701172000001</v>
      </c>
      <c r="G294">
        <v>2040.2199707</v>
      </c>
      <c r="H294">
        <v>2001.8000488</v>
      </c>
      <c r="I294">
        <v>1970.6099853999999</v>
      </c>
      <c r="J294">
        <v>2023.0161132999999</v>
      </c>
      <c r="L294" t="str">
        <f t="shared" si="31"/>
        <v>13FEB2025:05:00:00</v>
      </c>
      <c r="M294">
        <v>6</v>
      </c>
      <c r="N294">
        <f t="shared" si="32"/>
        <v>-55.291748000000098</v>
      </c>
      <c r="O294">
        <f t="shared" si="33"/>
        <v>-55.291748000000098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2.5198222846264091</v>
      </c>
    </row>
    <row r="295" spans="1:19" x14ac:dyDescent="0.25">
      <c r="A295" t="s">
        <v>319</v>
      </c>
      <c r="B295">
        <v>2250.7978515999998</v>
      </c>
      <c r="C295">
        <v>2200.6000976999999</v>
      </c>
      <c r="D295">
        <v>2134.0773926000002</v>
      </c>
      <c r="E295">
        <v>2120.8471679999998</v>
      </c>
      <c r="F295">
        <v>2120.3100586</v>
      </c>
      <c r="G295">
        <v>2073.8898926000002</v>
      </c>
      <c r="H295">
        <v>2072.3999023000001</v>
      </c>
      <c r="I295">
        <v>2070.0700683999999</v>
      </c>
      <c r="J295">
        <v>2091.5034179999998</v>
      </c>
      <c r="L295" t="str">
        <f t="shared" si="31"/>
        <v>13FEB2025:06:00:00</v>
      </c>
      <c r="M295">
        <v>7</v>
      </c>
      <c r="N295">
        <f t="shared" si="32"/>
        <v>-50.197753899999952</v>
      </c>
      <c r="O295">
        <f t="shared" si="33"/>
        <v>-50.197753899999952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2.2302204466881124</v>
      </c>
    </row>
    <row r="296" spans="1:19" x14ac:dyDescent="0.25">
      <c r="A296" t="s">
        <v>320</v>
      </c>
      <c r="B296">
        <v>2392.6000976999999</v>
      </c>
      <c r="C296">
        <v>2277.8200683999999</v>
      </c>
      <c r="D296">
        <v>2224.6716308999999</v>
      </c>
      <c r="E296">
        <v>2236.8183594000002</v>
      </c>
      <c r="F296">
        <v>2228.0700683999999</v>
      </c>
      <c r="G296">
        <v>2131.0400390999998</v>
      </c>
      <c r="H296">
        <v>2196.5600586</v>
      </c>
      <c r="I296">
        <v>2240.2600097999998</v>
      </c>
      <c r="J296">
        <v>2206.5498047000001</v>
      </c>
      <c r="L296" t="str">
        <f t="shared" si="31"/>
        <v>13FEB2025:07:00:00</v>
      </c>
      <c r="M296">
        <v>8</v>
      </c>
      <c r="N296">
        <f t="shared" si="32"/>
        <v>-114.78002930000002</v>
      </c>
      <c r="O296">
        <f t="shared" si="33"/>
        <v>-114.78002930000002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4.7972926779672775</v>
      </c>
    </row>
    <row r="297" spans="1:19" x14ac:dyDescent="0.25">
      <c r="A297" t="s">
        <v>321</v>
      </c>
      <c r="B297">
        <v>2434.9294433999999</v>
      </c>
      <c r="C297">
        <v>2299.2800293</v>
      </c>
      <c r="D297">
        <v>2281.0249023000001</v>
      </c>
      <c r="E297">
        <v>2312.5266112999998</v>
      </c>
      <c r="F297">
        <v>2256.1398926000002</v>
      </c>
      <c r="G297">
        <v>2157.5</v>
      </c>
      <c r="H297">
        <v>2234.4399414</v>
      </c>
      <c r="I297">
        <v>2293.2399902000002</v>
      </c>
      <c r="J297">
        <v>2250.7692870999999</v>
      </c>
      <c r="L297" t="str">
        <f t="shared" si="31"/>
        <v>13FEB2025:08:00:00</v>
      </c>
      <c r="M297">
        <v>9</v>
      </c>
      <c r="N297">
        <f t="shared" si="32"/>
        <v>-135.64941409999983</v>
      </c>
      <c r="O297">
        <f t="shared" si="33"/>
        <v>-135.64941409999983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5.5709792523017239</v>
      </c>
    </row>
    <row r="298" spans="1:19" x14ac:dyDescent="0.25">
      <c r="A298" t="s">
        <v>322</v>
      </c>
      <c r="B298">
        <v>2448.6147461</v>
      </c>
      <c r="C298">
        <v>2325.5200195000002</v>
      </c>
      <c r="D298">
        <v>2320.7629394999999</v>
      </c>
      <c r="E298">
        <v>2318.6687012000002</v>
      </c>
      <c r="F298">
        <v>2265.2800293</v>
      </c>
      <c r="G298">
        <v>2123.4599609000002</v>
      </c>
      <c r="H298">
        <v>2222.5800780999998</v>
      </c>
      <c r="I298">
        <v>2299.1298827999999</v>
      </c>
      <c r="J298">
        <v>2245.8237304999998</v>
      </c>
      <c r="L298" t="str">
        <f t="shared" si="31"/>
        <v>13FEB2025:09:00:00</v>
      </c>
      <c r="M298">
        <v>10</v>
      </c>
      <c r="N298">
        <f t="shared" si="32"/>
        <v>-123.09472659999983</v>
      </c>
      <c r="O298">
        <f t="shared" si="33"/>
        <v>-123.09472659999983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5.0271169360577197</v>
      </c>
    </row>
    <row r="299" spans="1:19" x14ac:dyDescent="0.25">
      <c r="A299" t="s">
        <v>323</v>
      </c>
      <c r="B299">
        <v>2387.3828125</v>
      </c>
      <c r="C299">
        <v>2309.4299316000001</v>
      </c>
      <c r="D299">
        <v>2313.8891601999999</v>
      </c>
      <c r="E299">
        <v>2282.0966797000001</v>
      </c>
      <c r="F299">
        <v>2255.2099609000002</v>
      </c>
      <c r="G299">
        <v>2079.5800780999998</v>
      </c>
      <c r="H299">
        <v>2187.2399902000002</v>
      </c>
      <c r="I299">
        <v>2264.0700683999999</v>
      </c>
      <c r="J299">
        <v>2213.6394043</v>
      </c>
      <c r="L299" t="str">
        <f t="shared" si="31"/>
        <v>13FEB2025:10:00:00</v>
      </c>
      <c r="M299">
        <v>11</v>
      </c>
      <c r="N299">
        <f t="shared" si="32"/>
        <v>-77.952880899999855</v>
      </c>
      <c r="O299">
        <f t="shared" si="33"/>
        <v>-77.952880899999855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3.2652024003795939</v>
      </c>
    </row>
    <row r="300" spans="1:19" x14ac:dyDescent="0.25">
      <c r="A300" t="s">
        <v>324</v>
      </c>
      <c r="B300">
        <v>2302.0393066000001</v>
      </c>
      <c r="C300">
        <v>2236.8999023000001</v>
      </c>
      <c r="D300">
        <v>2279.5656737999998</v>
      </c>
      <c r="E300">
        <v>2273.1213379000001</v>
      </c>
      <c r="F300">
        <v>2192.8898926000002</v>
      </c>
      <c r="G300">
        <v>2064.5900879000001</v>
      </c>
      <c r="H300">
        <v>2119.4799804999998</v>
      </c>
      <c r="I300">
        <v>2169.5400390999998</v>
      </c>
      <c r="J300">
        <v>2163.9243164</v>
      </c>
      <c r="L300" t="str">
        <f t="shared" si="31"/>
        <v>13FEB2025:11:00:00</v>
      </c>
      <c r="M300">
        <v>12</v>
      </c>
      <c r="N300">
        <f t="shared" si="32"/>
        <v>-65.139404300000024</v>
      </c>
      <c r="O300">
        <f t="shared" si="33"/>
        <v>-65.139404300000024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2.8296390992648925</v>
      </c>
    </row>
    <row r="301" spans="1:19" x14ac:dyDescent="0.25">
      <c r="A301" t="s">
        <v>325</v>
      </c>
      <c r="B301">
        <v>2177.5625</v>
      </c>
      <c r="C301">
        <v>2163.3000487999998</v>
      </c>
      <c r="D301">
        <v>2269.9597168</v>
      </c>
      <c r="E301">
        <v>2289.7238769999999</v>
      </c>
      <c r="F301">
        <v>2129.5300293</v>
      </c>
      <c r="G301">
        <v>2039.6800536999999</v>
      </c>
      <c r="H301">
        <v>2051.1599120999999</v>
      </c>
      <c r="I301">
        <v>2073.6000976999999</v>
      </c>
      <c r="J301">
        <v>2116.7387695000002</v>
      </c>
      <c r="L301" t="str">
        <f t="shared" si="31"/>
        <v>13FEB2025:12:00:00</v>
      </c>
      <c r="M301">
        <v>13</v>
      </c>
      <c r="N301">
        <f t="shared" si="32"/>
        <v>-14.262451200000214</v>
      </c>
      <c r="O301">
        <f t="shared" si="33"/>
        <v>-14.262451200000214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0.6549732189087667</v>
      </c>
    </row>
    <row r="302" spans="1:19" x14ac:dyDescent="0.25">
      <c r="A302" t="s">
        <v>326</v>
      </c>
      <c r="B302">
        <v>2134.1169433999999</v>
      </c>
      <c r="C302">
        <v>2077.2099609000002</v>
      </c>
      <c r="D302">
        <v>2219.4262695000002</v>
      </c>
      <c r="E302">
        <v>2261.8657226999999</v>
      </c>
      <c r="F302">
        <v>2070.3400879000001</v>
      </c>
      <c r="G302">
        <v>2022.4699707</v>
      </c>
      <c r="H302">
        <v>1991.5899658000001</v>
      </c>
      <c r="I302">
        <v>1985.1800536999999</v>
      </c>
      <c r="J302">
        <v>2066.2890625</v>
      </c>
      <c r="L302" t="str">
        <f t="shared" si="31"/>
        <v>13FEB2025:13:00:00</v>
      </c>
      <c r="M302">
        <v>14</v>
      </c>
      <c r="N302">
        <f t="shared" si="32"/>
        <v>-56.906982499999685</v>
      </c>
      <c r="O302">
        <f t="shared" si="33"/>
        <v>-56.906982499999685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2.6665353403425724</v>
      </c>
    </row>
    <row r="303" spans="1:19" x14ac:dyDescent="0.25">
      <c r="A303" t="s">
        <v>327</v>
      </c>
      <c r="B303">
        <v>2229.9331054999998</v>
      </c>
      <c r="C303">
        <v>2027.4100341999999</v>
      </c>
      <c r="D303">
        <v>2122.5991211</v>
      </c>
      <c r="E303">
        <v>2163.4011230000001</v>
      </c>
      <c r="F303">
        <v>2027.0400391000001</v>
      </c>
      <c r="G303">
        <v>2003.1899414</v>
      </c>
      <c r="H303">
        <v>1952.2700195</v>
      </c>
      <c r="I303">
        <v>1923.2600098</v>
      </c>
      <c r="J303">
        <v>2013.8322754000001</v>
      </c>
      <c r="L303" t="str">
        <f t="shared" si="31"/>
        <v>13FEB2025:14:00:00</v>
      </c>
      <c r="M303">
        <v>15</v>
      </c>
      <c r="N303">
        <f t="shared" si="32"/>
        <v>-202.52307129999986</v>
      </c>
      <c r="O303">
        <f t="shared" si="33"/>
        <v>-202.52307129999986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9.0820245145690031</v>
      </c>
    </row>
    <row r="304" spans="1:19" x14ac:dyDescent="0.25">
      <c r="A304" t="s">
        <v>328</v>
      </c>
      <c r="B304">
        <v>2087.2143554999998</v>
      </c>
      <c r="C304">
        <v>1991.0200195</v>
      </c>
      <c r="D304">
        <v>2073.7924804999998</v>
      </c>
      <c r="E304">
        <v>2154.8786620999999</v>
      </c>
      <c r="F304">
        <v>1962.0200195</v>
      </c>
      <c r="G304">
        <v>1930.4000243999999</v>
      </c>
      <c r="H304">
        <v>1862.4699707</v>
      </c>
      <c r="I304">
        <v>1832.1099853999999</v>
      </c>
      <c r="J304">
        <v>1948.3757324000001</v>
      </c>
      <c r="L304" t="str">
        <f t="shared" si="31"/>
        <v>13FEB2025:15:00:00</v>
      </c>
      <c r="M304">
        <v>16</v>
      </c>
      <c r="N304">
        <f t="shared" si="32"/>
        <v>-96.194335999999794</v>
      </c>
      <c r="O304">
        <f t="shared" si="33"/>
        <v>-96.194335999999794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4.6087425446513901</v>
      </c>
    </row>
    <row r="305" spans="1:19" x14ac:dyDescent="0.25">
      <c r="A305" t="s">
        <v>329</v>
      </c>
      <c r="B305">
        <v>1971.2813721</v>
      </c>
      <c r="C305">
        <v>1949.3299560999999</v>
      </c>
      <c r="D305">
        <v>2021.0391846</v>
      </c>
      <c r="E305">
        <v>2112.3696289</v>
      </c>
      <c r="F305">
        <v>1926.0400391000001</v>
      </c>
      <c r="G305">
        <v>1938.3699951000001</v>
      </c>
      <c r="H305">
        <v>1854.2299805</v>
      </c>
      <c r="I305">
        <v>1796.8499756000001</v>
      </c>
      <c r="J305">
        <v>1925.5718993999999</v>
      </c>
      <c r="L305" t="str">
        <f t="shared" si="31"/>
        <v>13FEB2025:16:00:00</v>
      </c>
      <c r="M305">
        <v>17</v>
      </c>
      <c r="N305">
        <f t="shared" si="32"/>
        <v>-21.951416000000108</v>
      </c>
      <c r="O305">
        <f t="shared" si="33"/>
        <v>-21.951416000000108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1.1135607686798832</v>
      </c>
    </row>
    <row r="306" spans="1:19" x14ac:dyDescent="0.25">
      <c r="A306" t="s">
        <v>330</v>
      </c>
      <c r="B306">
        <v>1994.8066406</v>
      </c>
      <c r="C306">
        <v>1929.9599608999999</v>
      </c>
      <c r="D306">
        <v>1921.1955565999999</v>
      </c>
      <c r="E306">
        <v>1999.081543</v>
      </c>
      <c r="F306">
        <v>1903.7099608999999</v>
      </c>
      <c r="G306">
        <v>1959.5600586</v>
      </c>
      <c r="H306">
        <v>1864.4399414</v>
      </c>
      <c r="I306">
        <v>1790.1800536999999</v>
      </c>
      <c r="J306">
        <v>1903.3944091999999</v>
      </c>
      <c r="L306" t="str">
        <f t="shared" si="31"/>
        <v>13FEB2025:17:00:00</v>
      </c>
      <c r="M306">
        <v>18</v>
      </c>
      <c r="N306">
        <f t="shared" si="32"/>
        <v>-64.846679700000095</v>
      </c>
      <c r="O306">
        <f t="shared" si="33"/>
        <v>-64.846679700000095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3.2507752069892573</v>
      </c>
    </row>
    <row r="307" spans="1:19" x14ac:dyDescent="0.25">
      <c r="A307" t="s">
        <v>331</v>
      </c>
      <c r="B307">
        <v>2021.0480957</v>
      </c>
      <c r="C307">
        <v>1932.5699463000001</v>
      </c>
      <c r="D307">
        <v>1908.1064452999999</v>
      </c>
      <c r="E307">
        <v>2005.5582274999999</v>
      </c>
      <c r="F307">
        <v>1898.1500243999999</v>
      </c>
      <c r="G307">
        <v>1955.4899902</v>
      </c>
      <c r="H307">
        <v>1865.4599608999999</v>
      </c>
      <c r="I307">
        <v>1793.6300048999999</v>
      </c>
      <c r="J307">
        <v>1903.6577147999999</v>
      </c>
      <c r="L307" t="str">
        <f t="shared" si="31"/>
        <v>13FEB2025:18:00:00</v>
      </c>
      <c r="M307">
        <v>19</v>
      </c>
      <c r="N307">
        <f t="shared" si="32"/>
        <v>-88.478149399999893</v>
      </c>
      <c r="O307">
        <f t="shared" si="33"/>
        <v>-88.478149399999893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4.3778349257618752</v>
      </c>
    </row>
    <row r="308" spans="1:19" x14ac:dyDescent="0.25">
      <c r="A308" t="s">
        <v>332</v>
      </c>
      <c r="B308">
        <v>2097.4880370999999</v>
      </c>
      <c r="C308">
        <v>1977.1199951000001</v>
      </c>
      <c r="D308">
        <v>1932.2762451000001</v>
      </c>
      <c r="E308">
        <v>2040.6245117000001</v>
      </c>
      <c r="F308">
        <v>1955.5799560999999</v>
      </c>
      <c r="G308">
        <v>1941.2900391000001</v>
      </c>
      <c r="H308">
        <v>1897.6700439000001</v>
      </c>
      <c r="I308">
        <v>1857.2099608999999</v>
      </c>
      <c r="J308">
        <v>1938.4749756000001</v>
      </c>
      <c r="L308" t="str">
        <f t="shared" si="31"/>
        <v>13FEB2025:19:00:00</v>
      </c>
      <c r="M308">
        <v>20</v>
      </c>
      <c r="N308">
        <f t="shared" si="32"/>
        <v>-120.36804199999983</v>
      </c>
      <c r="O308">
        <f t="shared" si="33"/>
        <v>-120.36804199999983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5.7386759719698537</v>
      </c>
    </row>
    <row r="309" spans="1:19" x14ac:dyDescent="0.25">
      <c r="A309" t="s">
        <v>333</v>
      </c>
      <c r="B309">
        <v>2129.2678222999998</v>
      </c>
      <c r="C309">
        <v>1996.1300048999999</v>
      </c>
      <c r="D309">
        <v>1965.3240966999999</v>
      </c>
      <c r="E309">
        <v>2062.9150390999998</v>
      </c>
      <c r="F309">
        <v>1991.6500243999999</v>
      </c>
      <c r="G309">
        <v>1948.3499756000001</v>
      </c>
      <c r="H309">
        <v>1928.1700439000001</v>
      </c>
      <c r="I309">
        <v>1884.2299805</v>
      </c>
      <c r="J309">
        <v>1963.0629882999999</v>
      </c>
      <c r="L309" t="str">
        <f t="shared" si="31"/>
        <v>13FEB2025:20:00:00</v>
      </c>
      <c r="M309">
        <v>21</v>
      </c>
      <c r="N309">
        <f t="shared" si="32"/>
        <v>-133.1378173999999</v>
      </c>
      <c r="O309">
        <f t="shared" si="33"/>
        <v>-133.1378173999999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6.2527511102941773</v>
      </c>
    </row>
    <row r="310" spans="1:19" x14ac:dyDescent="0.25">
      <c r="A310" t="s">
        <v>334</v>
      </c>
      <c r="B310">
        <v>2157.6433105000001</v>
      </c>
      <c r="C310">
        <v>2008.1300048999999</v>
      </c>
      <c r="D310">
        <v>2013.1361084</v>
      </c>
      <c r="E310">
        <v>2111.1013183999999</v>
      </c>
      <c r="F310">
        <v>2016.5500488</v>
      </c>
      <c r="G310">
        <v>1942.6300048999999</v>
      </c>
      <c r="H310">
        <v>1932.0600586</v>
      </c>
      <c r="I310">
        <v>1880.5100098</v>
      </c>
      <c r="J310">
        <v>1976.5703125</v>
      </c>
      <c r="L310" t="str">
        <f t="shared" si="31"/>
        <v>13FEB2025:21:00:00</v>
      </c>
      <c r="M310">
        <v>22</v>
      </c>
      <c r="N310">
        <f t="shared" si="32"/>
        <v>-149.51330560000019</v>
      </c>
      <c r="O310">
        <f t="shared" si="33"/>
        <v>-149.51330560000019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6.9294727665321494</v>
      </c>
    </row>
    <row r="311" spans="1:19" x14ac:dyDescent="0.25">
      <c r="A311" t="s">
        <v>335</v>
      </c>
      <c r="B311">
        <v>2149.1484375</v>
      </c>
      <c r="C311">
        <v>2002.5400391000001</v>
      </c>
      <c r="D311">
        <v>2043.1005858999999</v>
      </c>
      <c r="E311">
        <v>2129.7653808999999</v>
      </c>
      <c r="F311">
        <v>2007.7600098</v>
      </c>
      <c r="G311">
        <v>1939.6099853999999</v>
      </c>
      <c r="H311">
        <v>1924.0500488</v>
      </c>
      <c r="I311">
        <v>1860.1500243999999</v>
      </c>
      <c r="J311">
        <v>1972.2672118999999</v>
      </c>
      <c r="L311" t="str">
        <f t="shared" si="31"/>
        <v>13FEB2025:22:00:00</v>
      </c>
      <c r="M311">
        <v>23</v>
      </c>
      <c r="N311">
        <f t="shared" si="32"/>
        <v>-146.60839839999994</v>
      </c>
      <c r="O311">
        <f t="shared" si="33"/>
        <v>-146.60839839999994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6.8216971820961039</v>
      </c>
    </row>
    <row r="312" spans="1:19" x14ac:dyDescent="0.25">
      <c r="A312" t="s">
        <v>336</v>
      </c>
      <c r="B312">
        <v>2083.9287109000002</v>
      </c>
      <c r="C312">
        <v>1959.9799805</v>
      </c>
      <c r="D312">
        <v>2017.0301514</v>
      </c>
      <c r="E312">
        <v>2093.1157226999999</v>
      </c>
      <c r="F312">
        <v>1970.3399658000001</v>
      </c>
      <c r="G312">
        <v>1958.9699707</v>
      </c>
      <c r="H312">
        <v>1913.2800293</v>
      </c>
      <c r="I312">
        <v>1840.6300048999999</v>
      </c>
      <c r="J312">
        <v>1955.2670897999999</v>
      </c>
      <c r="L312" t="str">
        <f t="shared" si="31"/>
        <v>13FEB2025:23:00:00</v>
      </c>
      <c r="M312">
        <v>24</v>
      </c>
      <c r="N312">
        <f t="shared" si="32"/>
        <v>-123.94873040000016</v>
      </c>
      <c r="O312">
        <f t="shared" si="33"/>
        <v>-123.94873040000016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5.9478392783632987</v>
      </c>
    </row>
    <row r="313" spans="1:19" x14ac:dyDescent="0.25">
      <c r="A313" t="s">
        <v>337</v>
      </c>
      <c r="B313">
        <v>2047.8104248</v>
      </c>
      <c r="C313">
        <v>1937.1899414</v>
      </c>
      <c r="D313">
        <v>1996.0769043</v>
      </c>
      <c r="E313">
        <v>2064.1230469000002</v>
      </c>
      <c r="F313">
        <v>1918.5300293</v>
      </c>
      <c r="G313">
        <v>1906.1099853999999</v>
      </c>
      <c r="H313">
        <v>1861.9399414</v>
      </c>
      <c r="I313">
        <v>1811.9699707</v>
      </c>
      <c r="J313">
        <v>1912.534668</v>
      </c>
      <c r="L313" t="str">
        <f t="shared" si="31"/>
        <v>14FEB2025:00:00:00</v>
      </c>
      <c r="M313">
        <v>1</v>
      </c>
      <c r="N313">
        <f t="shared" si="32"/>
        <v>-110.62048340000001</v>
      </c>
      <c r="O313">
        <f t="shared" si="33"/>
        <v>-110.62048340000001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5.4018908225259077</v>
      </c>
    </row>
    <row r="314" spans="1:19" x14ac:dyDescent="0.25">
      <c r="A314" t="s">
        <v>338</v>
      </c>
      <c r="B314">
        <v>2048.5051269999999</v>
      </c>
      <c r="C314">
        <v>1916.9300536999999</v>
      </c>
      <c r="D314">
        <v>1987.0975341999999</v>
      </c>
      <c r="E314">
        <v>2051.6855469000002</v>
      </c>
      <c r="F314">
        <v>1921</v>
      </c>
      <c r="G314">
        <v>1956.7299805</v>
      </c>
      <c r="H314">
        <v>1916.9300536999999</v>
      </c>
      <c r="I314">
        <v>1850.5999756000001</v>
      </c>
      <c r="J314">
        <v>1939.3890381000001</v>
      </c>
      <c r="L314" t="str">
        <f t="shared" si="31"/>
        <v>14FEB2025:01:00:00</v>
      </c>
      <c r="M314">
        <v>2</v>
      </c>
      <c r="N314">
        <f t="shared" si="32"/>
        <v>-131.57507329999999</v>
      </c>
      <c r="O314">
        <f t="shared" si="33"/>
        <v>-131.57507329999999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6.4229799362371818</v>
      </c>
    </row>
    <row r="315" spans="1:19" x14ac:dyDescent="0.25">
      <c r="A315" t="s">
        <v>339</v>
      </c>
      <c r="B315">
        <v>2032.4949951000001</v>
      </c>
      <c r="C315">
        <v>1934.9300536999999</v>
      </c>
      <c r="D315">
        <v>1956.1761475000001</v>
      </c>
      <c r="E315">
        <v>1985.2448730000001</v>
      </c>
      <c r="F315">
        <v>1889.9200439000001</v>
      </c>
      <c r="G315">
        <v>1947.1700439000001</v>
      </c>
      <c r="H315">
        <v>1934.9300536999999</v>
      </c>
      <c r="I315">
        <v>1825.2099608999999</v>
      </c>
      <c r="J315">
        <v>1916.4951172000001</v>
      </c>
      <c r="L315" t="str">
        <f t="shared" si="31"/>
        <v>14FEB2025:02:00:00</v>
      </c>
      <c r="M315">
        <v>3</v>
      </c>
      <c r="N315">
        <f t="shared" si="32"/>
        <v>-97.56494140000018</v>
      </c>
      <c r="O315">
        <f t="shared" si="33"/>
        <v>-97.56494140000018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4.8002549396290108</v>
      </c>
    </row>
    <row r="316" spans="1:19" x14ac:dyDescent="0.25">
      <c r="A316" t="s">
        <v>340</v>
      </c>
      <c r="B316">
        <v>2179.8146972999998</v>
      </c>
      <c r="C316">
        <v>1933.6300048999999</v>
      </c>
      <c r="D316">
        <v>1977.9907227000001</v>
      </c>
      <c r="E316">
        <v>2031.9089355000001</v>
      </c>
      <c r="F316">
        <v>1865.1800536999999</v>
      </c>
      <c r="G316">
        <v>1903.5799560999999</v>
      </c>
      <c r="H316">
        <v>1933.6300048999999</v>
      </c>
      <c r="I316">
        <v>1810.2099608999999</v>
      </c>
      <c r="J316">
        <v>1908.9018555</v>
      </c>
      <c r="L316" t="str">
        <f t="shared" si="31"/>
        <v>14FEB2025:03:00:00</v>
      </c>
      <c r="M316">
        <v>4</v>
      </c>
      <c r="N316">
        <f t="shared" si="32"/>
        <v>-246.1846923999999</v>
      </c>
      <c r="O316">
        <f t="shared" si="33"/>
        <v>-246.1846923999999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11.293835788194908</v>
      </c>
    </row>
    <row r="317" spans="1:19" x14ac:dyDescent="0.25">
      <c r="A317" t="s">
        <v>341</v>
      </c>
      <c r="B317">
        <v>1990.4873047000001</v>
      </c>
      <c r="C317">
        <v>1930.5200195</v>
      </c>
      <c r="D317">
        <v>1925.3275146000001</v>
      </c>
      <c r="E317">
        <v>1958.9642334</v>
      </c>
      <c r="F317">
        <v>1879.1199951000001</v>
      </c>
      <c r="G317">
        <v>1871.3399658000001</v>
      </c>
      <c r="H317">
        <v>1930.5200195</v>
      </c>
      <c r="I317">
        <v>1814.6500243999999</v>
      </c>
      <c r="J317">
        <v>1890.9188231999999</v>
      </c>
      <c r="L317" t="str">
        <f t="shared" si="31"/>
        <v>14FEB2025:04:00:00</v>
      </c>
      <c r="M317">
        <v>5</v>
      </c>
      <c r="N317">
        <f t="shared" si="32"/>
        <v>-59.967285200000106</v>
      </c>
      <c r="O317">
        <f t="shared" si="33"/>
        <v>-59.967285200000106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3.0126936784978984</v>
      </c>
    </row>
    <row r="318" spans="1:19" x14ac:dyDescent="0.25">
      <c r="A318" t="s">
        <v>342</v>
      </c>
      <c r="B318">
        <v>2010.8371582</v>
      </c>
      <c r="C318">
        <v>1917.6400146000001</v>
      </c>
      <c r="D318">
        <v>1953.9223632999999</v>
      </c>
      <c r="E318">
        <v>1967.166626</v>
      </c>
      <c r="F318">
        <v>1910.9300536999999</v>
      </c>
      <c r="G318">
        <v>1896.9699707</v>
      </c>
      <c r="H318">
        <v>1917.6400146000001</v>
      </c>
      <c r="I318">
        <v>1825.3800048999999</v>
      </c>
      <c r="J318">
        <v>1903.6173096</v>
      </c>
      <c r="L318" t="str">
        <f t="shared" si="31"/>
        <v>14FEB2025:05:00:00</v>
      </c>
      <c r="M318">
        <v>6</v>
      </c>
      <c r="N318">
        <f t="shared" si="32"/>
        <v>-93.19714359999989</v>
      </c>
      <c r="O318">
        <f t="shared" si="33"/>
        <v>-93.19714359999989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4.6347434559755829</v>
      </c>
    </row>
    <row r="319" spans="1:19" x14ac:dyDescent="0.25">
      <c r="A319" t="s">
        <v>343</v>
      </c>
      <c r="B319">
        <v>2063.6447754000001</v>
      </c>
      <c r="C319">
        <v>1954.1099853999999</v>
      </c>
      <c r="D319">
        <v>1935.2821045000001</v>
      </c>
      <c r="E319">
        <v>1902.2929687999999</v>
      </c>
      <c r="F319">
        <v>1977.1400146000001</v>
      </c>
      <c r="G319">
        <v>1931.8199463000001</v>
      </c>
      <c r="H319">
        <v>1954.1099853999999</v>
      </c>
      <c r="I319">
        <v>1861.5300293</v>
      </c>
      <c r="J319">
        <v>1925.3786620999999</v>
      </c>
      <c r="L319" t="str">
        <f t="shared" si="31"/>
        <v>14FEB2025:06:00:00</v>
      </c>
      <c r="M319">
        <v>7</v>
      </c>
      <c r="N319">
        <f t="shared" si="32"/>
        <v>-109.53479000000016</v>
      </c>
      <c r="O319">
        <f t="shared" si="33"/>
        <v>-109.53479000000016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5.3078316242081351</v>
      </c>
    </row>
    <row r="320" spans="1:19" x14ac:dyDescent="0.25">
      <c r="A320" t="s">
        <v>344</v>
      </c>
      <c r="B320">
        <v>2116.1005859000002</v>
      </c>
      <c r="C320">
        <v>2052.9599609000002</v>
      </c>
      <c r="D320">
        <v>1992.8123779</v>
      </c>
      <c r="E320">
        <v>1978.1802978999999</v>
      </c>
      <c r="F320">
        <v>2088.6398926000002</v>
      </c>
      <c r="G320">
        <v>1991.6700439000001</v>
      </c>
      <c r="H320">
        <v>2052.9599609000002</v>
      </c>
      <c r="I320">
        <v>1923.1099853999999</v>
      </c>
      <c r="J320">
        <v>2006.9121094</v>
      </c>
      <c r="L320" t="str">
        <f t="shared" si="31"/>
        <v>14FEB2025:07:00:00</v>
      </c>
      <c r="M320">
        <v>8</v>
      </c>
      <c r="N320">
        <f t="shared" si="32"/>
        <v>-63.140625</v>
      </c>
      <c r="O320">
        <f t="shared" si="33"/>
        <v>-63.140625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2.9838196454704735</v>
      </c>
    </row>
    <row r="321" spans="1:19" x14ac:dyDescent="0.25">
      <c r="A321" t="s">
        <v>345</v>
      </c>
      <c r="B321">
        <v>2127.8359375</v>
      </c>
      <c r="C321">
        <v>2103.1799316000001</v>
      </c>
      <c r="D321">
        <v>2080.9711914</v>
      </c>
      <c r="E321">
        <v>2134.1005859000002</v>
      </c>
      <c r="F321">
        <v>2125.0600586</v>
      </c>
      <c r="G321">
        <v>2019.8499756000001</v>
      </c>
      <c r="H321">
        <v>2103.1799316000001</v>
      </c>
      <c r="I321">
        <v>1944.0100098</v>
      </c>
      <c r="J321">
        <v>2065.2402344000002</v>
      </c>
      <c r="L321" t="str">
        <f t="shared" si="31"/>
        <v>14FEB2025:08:00:00</v>
      </c>
      <c r="M321">
        <v>9</v>
      </c>
      <c r="N321">
        <f t="shared" si="32"/>
        <v>-24.656005899999855</v>
      </c>
      <c r="O321">
        <f t="shared" si="33"/>
        <v>-24.656005899999855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1.1587362289297669</v>
      </c>
    </row>
    <row r="322" spans="1:19" x14ac:dyDescent="0.25">
      <c r="A322" t="s">
        <v>346</v>
      </c>
      <c r="B322">
        <v>2148.6367187999999</v>
      </c>
      <c r="C322">
        <v>2110.75</v>
      </c>
      <c r="D322">
        <v>2130.7963866999999</v>
      </c>
      <c r="E322">
        <v>2207.3283691000001</v>
      </c>
      <c r="F322">
        <v>2143.1999512000002</v>
      </c>
      <c r="G322">
        <v>1998.0899658000001</v>
      </c>
      <c r="H322">
        <v>2110.75</v>
      </c>
      <c r="I322">
        <v>1937.2700195</v>
      </c>
      <c r="J322">
        <v>2079.3276366999999</v>
      </c>
      <c r="L322" t="str">
        <f t="shared" si="31"/>
        <v>14FEB2025:09:00:00</v>
      </c>
      <c r="M322">
        <v>10</v>
      </c>
      <c r="N322">
        <f t="shared" si="32"/>
        <v>-37.886718799999926</v>
      </c>
      <c r="O322">
        <f t="shared" si="33"/>
        <v>-37.886718799999926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1.7632910425713761</v>
      </c>
    </row>
    <row r="323" spans="1:19" x14ac:dyDescent="0.25">
      <c r="A323" t="s">
        <v>347</v>
      </c>
      <c r="B323">
        <v>2044.2393798999999</v>
      </c>
      <c r="C323">
        <v>2066.6398926000002</v>
      </c>
      <c r="D323">
        <v>2106.3171387000002</v>
      </c>
      <c r="E323">
        <v>2186.3879394999999</v>
      </c>
      <c r="F323">
        <v>2126.9599609000002</v>
      </c>
      <c r="G323">
        <v>1963.9799805</v>
      </c>
      <c r="H323">
        <v>2066.6398926000002</v>
      </c>
      <c r="I323">
        <v>1914.7900391000001</v>
      </c>
      <c r="J323">
        <v>2051.7514648000001</v>
      </c>
      <c r="L323" t="str">
        <f t="shared" si="31"/>
        <v>14FEB2025:10:00:00</v>
      </c>
      <c r="M323">
        <v>11</v>
      </c>
      <c r="N323">
        <f t="shared" si="32"/>
        <v>22.400512700000263</v>
      </c>
      <c r="O323" t="str">
        <f t="shared" ref="O323:O386" si="38">IF(N323&lt;0,N323,"")</f>
        <v/>
      </c>
      <c r="P323">
        <f t="shared" ref="P323:P386" si="39">IF(N323&gt;0,N323,"")</f>
        <v>22.400512700000263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1.0957871627096847</v>
      </c>
    </row>
    <row r="324" spans="1:19" x14ac:dyDescent="0.25">
      <c r="A324" t="s">
        <v>348</v>
      </c>
      <c r="B324">
        <v>2022.2817382999999</v>
      </c>
      <c r="C324">
        <v>2016.2099608999999</v>
      </c>
      <c r="D324">
        <v>2075.2390137000002</v>
      </c>
      <c r="E324">
        <v>2150.9038086</v>
      </c>
      <c r="F324">
        <v>2047.3100586</v>
      </c>
      <c r="G324">
        <v>1946.9100341999999</v>
      </c>
      <c r="H324">
        <v>2016.2099608999999</v>
      </c>
      <c r="I324">
        <v>1881.5400391000001</v>
      </c>
      <c r="J324">
        <v>2008.5748291</v>
      </c>
      <c r="L324" t="str">
        <f t="shared" ref="L324:L387" si="42">A324</f>
        <v>14FEB2025:11:00:00</v>
      </c>
      <c r="M324">
        <v>12</v>
      </c>
      <c r="N324">
        <f t="shared" ref="N324:N387" si="43">C324-B324</f>
        <v>-6.0717773999999736</v>
      </c>
      <c r="O324">
        <f t="shared" si="38"/>
        <v>-6.0717773999999736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0.30024389208519087</v>
      </c>
    </row>
    <row r="325" spans="1:19" x14ac:dyDescent="0.25">
      <c r="A325" t="s">
        <v>349</v>
      </c>
      <c r="B325">
        <v>1932.140625</v>
      </c>
      <c r="C325">
        <v>1993.3299560999999</v>
      </c>
      <c r="D325">
        <v>2031.4992675999999</v>
      </c>
      <c r="E325">
        <v>2120.4079590000001</v>
      </c>
      <c r="F325">
        <v>1991.4100341999999</v>
      </c>
      <c r="G325">
        <v>1926.1899414</v>
      </c>
      <c r="H325">
        <v>1993.3299560999999</v>
      </c>
      <c r="I325">
        <v>1842.9699707</v>
      </c>
      <c r="J325">
        <v>1974.8616943</v>
      </c>
      <c r="L325" t="str">
        <f t="shared" si="42"/>
        <v>14FEB2025:12:00:00</v>
      </c>
      <c r="M325">
        <v>13</v>
      </c>
      <c r="N325">
        <f t="shared" si="43"/>
        <v>61.18933109999989</v>
      </c>
      <c r="O325" t="str">
        <f t="shared" si="38"/>
        <v/>
      </c>
      <c r="P325">
        <f t="shared" si="39"/>
        <v>61.18933109999989</v>
      </c>
      <c r="Q325" t="str">
        <f t="shared" si="40"/>
        <v/>
      </c>
      <c r="R325">
        <f t="shared" si="41"/>
        <v>1</v>
      </c>
      <c r="S325">
        <f t="shared" si="44"/>
        <v>3.1669191314684917</v>
      </c>
    </row>
    <row r="326" spans="1:19" x14ac:dyDescent="0.25">
      <c r="A326" t="s">
        <v>350</v>
      </c>
      <c r="B326">
        <v>1991.3763428</v>
      </c>
      <c r="C326">
        <v>1946.3100586</v>
      </c>
      <c r="D326">
        <v>1966.5361327999999</v>
      </c>
      <c r="E326">
        <v>2059.3952637000002</v>
      </c>
      <c r="F326">
        <v>1926.8900146000001</v>
      </c>
      <c r="G326">
        <v>1911.6400146000001</v>
      </c>
      <c r="H326">
        <v>1946.3100586</v>
      </c>
      <c r="I326">
        <v>1807.2099608999999</v>
      </c>
      <c r="J326">
        <v>1930.2891846</v>
      </c>
      <c r="L326" t="str">
        <f t="shared" si="42"/>
        <v>14FEB2025:13:00:00</v>
      </c>
      <c r="M326">
        <v>14</v>
      </c>
      <c r="N326">
        <f t="shared" si="43"/>
        <v>-45.066284199999927</v>
      </c>
      <c r="O326">
        <f t="shared" si="38"/>
        <v>-45.066284199999927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2.2630721893900732</v>
      </c>
    </row>
    <row r="327" spans="1:19" x14ac:dyDescent="0.25">
      <c r="A327" t="s">
        <v>351</v>
      </c>
      <c r="B327">
        <v>1989.9420166</v>
      </c>
      <c r="C327">
        <v>1899.9200439000001</v>
      </c>
      <c r="D327">
        <v>1891.0831298999999</v>
      </c>
      <c r="E327">
        <v>1980.7257079999999</v>
      </c>
      <c r="F327">
        <v>1892.2900391000001</v>
      </c>
      <c r="G327">
        <v>1890.9100341999999</v>
      </c>
      <c r="H327">
        <v>1899.9200439000001</v>
      </c>
      <c r="I327">
        <v>1774.8699951000001</v>
      </c>
      <c r="J327">
        <v>1887.7431641000001</v>
      </c>
      <c r="L327" t="str">
        <f t="shared" si="42"/>
        <v>14FEB2025:14:00:00</v>
      </c>
      <c r="M327">
        <v>15</v>
      </c>
      <c r="N327">
        <f t="shared" si="43"/>
        <v>-90.021972699999878</v>
      </c>
      <c r="O327">
        <f t="shared" si="38"/>
        <v>-90.021972699999878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4.5238490342452664</v>
      </c>
    </row>
    <row r="328" spans="1:19" x14ac:dyDescent="0.25">
      <c r="A328" t="s">
        <v>352</v>
      </c>
      <c r="B328">
        <v>1838.5541992000001</v>
      </c>
      <c r="C328">
        <v>1924.4899902</v>
      </c>
      <c r="D328">
        <v>1880.5584716999999</v>
      </c>
      <c r="E328">
        <v>2042.9272461</v>
      </c>
      <c r="F328">
        <v>1833.3399658000001</v>
      </c>
      <c r="G328">
        <v>1819.3900146000001</v>
      </c>
      <c r="H328">
        <v>1924.4899902</v>
      </c>
      <c r="I328">
        <v>1728.1500243999999</v>
      </c>
      <c r="J328">
        <v>1869.6595459</v>
      </c>
      <c r="L328" t="str">
        <f t="shared" si="42"/>
        <v>14FEB2025:15:00:00</v>
      </c>
      <c r="M328">
        <v>16</v>
      </c>
      <c r="N328">
        <f t="shared" si="43"/>
        <v>85.935790999999881</v>
      </c>
      <c r="O328" t="str">
        <f t="shared" si="38"/>
        <v/>
      </c>
      <c r="P328">
        <f t="shared" si="39"/>
        <v>85.935790999999881</v>
      </c>
      <c r="Q328" t="str">
        <f t="shared" si="40"/>
        <v/>
      </c>
      <c r="R328">
        <f t="shared" si="41"/>
        <v>1</v>
      </c>
      <c r="S328">
        <f t="shared" si="44"/>
        <v>4.6740961477987781</v>
      </c>
    </row>
    <row r="329" spans="1:19" x14ac:dyDescent="0.25">
      <c r="A329" t="s">
        <v>353</v>
      </c>
      <c r="B329">
        <v>1818.6319579999999</v>
      </c>
      <c r="C329">
        <v>1833.8699951000001</v>
      </c>
      <c r="D329">
        <v>1803.6655272999999</v>
      </c>
      <c r="E329">
        <v>1969.3801269999999</v>
      </c>
      <c r="F329">
        <v>1806.1199951000001</v>
      </c>
      <c r="G329">
        <v>1822.3699951000001</v>
      </c>
      <c r="H329">
        <v>1833.8699951000001</v>
      </c>
      <c r="I329">
        <v>1704.5899658000001</v>
      </c>
      <c r="J329">
        <v>1827.2659911999999</v>
      </c>
      <c r="L329" t="str">
        <f t="shared" si="42"/>
        <v>14FEB2025:16:00:00</v>
      </c>
      <c r="M329">
        <v>17</v>
      </c>
      <c r="N329">
        <f t="shared" si="43"/>
        <v>15.238037100000156</v>
      </c>
      <c r="O329" t="str">
        <f t="shared" si="38"/>
        <v/>
      </c>
      <c r="P329">
        <f t="shared" si="39"/>
        <v>15.238037100000156</v>
      </c>
      <c r="Q329" t="str">
        <f t="shared" si="40"/>
        <v/>
      </c>
      <c r="R329">
        <f t="shared" si="41"/>
        <v>1</v>
      </c>
      <c r="S329">
        <f t="shared" si="44"/>
        <v>0.83788459962827488</v>
      </c>
    </row>
    <row r="330" spans="1:19" x14ac:dyDescent="0.25">
      <c r="A330" t="s">
        <v>354</v>
      </c>
      <c r="B330">
        <v>1832.0800781</v>
      </c>
      <c r="C330">
        <v>1798.4300536999999</v>
      </c>
      <c r="D330">
        <v>1754.7218018000001</v>
      </c>
      <c r="E330">
        <v>1966.0557861</v>
      </c>
      <c r="F330">
        <v>1772.6899414</v>
      </c>
      <c r="G330">
        <v>1839.75</v>
      </c>
      <c r="H330">
        <v>1798.4300536999999</v>
      </c>
      <c r="I330">
        <v>1699.7099608999999</v>
      </c>
      <c r="J330">
        <v>1815.3272704999999</v>
      </c>
      <c r="L330" t="str">
        <f t="shared" si="42"/>
        <v>14FEB2025:17:00:00</v>
      </c>
      <c r="M330">
        <v>18</v>
      </c>
      <c r="N330">
        <f t="shared" si="43"/>
        <v>-33.65002440000012</v>
      </c>
      <c r="O330">
        <f t="shared" si="38"/>
        <v>-33.65002440000012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1.8367114408502077</v>
      </c>
    </row>
    <row r="331" spans="1:19" x14ac:dyDescent="0.25">
      <c r="A331" t="s">
        <v>355</v>
      </c>
      <c r="B331">
        <v>1778.8619385</v>
      </c>
      <c r="C331">
        <v>1790.7700195</v>
      </c>
      <c r="D331">
        <v>1756.8084716999999</v>
      </c>
      <c r="E331">
        <v>1967.8372803</v>
      </c>
      <c r="F331">
        <v>1744.6999512</v>
      </c>
      <c r="G331">
        <v>1820.7600098</v>
      </c>
      <c r="H331">
        <v>1790.7700195</v>
      </c>
      <c r="I331">
        <v>1694.8399658000001</v>
      </c>
      <c r="J331">
        <v>1803.7814940999999</v>
      </c>
      <c r="L331" t="str">
        <f t="shared" si="42"/>
        <v>14FEB2025:18:00:00</v>
      </c>
      <c r="M331">
        <v>19</v>
      </c>
      <c r="N331">
        <f t="shared" si="43"/>
        <v>11.908081000000038</v>
      </c>
      <c r="O331" t="str">
        <f t="shared" si="38"/>
        <v/>
      </c>
      <c r="P331">
        <f t="shared" si="39"/>
        <v>11.908081000000038</v>
      </c>
      <c r="Q331" t="str">
        <f t="shared" si="40"/>
        <v/>
      </c>
      <c r="R331">
        <f t="shared" si="41"/>
        <v>1</v>
      </c>
      <c r="S331">
        <f t="shared" si="44"/>
        <v>0.66942131608264988</v>
      </c>
    </row>
    <row r="332" spans="1:19" x14ac:dyDescent="0.25">
      <c r="A332" t="s">
        <v>356</v>
      </c>
      <c r="B332">
        <v>1836.0998535000001</v>
      </c>
      <c r="C332">
        <v>1834.5400391000001</v>
      </c>
      <c r="D332">
        <v>1793.0955810999999</v>
      </c>
      <c r="E332">
        <v>2012.6199951000001</v>
      </c>
      <c r="F332">
        <v>1757.6500243999999</v>
      </c>
      <c r="G332">
        <v>1788.8199463000001</v>
      </c>
      <c r="H332">
        <v>1834.5400391000001</v>
      </c>
      <c r="I332">
        <v>1714.4100341999999</v>
      </c>
      <c r="J332">
        <v>1821.6081543</v>
      </c>
      <c r="L332" t="str">
        <f t="shared" si="42"/>
        <v>14FEB2025:19:00:00</v>
      </c>
      <c r="M332">
        <v>20</v>
      </c>
      <c r="N332">
        <f t="shared" si="43"/>
        <v>-1.5598144000000502</v>
      </c>
      <c r="O332">
        <f t="shared" si="38"/>
        <v>-1.5598144000000502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8.4952591060159913E-2</v>
      </c>
    </row>
    <row r="333" spans="1:19" x14ac:dyDescent="0.25">
      <c r="A333" t="s">
        <v>357</v>
      </c>
      <c r="B333">
        <v>1826.1623535000001</v>
      </c>
      <c r="C333">
        <v>1819.0500488</v>
      </c>
      <c r="D333">
        <v>1778.0083007999999</v>
      </c>
      <c r="E333">
        <v>1997.4516602000001</v>
      </c>
      <c r="F333">
        <v>1756.1300048999999</v>
      </c>
      <c r="G333">
        <v>1781.3199463000001</v>
      </c>
      <c r="H333">
        <v>1819.0500488</v>
      </c>
      <c r="I333">
        <v>1719.0899658000001</v>
      </c>
      <c r="J333">
        <v>1814.6083983999999</v>
      </c>
      <c r="L333" t="str">
        <f t="shared" si="42"/>
        <v>14FEB2025:20:00:00</v>
      </c>
      <c r="M333">
        <v>21</v>
      </c>
      <c r="N333">
        <f t="shared" si="43"/>
        <v>-7.1123047000000952</v>
      </c>
      <c r="O333">
        <f t="shared" si="38"/>
        <v>-7.1123047000000952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0.389467271974408</v>
      </c>
    </row>
    <row r="334" spans="1:19" x14ac:dyDescent="0.25">
      <c r="A334" t="s">
        <v>358</v>
      </c>
      <c r="B334">
        <v>1820.9602050999999</v>
      </c>
      <c r="C334">
        <v>1770.6199951000001</v>
      </c>
      <c r="D334">
        <v>1790.1573486</v>
      </c>
      <c r="E334">
        <v>2001.5238036999999</v>
      </c>
      <c r="F334">
        <v>1739.9000243999999</v>
      </c>
      <c r="G334">
        <v>1760.6199951000001</v>
      </c>
      <c r="H334">
        <v>1770.6199951000001</v>
      </c>
      <c r="I334">
        <v>1699.3699951000001</v>
      </c>
      <c r="J334">
        <v>1794.4068603999999</v>
      </c>
      <c r="L334" t="str">
        <f t="shared" si="42"/>
        <v>14FEB2025:21:00:00</v>
      </c>
      <c r="M334">
        <v>22</v>
      </c>
      <c r="N334">
        <f t="shared" si="43"/>
        <v>-50.340209999999843</v>
      </c>
      <c r="O334">
        <f t="shared" si="38"/>
        <v>-50.340209999999843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2.7644871018603809</v>
      </c>
    </row>
    <row r="335" spans="1:19" x14ac:dyDescent="0.25">
      <c r="A335" t="s">
        <v>359</v>
      </c>
      <c r="B335">
        <v>1789.1191406</v>
      </c>
      <c r="C335">
        <v>1749</v>
      </c>
      <c r="D335">
        <v>1772</v>
      </c>
      <c r="E335">
        <v>1969.7521973</v>
      </c>
      <c r="F335">
        <v>1723.5699463000001</v>
      </c>
      <c r="G335">
        <v>1758.4200439000001</v>
      </c>
      <c r="H335">
        <v>1749</v>
      </c>
      <c r="I335">
        <v>1689.8699951000001</v>
      </c>
      <c r="J335">
        <v>1778.1224365</v>
      </c>
      <c r="L335" t="str">
        <f t="shared" si="42"/>
        <v>14FEB2025:22:00:00</v>
      </c>
      <c r="M335">
        <v>23</v>
      </c>
      <c r="N335">
        <f t="shared" si="43"/>
        <v>-40.119140600000037</v>
      </c>
      <c r="O335">
        <f t="shared" si="38"/>
        <v>-40.119140600000037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2.242396254647729</v>
      </c>
    </row>
    <row r="336" spans="1:19" x14ac:dyDescent="0.25">
      <c r="A336" t="s">
        <v>360</v>
      </c>
      <c r="B336">
        <v>1722.9082031</v>
      </c>
      <c r="C336">
        <v>1729.5</v>
      </c>
      <c r="D336">
        <v>1780.9288329999999</v>
      </c>
      <c r="E336">
        <v>1977.119751</v>
      </c>
      <c r="F336">
        <v>1704.2600098</v>
      </c>
      <c r="G336">
        <v>1759.8699951000001</v>
      </c>
      <c r="H336">
        <v>1729.5</v>
      </c>
      <c r="I336">
        <v>1663.1199951000001</v>
      </c>
      <c r="J336">
        <v>1766.7740478999999</v>
      </c>
      <c r="L336" t="str">
        <f t="shared" si="42"/>
        <v>14FEB2025:23:00:00</v>
      </c>
      <c r="M336">
        <v>24</v>
      </c>
      <c r="N336">
        <f t="shared" si="43"/>
        <v>6.591796899999963</v>
      </c>
      <c r="O336" t="str">
        <f t="shared" si="38"/>
        <v/>
      </c>
      <c r="P336">
        <f t="shared" si="39"/>
        <v>6.591796899999963</v>
      </c>
      <c r="Q336" t="str">
        <f t="shared" si="40"/>
        <v/>
      </c>
      <c r="R336">
        <f t="shared" si="41"/>
        <v>1</v>
      </c>
      <c r="S336">
        <f t="shared" si="44"/>
        <v>0.38259710460136254</v>
      </c>
    </row>
    <row r="337" spans="1:19" x14ac:dyDescent="0.25">
      <c r="A337" t="s">
        <v>361</v>
      </c>
      <c r="B337">
        <v>1647.5284423999999</v>
      </c>
      <c r="C337">
        <v>1668.7700195</v>
      </c>
      <c r="D337">
        <v>1705.6062012</v>
      </c>
      <c r="E337">
        <v>1910.0887451000001</v>
      </c>
      <c r="F337">
        <v>1674.5999756000001</v>
      </c>
      <c r="G337">
        <v>1693.1999512</v>
      </c>
      <c r="H337">
        <v>1668.7700195</v>
      </c>
      <c r="I337">
        <v>1619.6999512</v>
      </c>
      <c r="J337">
        <v>1713.2717285000001</v>
      </c>
      <c r="L337" t="str">
        <f t="shared" si="42"/>
        <v>15FEB2025:00:00:00</v>
      </c>
      <c r="M337">
        <v>1</v>
      </c>
      <c r="N337">
        <f t="shared" si="43"/>
        <v>21.241577100000086</v>
      </c>
      <c r="O337" t="str">
        <f t="shared" si="38"/>
        <v/>
      </c>
      <c r="P337">
        <f t="shared" si="39"/>
        <v>21.241577100000086</v>
      </c>
      <c r="Q337" t="str">
        <f t="shared" si="40"/>
        <v/>
      </c>
      <c r="R337">
        <f t="shared" si="41"/>
        <v>1</v>
      </c>
      <c r="S337">
        <f t="shared" si="44"/>
        <v>1.2892995685741786</v>
      </c>
    </row>
    <row r="338" spans="1:19" x14ac:dyDescent="0.25">
      <c r="A338" t="s">
        <v>362</v>
      </c>
      <c r="B338">
        <v>1627.7536620999999</v>
      </c>
      <c r="C338">
        <v>1694.7399902</v>
      </c>
      <c r="D338">
        <v>1658.427124</v>
      </c>
      <c r="E338">
        <v>1827.4099120999999</v>
      </c>
      <c r="F338">
        <v>1694.7399902</v>
      </c>
      <c r="G338">
        <v>1818.0100098</v>
      </c>
      <c r="H338">
        <v>1661.0300293</v>
      </c>
      <c r="I338">
        <v>1649.1199951000001</v>
      </c>
      <c r="J338">
        <v>1730.0620117000001</v>
      </c>
      <c r="L338" t="str">
        <f t="shared" si="42"/>
        <v>15FEB2025:01:00:00</v>
      </c>
      <c r="M338">
        <v>2</v>
      </c>
      <c r="N338">
        <f t="shared" si="43"/>
        <v>66.986328100000037</v>
      </c>
      <c r="O338" t="str">
        <f t="shared" si="38"/>
        <v/>
      </c>
      <c r="P338">
        <f t="shared" si="39"/>
        <v>66.986328100000037</v>
      </c>
      <c r="Q338" t="str">
        <f t="shared" si="40"/>
        <v/>
      </c>
      <c r="R338">
        <f t="shared" si="41"/>
        <v>1</v>
      </c>
      <c r="S338">
        <f t="shared" si="44"/>
        <v>4.1152620116719341</v>
      </c>
    </row>
    <row r="339" spans="1:19" x14ac:dyDescent="0.25">
      <c r="A339" t="s">
        <v>363</v>
      </c>
      <c r="B339">
        <v>1581.9548339999999</v>
      </c>
      <c r="C339">
        <v>1659.2199707</v>
      </c>
      <c r="D339">
        <v>1622.621582</v>
      </c>
      <c r="E339">
        <v>1785.2347411999999</v>
      </c>
      <c r="F339">
        <v>1659.2199707</v>
      </c>
      <c r="G339">
        <v>1800.0699463000001</v>
      </c>
      <c r="H339">
        <v>1647.8800048999999</v>
      </c>
      <c r="I339">
        <v>1607.5</v>
      </c>
      <c r="J339">
        <v>1699.9810791</v>
      </c>
      <c r="L339" t="str">
        <f t="shared" si="42"/>
        <v>15FEB2025:02:00:00</v>
      </c>
      <c r="M339">
        <v>3</v>
      </c>
      <c r="N339">
        <f t="shared" si="43"/>
        <v>77.265136700000085</v>
      </c>
      <c r="O339" t="str">
        <f t="shared" si="38"/>
        <v/>
      </c>
      <c r="P339">
        <f t="shared" si="39"/>
        <v>77.265136700000085</v>
      </c>
      <c r="Q339" t="str">
        <f t="shared" si="40"/>
        <v/>
      </c>
      <c r="R339">
        <f t="shared" si="41"/>
        <v>1</v>
      </c>
      <c r="S339">
        <f t="shared" si="44"/>
        <v>4.8841556686314398</v>
      </c>
    </row>
    <row r="340" spans="1:19" x14ac:dyDescent="0.25">
      <c r="A340" t="s">
        <v>364</v>
      </c>
      <c r="B340">
        <v>1602.2838135</v>
      </c>
      <c r="C340">
        <v>1653.3199463000001</v>
      </c>
      <c r="D340">
        <v>1645.2788086</v>
      </c>
      <c r="E340">
        <v>1817.8637695</v>
      </c>
      <c r="F340">
        <v>1653.3199463000001</v>
      </c>
      <c r="G340">
        <v>1770.6800536999999</v>
      </c>
      <c r="H340">
        <v>1630.6800536999999</v>
      </c>
      <c r="I340">
        <v>1553.2600098</v>
      </c>
      <c r="J340">
        <v>1685.1607666</v>
      </c>
      <c r="L340" t="str">
        <f t="shared" si="42"/>
        <v>15FEB2025:03:00:00</v>
      </c>
      <c r="M340">
        <v>4</v>
      </c>
      <c r="N340">
        <f t="shared" si="43"/>
        <v>51.036132800000132</v>
      </c>
      <c r="O340" t="str">
        <f t="shared" si="38"/>
        <v/>
      </c>
      <c r="P340">
        <f t="shared" si="39"/>
        <v>51.036132800000132</v>
      </c>
      <c r="Q340" t="str">
        <f t="shared" si="40"/>
        <v/>
      </c>
      <c r="R340">
        <f t="shared" si="41"/>
        <v>1</v>
      </c>
      <c r="S340">
        <f t="shared" si="44"/>
        <v>3.185211781458225</v>
      </c>
    </row>
    <row r="341" spans="1:19" x14ac:dyDescent="0.25">
      <c r="A341" t="s">
        <v>365</v>
      </c>
      <c r="B341">
        <v>1719.3631591999999</v>
      </c>
      <c r="C341">
        <v>1650.7099608999999</v>
      </c>
      <c r="D341">
        <v>1573.9317627</v>
      </c>
      <c r="E341">
        <v>1759.8211670000001</v>
      </c>
      <c r="F341">
        <v>1650.7099608999999</v>
      </c>
      <c r="G341">
        <v>1729.6400146000001</v>
      </c>
      <c r="H341">
        <v>1588.4699707</v>
      </c>
      <c r="I341">
        <v>1573.8199463000001</v>
      </c>
      <c r="J341">
        <v>1660.4921875</v>
      </c>
      <c r="L341" t="str">
        <f t="shared" si="42"/>
        <v>15FEB2025:04:00:00</v>
      </c>
      <c r="M341">
        <v>5</v>
      </c>
      <c r="N341">
        <f t="shared" si="43"/>
        <v>-68.653198299999985</v>
      </c>
      <c r="O341">
        <f t="shared" si="38"/>
        <v>-68.653198299999985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3.9929434298187205</v>
      </c>
    </row>
    <row r="342" spans="1:19" x14ac:dyDescent="0.25">
      <c r="A342" t="s">
        <v>366</v>
      </c>
      <c r="B342">
        <v>1601.2092285000001</v>
      </c>
      <c r="C342">
        <v>1650.1800536999999</v>
      </c>
      <c r="D342">
        <v>1565.9222411999999</v>
      </c>
      <c r="E342">
        <v>1729.4331055</v>
      </c>
      <c r="F342">
        <v>1650.1800536999999</v>
      </c>
      <c r="G342">
        <v>1728.2600098</v>
      </c>
      <c r="H342">
        <v>1584.8599853999999</v>
      </c>
      <c r="I342">
        <v>1553.0400391000001</v>
      </c>
      <c r="J342">
        <v>1649.1546631000001</v>
      </c>
      <c r="L342" t="str">
        <f t="shared" si="42"/>
        <v>15FEB2025:05:00:00</v>
      </c>
      <c r="M342">
        <v>6</v>
      </c>
      <c r="N342">
        <f t="shared" si="43"/>
        <v>48.970825199999808</v>
      </c>
      <c r="O342" t="str">
        <f t="shared" si="38"/>
        <v/>
      </c>
      <c r="P342">
        <f t="shared" si="39"/>
        <v>48.970825199999808</v>
      </c>
      <c r="Q342" t="str">
        <f t="shared" si="40"/>
        <v/>
      </c>
      <c r="R342">
        <f t="shared" si="41"/>
        <v>1</v>
      </c>
      <c r="S342">
        <f t="shared" si="44"/>
        <v>3.058365161052393</v>
      </c>
    </row>
    <row r="343" spans="1:19" x14ac:dyDescent="0.25">
      <c r="A343" t="s">
        <v>367</v>
      </c>
      <c r="B343">
        <v>1659.3087158000001</v>
      </c>
      <c r="C343">
        <v>1691.7700195</v>
      </c>
      <c r="D343">
        <v>1548.2167969</v>
      </c>
      <c r="E343">
        <v>1698.5686035000001</v>
      </c>
      <c r="F343">
        <v>1691.7700195</v>
      </c>
      <c r="G343">
        <v>1759.7399902</v>
      </c>
      <c r="H343">
        <v>1602.8199463000001</v>
      </c>
      <c r="I343">
        <v>1581.9699707</v>
      </c>
      <c r="J343">
        <v>1666.9737548999999</v>
      </c>
      <c r="L343" t="str">
        <f t="shared" si="42"/>
        <v>15FEB2025:06:00:00</v>
      </c>
      <c r="M343">
        <v>7</v>
      </c>
      <c r="N343">
        <f t="shared" si="43"/>
        <v>32.461303699999917</v>
      </c>
      <c r="O343" t="str">
        <f t="shared" si="38"/>
        <v/>
      </c>
      <c r="P343">
        <f t="shared" si="39"/>
        <v>32.461303699999917</v>
      </c>
      <c r="Q343" t="str">
        <f t="shared" si="40"/>
        <v/>
      </c>
      <c r="R343">
        <f t="shared" si="41"/>
        <v>1</v>
      </c>
      <c r="S343">
        <f t="shared" si="44"/>
        <v>1.9563149033631995</v>
      </c>
    </row>
    <row r="344" spans="1:19" x14ac:dyDescent="0.25">
      <c r="A344" t="s">
        <v>368</v>
      </c>
      <c r="B344">
        <v>1676.5987548999999</v>
      </c>
      <c r="C344">
        <v>1757.2800293</v>
      </c>
      <c r="D344">
        <v>1569.0482178</v>
      </c>
      <c r="E344">
        <v>1732.3365478999999</v>
      </c>
      <c r="F344">
        <v>1757.2800293</v>
      </c>
      <c r="G344">
        <v>1808.8499756000001</v>
      </c>
      <c r="H344">
        <v>1631.0100098</v>
      </c>
      <c r="I344">
        <v>1621.6400146000001</v>
      </c>
      <c r="J344">
        <v>1710.2233887</v>
      </c>
      <c r="L344" t="str">
        <f t="shared" si="42"/>
        <v>15FEB2025:07:00:00</v>
      </c>
      <c r="M344">
        <v>8</v>
      </c>
      <c r="N344">
        <f t="shared" si="43"/>
        <v>80.68127440000012</v>
      </c>
      <c r="O344" t="str">
        <f t="shared" si="38"/>
        <v/>
      </c>
      <c r="P344">
        <f t="shared" si="39"/>
        <v>80.68127440000012</v>
      </c>
      <c r="Q344" t="str">
        <f t="shared" si="40"/>
        <v/>
      </c>
      <c r="R344">
        <f t="shared" si="41"/>
        <v>1</v>
      </c>
      <c r="S344">
        <f t="shared" si="44"/>
        <v>4.8121993508704666</v>
      </c>
    </row>
    <row r="345" spans="1:19" x14ac:dyDescent="0.25">
      <c r="A345" t="s">
        <v>369</v>
      </c>
      <c r="B345">
        <v>1709.1795654</v>
      </c>
      <c r="C345">
        <v>1794.6400146000001</v>
      </c>
      <c r="D345">
        <v>1626.9780272999999</v>
      </c>
      <c r="E345">
        <v>1791.8681641000001</v>
      </c>
      <c r="F345">
        <v>1794.6400146000001</v>
      </c>
      <c r="G345">
        <v>1814.4899902</v>
      </c>
      <c r="H345">
        <v>1669.7299805</v>
      </c>
      <c r="I345">
        <v>1657.2800293</v>
      </c>
      <c r="J345">
        <v>1745.6018065999999</v>
      </c>
      <c r="L345" t="str">
        <f t="shared" si="42"/>
        <v>15FEB2025:08:00:00</v>
      </c>
      <c r="M345">
        <v>9</v>
      </c>
      <c r="N345">
        <f t="shared" si="43"/>
        <v>85.460449200000085</v>
      </c>
      <c r="O345" t="str">
        <f t="shared" si="38"/>
        <v/>
      </c>
      <c r="P345">
        <f t="shared" si="39"/>
        <v>85.460449200000085</v>
      </c>
      <c r="Q345" t="str">
        <f t="shared" si="40"/>
        <v/>
      </c>
      <c r="R345">
        <f t="shared" si="41"/>
        <v>1</v>
      </c>
      <c r="S345">
        <f t="shared" si="44"/>
        <v>5.0000860605889441</v>
      </c>
    </row>
    <row r="346" spans="1:19" x14ac:dyDescent="0.25">
      <c r="A346" t="s">
        <v>370</v>
      </c>
      <c r="B346">
        <v>1796.6734618999999</v>
      </c>
      <c r="C346">
        <v>1865.8499756000001</v>
      </c>
      <c r="D346">
        <v>1649.4407959</v>
      </c>
      <c r="E346">
        <v>1800.4467772999999</v>
      </c>
      <c r="F346">
        <v>1865.8499756000001</v>
      </c>
      <c r="G346">
        <v>1847.3199463000001</v>
      </c>
      <c r="H346">
        <v>1708.5999756000001</v>
      </c>
      <c r="I346">
        <v>1740.7199707</v>
      </c>
      <c r="J346">
        <v>1792.5874022999999</v>
      </c>
      <c r="L346" t="str">
        <f t="shared" si="42"/>
        <v>15FEB2025:09:00:00</v>
      </c>
      <c r="M346">
        <v>10</v>
      </c>
      <c r="N346">
        <f t="shared" si="43"/>
        <v>69.176513700000214</v>
      </c>
      <c r="O346" t="str">
        <f t="shared" si="38"/>
        <v/>
      </c>
      <c r="P346">
        <f t="shared" si="39"/>
        <v>69.176513700000214</v>
      </c>
      <c r="Q346" t="str">
        <f t="shared" si="40"/>
        <v/>
      </c>
      <c r="R346">
        <f t="shared" si="41"/>
        <v>1</v>
      </c>
      <c r="S346">
        <f t="shared" si="44"/>
        <v>3.8502552170412407</v>
      </c>
    </row>
    <row r="347" spans="1:19" x14ac:dyDescent="0.25">
      <c r="A347" t="s">
        <v>371</v>
      </c>
      <c r="B347">
        <v>1738.4534911999999</v>
      </c>
      <c r="C347">
        <v>1941.0699463000001</v>
      </c>
      <c r="D347">
        <v>1635.5909423999999</v>
      </c>
      <c r="E347">
        <v>1743.9003906</v>
      </c>
      <c r="F347">
        <v>1941.0699463000001</v>
      </c>
      <c r="G347">
        <v>1905.9000243999999</v>
      </c>
      <c r="H347">
        <v>1740.0799560999999</v>
      </c>
      <c r="I347">
        <v>1780.1099853999999</v>
      </c>
      <c r="J347">
        <v>1822.2120361</v>
      </c>
      <c r="L347" t="str">
        <f t="shared" si="42"/>
        <v>15FEB2025:10:00:00</v>
      </c>
      <c r="M347">
        <v>11</v>
      </c>
      <c r="N347">
        <f t="shared" si="43"/>
        <v>202.61645510000017</v>
      </c>
      <c r="O347" t="str">
        <f t="shared" si="38"/>
        <v/>
      </c>
      <c r="P347">
        <f t="shared" si="39"/>
        <v>202.61645510000017</v>
      </c>
      <c r="Q347" t="str">
        <f t="shared" si="40"/>
        <v/>
      </c>
      <c r="R347">
        <f t="shared" si="41"/>
        <v>1</v>
      </c>
      <c r="S347">
        <f t="shared" si="44"/>
        <v>11.654982783585449</v>
      </c>
    </row>
    <row r="348" spans="1:19" x14ac:dyDescent="0.25">
      <c r="A348" t="s">
        <v>372</v>
      </c>
      <c r="B348">
        <v>1754.6821289</v>
      </c>
      <c r="C348">
        <v>1893.2399902</v>
      </c>
      <c r="D348">
        <v>1663.7910156</v>
      </c>
      <c r="E348">
        <v>1722.1879882999999</v>
      </c>
      <c r="F348">
        <v>1893.2399902</v>
      </c>
      <c r="G348">
        <v>1899</v>
      </c>
      <c r="H348">
        <v>1709.7399902</v>
      </c>
      <c r="I348">
        <v>1740.3599853999999</v>
      </c>
      <c r="J348">
        <v>1792.9056396000001</v>
      </c>
      <c r="L348" t="str">
        <f t="shared" si="42"/>
        <v>15FEB2025:11:00:00</v>
      </c>
      <c r="M348">
        <v>12</v>
      </c>
      <c r="N348">
        <f t="shared" si="43"/>
        <v>138.55786130000001</v>
      </c>
      <c r="O348" t="str">
        <f t="shared" si="38"/>
        <v/>
      </c>
      <c r="P348">
        <f t="shared" si="39"/>
        <v>138.55786130000001</v>
      </c>
      <c r="Q348" t="str">
        <f t="shared" si="40"/>
        <v/>
      </c>
      <c r="R348">
        <f t="shared" si="41"/>
        <v>1</v>
      </c>
      <c r="S348">
        <f t="shared" si="44"/>
        <v>7.896465064408055</v>
      </c>
    </row>
    <row r="349" spans="1:19" x14ac:dyDescent="0.25">
      <c r="A349" t="s">
        <v>373</v>
      </c>
      <c r="B349">
        <v>1715.6774902</v>
      </c>
      <c r="C349">
        <v>1837.5999756000001</v>
      </c>
      <c r="D349">
        <v>1585.0557861</v>
      </c>
      <c r="E349">
        <v>1609.6782227000001</v>
      </c>
      <c r="F349">
        <v>1837.5999756000001</v>
      </c>
      <c r="G349">
        <v>1855.9499512</v>
      </c>
      <c r="H349">
        <v>1684.25</v>
      </c>
      <c r="I349">
        <v>1696.0999756000001</v>
      </c>
      <c r="J349">
        <v>1736.7155762</v>
      </c>
      <c r="L349" t="str">
        <f t="shared" si="42"/>
        <v>15FEB2025:12:00:00</v>
      </c>
      <c r="M349">
        <v>13</v>
      </c>
      <c r="N349">
        <f t="shared" si="43"/>
        <v>121.92248540000014</v>
      </c>
      <c r="O349" t="str">
        <f t="shared" si="38"/>
        <v/>
      </c>
      <c r="P349">
        <f t="shared" si="39"/>
        <v>121.92248540000014</v>
      </c>
      <c r="Q349" t="str">
        <f t="shared" si="40"/>
        <v/>
      </c>
      <c r="R349">
        <f t="shared" si="41"/>
        <v>1</v>
      </c>
      <c r="S349">
        <f t="shared" si="44"/>
        <v>7.1063755336550694</v>
      </c>
    </row>
    <row r="350" spans="1:19" x14ac:dyDescent="0.25">
      <c r="A350" t="s">
        <v>374</v>
      </c>
      <c r="B350">
        <v>1759.855957</v>
      </c>
      <c r="C350">
        <v>1787.5</v>
      </c>
      <c r="D350">
        <v>1565.2092285000001</v>
      </c>
      <c r="E350">
        <v>1577.4807129000001</v>
      </c>
      <c r="F350">
        <v>1787.5</v>
      </c>
      <c r="G350">
        <v>1856.9100341999999</v>
      </c>
      <c r="H350">
        <v>1659.5500488</v>
      </c>
      <c r="I350">
        <v>1656.5899658000001</v>
      </c>
      <c r="J350">
        <v>1707.6062012</v>
      </c>
      <c r="L350" t="str">
        <f t="shared" si="42"/>
        <v>15FEB2025:13:00:00</v>
      </c>
      <c r="M350">
        <v>14</v>
      </c>
      <c r="N350">
        <f t="shared" si="43"/>
        <v>27.644043000000011</v>
      </c>
      <c r="O350" t="str">
        <f t="shared" si="38"/>
        <v/>
      </c>
      <c r="P350">
        <f t="shared" si="39"/>
        <v>27.644043000000011</v>
      </c>
      <c r="Q350" t="str">
        <f t="shared" si="40"/>
        <v/>
      </c>
      <c r="R350">
        <f t="shared" si="41"/>
        <v>1</v>
      </c>
      <c r="S350">
        <f t="shared" si="44"/>
        <v>1.5708128207904242</v>
      </c>
    </row>
    <row r="351" spans="1:19" x14ac:dyDescent="0.25">
      <c r="A351" t="s">
        <v>375</v>
      </c>
      <c r="B351">
        <v>1825.4674072</v>
      </c>
      <c r="C351">
        <v>1736.3800048999999</v>
      </c>
      <c r="D351">
        <v>1579.7657471</v>
      </c>
      <c r="E351">
        <v>1648.6726074000001</v>
      </c>
      <c r="F351">
        <v>1736.3800048999999</v>
      </c>
      <c r="G351">
        <v>1839.9699707</v>
      </c>
      <c r="H351">
        <v>1627.5500488</v>
      </c>
      <c r="I351">
        <v>1642.9200439000001</v>
      </c>
      <c r="J351">
        <v>1699.0985106999999</v>
      </c>
      <c r="L351" t="str">
        <f t="shared" si="42"/>
        <v>15FEB2025:14:00:00</v>
      </c>
      <c r="M351">
        <v>15</v>
      </c>
      <c r="N351">
        <f t="shared" si="43"/>
        <v>-89.087402300000122</v>
      </c>
      <c r="O351">
        <f t="shared" si="38"/>
        <v>-89.087402300000122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4.8802515974057936</v>
      </c>
    </row>
    <row r="352" spans="1:19" x14ac:dyDescent="0.25">
      <c r="A352" t="s">
        <v>376</v>
      </c>
      <c r="B352">
        <v>1726.6807861</v>
      </c>
      <c r="C352">
        <v>1717.4499512</v>
      </c>
      <c r="D352">
        <v>1574.4980469</v>
      </c>
      <c r="E352">
        <v>1623.3725586</v>
      </c>
      <c r="F352">
        <v>1717.4499512</v>
      </c>
      <c r="G352">
        <v>1800.9200439000001</v>
      </c>
      <c r="H352">
        <v>1625.1199951000001</v>
      </c>
      <c r="I352">
        <v>1665.0400391000001</v>
      </c>
      <c r="J352">
        <v>1686.3807373</v>
      </c>
      <c r="L352" t="str">
        <f t="shared" si="42"/>
        <v>15FEB2025:15:00:00</v>
      </c>
      <c r="M352">
        <v>16</v>
      </c>
      <c r="N352">
        <f t="shared" si="43"/>
        <v>-9.2308348999999907</v>
      </c>
      <c r="O352">
        <f t="shared" si="38"/>
        <v>-9.2308348999999907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0.53459996626529849</v>
      </c>
    </row>
    <row r="353" spans="1:19" x14ac:dyDescent="0.25">
      <c r="A353" t="s">
        <v>377</v>
      </c>
      <c r="B353">
        <v>1630.6376952999999</v>
      </c>
      <c r="C353">
        <v>1689.3199463000001</v>
      </c>
      <c r="D353">
        <v>1564.5864257999999</v>
      </c>
      <c r="E353">
        <v>1558.6787108999999</v>
      </c>
      <c r="F353">
        <v>1689.3199463000001</v>
      </c>
      <c r="G353">
        <v>1797.0500488</v>
      </c>
      <c r="H353">
        <v>1629.5699463000001</v>
      </c>
      <c r="I353">
        <v>1663.2900391000001</v>
      </c>
      <c r="J353">
        <v>1667.5817870999999</v>
      </c>
      <c r="L353" t="str">
        <f t="shared" si="42"/>
        <v>15FEB2025:16:00:00</v>
      </c>
      <c r="M353">
        <v>17</v>
      </c>
      <c r="N353">
        <f t="shared" si="43"/>
        <v>58.682251000000178</v>
      </c>
      <c r="O353" t="str">
        <f t="shared" si="38"/>
        <v/>
      </c>
      <c r="P353">
        <f t="shared" si="39"/>
        <v>58.682251000000178</v>
      </c>
      <c r="Q353" t="str">
        <f t="shared" si="40"/>
        <v/>
      </c>
      <c r="R353">
        <f t="shared" si="41"/>
        <v>1</v>
      </c>
      <c r="S353">
        <f t="shared" si="44"/>
        <v>3.5987301881429885</v>
      </c>
    </row>
    <row r="354" spans="1:19" x14ac:dyDescent="0.25">
      <c r="A354" t="s">
        <v>378</v>
      </c>
      <c r="B354">
        <v>1620.369751</v>
      </c>
      <c r="C354">
        <v>1691.2399902</v>
      </c>
      <c r="D354">
        <v>1600.5400391000001</v>
      </c>
      <c r="E354">
        <v>1635.2199707</v>
      </c>
      <c r="F354">
        <v>1691.2399902</v>
      </c>
      <c r="G354">
        <v>1829.5200195</v>
      </c>
      <c r="H354">
        <v>1655.8800048999999</v>
      </c>
      <c r="I354">
        <v>1664.6800536999999</v>
      </c>
      <c r="J354">
        <v>1695.3081055</v>
      </c>
      <c r="L354" t="str">
        <f t="shared" si="42"/>
        <v>15FEB2025:17:00:00</v>
      </c>
      <c r="M354">
        <v>18</v>
      </c>
      <c r="N354">
        <f t="shared" si="43"/>
        <v>70.870239200000015</v>
      </c>
      <c r="O354" t="str">
        <f t="shared" si="38"/>
        <v/>
      </c>
      <c r="P354">
        <f t="shared" si="39"/>
        <v>70.870239200000015</v>
      </c>
      <c r="Q354" t="str">
        <f t="shared" si="40"/>
        <v/>
      </c>
      <c r="R354">
        <f t="shared" si="41"/>
        <v>1</v>
      </c>
      <c r="S354">
        <f t="shared" si="44"/>
        <v>4.3737078624346655</v>
      </c>
    </row>
    <row r="355" spans="1:19" x14ac:dyDescent="0.25">
      <c r="A355" t="s">
        <v>379</v>
      </c>
      <c r="B355">
        <v>1633.4600829999999</v>
      </c>
      <c r="C355">
        <v>1644.6099853999999</v>
      </c>
      <c r="D355">
        <v>1596.3204346</v>
      </c>
      <c r="E355">
        <v>1660.3365478999999</v>
      </c>
      <c r="F355">
        <v>1644.6099853999999</v>
      </c>
      <c r="G355">
        <v>1836.3299560999999</v>
      </c>
      <c r="H355">
        <v>1673.2800293</v>
      </c>
      <c r="I355">
        <v>1687.8299560999999</v>
      </c>
      <c r="J355">
        <v>1700.4774170000001</v>
      </c>
      <c r="L355" t="str">
        <f t="shared" si="42"/>
        <v>15FEB2025:18:00:00</v>
      </c>
      <c r="M355">
        <v>19</v>
      </c>
      <c r="N355">
        <f t="shared" si="43"/>
        <v>11.149902399999974</v>
      </c>
      <c r="O355" t="str">
        <f t="shared" si="38"/>
        <v/>
      </c>
      <c r="P355">
        <f t="shared" si="39"/>
        <v>11.149902399999974</v>
      </c>
      <c r="Q355" t="str">
        <f t="shared" si="40"/>
        <v/>
      </c>
      <c r="R355">
        <f t="shared" si="41"/>
        <v>1</v>
      </c>
      <c r="S355">
        <f t="shared" si="44"/>
        <v>0.6825941151572037</v>
      </c>
    </row>
    <row r="356" spans="1:19" x14ac:dyDescent="0.25">
      <c r="A356" t="s">
        <v>380</v>
      </c>
      <c r="B356">
        <v>1699.1065673999999</v>
      </c>
      <c r="C356">
        <v>1706.4399414</v>
      </c>
      <c r="D356">
        <v>1658.7618408000001</v>
      </c>
      <c r="E356">
        <v>1762.0789795000001</v>
      </c>
      <c r="F356">
        <v>1706.4399414</v>
      </c>
      <c r="G356">
        <v>1878.6400146000001</v>
      </c>
      <c r="H356">
        <v>1690.6899414</v>
      </c>
      <c r="I356">
        <v>1753.0999756000001</v>
      </c>
      <c r="J356">
        <v>1758.1898193</v>
      </c>
      <c r="L356" t="str">
        <f t="shared" si="42"/>
        <v>15FEB2025:19:00:00</v>
      </c>
      <c r="M356">
        <v>20</v>
      </c>
      <c r="N356">
        <f t="shared" si="43"/>
        <v>7.3333740000000489</v>
      </c>
      <c r="O356" t="str">
        <f t="shared" si="38"/>
        <v/>
      </c>
      <c r="P356">
        <f t="shared" si="39"/>
        <v>7.3333740000000489</v>
      </c>
      <c r="Q356" t="str">
        <f t="shared" si="40"/>
        <v/>
      </c>
      <c r="R356">
        <f t="shared" si="41"/>
        <v>1</v>
      </c>
      <c r="S356">
        <f t="shared" si="44"/>
        <v>0.43160176887678658</v>
      </c>
    </row>
    <row r="357" spans="1:19" x14ac:dyDescent="0.25">
      <c r="A357" t="s">
        <v>381</v>
      </c>
      <c r="B357">
        <v>1775.3216553</v>
      </c>
      <c r="C357">
        <v>1760.1199951000001</v>
      </c>
      <c r="D357">
        <v>1705.7453613</v>
      </c>
      <c r="E357">
        <v>1800.2956543</v>
      </c>
      <c r="F357">
        <v>1760.1199951000001</v>
      </c>
      <c r="G357">
        <v>1942.2399902</v>
      </c>
      <c r="H357">
        <v>1746.9300536999999</v>
      </c>
      <c r="I357">
        <v>1789.1600341999999</v>
      </c>
      <c r="J357">
        <v>1807.7491454999999</v>
      </c>
      <c r="L357" t="str">
        <f t="shared" si="42"/>
        <v>15FEB2025:20:00:00</v>
      </c>
      <c r="M357">
        <v>21</v>
      </c>
      <c r="N357">
        <f t="shared" si="43"/>
        <v>-15.201660199999878</v>
      </c>
      <c r="O357">
        <f t="shared" si="38"/>
        <v>-15.201660199999878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0.85627639107635678</v>
      </c>
    </row>
    <row r="358" spans="1:19" x14ac:dyDescent="0.25">
      <c r="A358" t="s">
        <v>382</v>
      </c>
      <c r="B358">
        <v>1826.8724365</v>
      </c>
      <c r="C358">
        <v>1764.0600586</v>
      </c>
      <c r="D358">
        <v>1765.2258300999999</v>
      </c>
      <c r="E358">
        <v>1851.3161620999999</v>
      </c>
      <c r="F358">
        <v>1764.0600586</v>
      </c>
      <c r="G358">
        <v>1961.9699707</v>
      </c>
      <c r="H358">
        <v>1763.5100098</v>
      </c>
      <c r="I358">
        <v>1801.5999756000001</v>
      </c>
      <c r="J358">
        <v>1828.4912108999999</v>
      </c>
      <c r="L358" t="str">
        <f t="shared" si="42"/>
        <v>15FEB2025:21:00:00</v>
      </c>
      <c r="M358">
        <v>22</v>
      </c>
      <c r="N358">
        <f t="shared" si="43"/>
        <v>-62.812377900000001</v>
      </c>
      <c r="O358">
        <f t="shared" si="38"/>
        <v>-62.812377900000001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3.4382465160150222</v>
      </c>
    </row>
    <row r="359" spans="1:19" x14ac:dyDescent="0.25">
      <c r="A359" t="s">
        <v>383</v>
      </c>
      <c r="B359">
        <v>1848.8087158000001</v>
      </c>
      <c r="C359">
        <v>1762.75</v>
      </c>
      <c r="D359">
        <v>1786.4743652</v>
      </c>
      <c r="E359">
        <v>1859.6588135</v>
      </c>
      <c r="F359">
        <v>1762.75</v>
      </c>
      <c r="G359">
        <v>1982.4699707</v>
      </c>
      <c r="H359">
        <v>1779.25</v>
      </c>
      <c r="I359">
        <v>1804.6800536999999</v>
      </c>
      <c r="J359">
        <v>1837.7618408000001</v>
      </c>
      <c r="L359" t="str">
        <f t="shared" si="42"/>
        <v>15FEB2025:22:00:00</v>
      </c>
      <c r="M359">
        <v>23</v>
      </c>
      <c r="N359">
        <f t="shared" si="43"/>
        <v>-86.058715800000073</v>
      </c>
      <c r="O359">
        <f t="shared" si="38"/>
        <v>-86.058715800000073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4.6548198883171921</v>
      </c>
    </row>
    <row r="360" spans="1:19" x14ac:dyDescent="0.25">
      <c r="A360" t="s">
        <v>384</v>
      </c>
      <c r="B360">
        <v>1883.1208495999999</v>
      </c>
      <c r="C360">
        <v>1766.9499512</v>
      </c>
      <c r="D360">
        <v>1815.9205322</v>
      </c>
      <c r="E360">
        <v>1843.1291504000001</v>
      </c>
      <c r="F360">
        <v>1766.9499512</v>
      </c>
      <c r="G360">
        <v>2013.7199707</v>
      </c>
      <c r="H360">
        <v>1819.5699463000001</v>
      </c>
      <c r="I360">
        <v>1811.1500243999999</v>
      </c>
      <c r="J360">
        <v>1850.9038086</v>
      </c>
      <c r="L360" t="str">
        <f t="shared" si="42"/>
        <v>15FEB2025:23:00:00</v>
      </c>
      <c r="M360">
        <v>24</v>
      </c>
      <c r="N360">
        <f t="shared" si="43"/>
        <v>-116.17089839999994</v>
      </c>
      <c r="O360">
        <f t="shared" si="38"/>
        <v>-116.17089839999994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6.1690623002063942</v>
      </c>
    </row>
    <row r="361" spans="1:19" x14ac:dyDescent="0.25">
      <c r="A361" t="s">
        <v>385</v>
      </c>
      <c r="B361">
        <v>1848.1022949000001</v>
      </c>
      <c r="C361">
        <v>1748.4300536999999</v>
      </c>
      <c r="D361">
        <v>1779.9438477000001</v>
      </c>
      <c r="E361">
        <v>1797.7136230000001</v>
      </c>
      <c r="F361">
        <v>1748.4300536999999</v>
      </c>
      <c r="G361">
        <v>1972.3299560999999</v>
      </c>
      <c r="H361">
        <v>1796</v>
      </c>
      <c r="I361">
        <v>1786.0200195</v>
      </c>
      <c r="J361">
        <v>1820.0987548999999</v>
      </c>
      <c r="L361" t="str">
        <f t="shared" si="42"/>
        <v>16FEB2025:00:00:00</v>
      </c>
      <c r="M361">
        <v>1</v>
      </c>
      <c r="N361">
        <f t="shared" si="43"/>
        <v>-99.672241200000144</v>
      </c>
      <c r="O361">
        <f t="shared" si="38"/>
        <v>-99.672241200000144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5.3932210070326958</v>
      </c>
    </row>
    <row r="362" spans="1:19" x14ac:dyDescent="0.25">
      <c r="A362" t="s">
        <v>386</v>
      </c>
      <c r="B362">
        <v>1966.5019531</v>
      </c>
      <c r="C362">
        <v>1793.7099608999999</v>
      </c>
      <c r="D362">
        <v>1836.7508545000001</v>
      </c>
      <c r="E362">
        <v>1822.6711425999999</v>
      </c>
      <c r="F362">
        <v>1728.7700195</v>
      </c>
      <c r="G362">
        <v>1982.2199707</v>
      </c>
      <c r="H362">
        <v>1848.2800293</v>
      </c>
      <c r="I362">
        <v>1815.7099608999999</v>
      </c>
      <c r="J362">
        <v>1839.5301514</v>
      </c>
      <c r="L362" t="str">
        <f t="shared" si="42"/>
        <v>16FEB2025:01:00:00</v>
      </c>
      <c r="M362">
        <v>2</v>
      </c>
      <c r="N362">
        <f t="shared" si="43"/>
        <v>-172.7919922000001</v>
      </c>
      <c r="O362">
        <f t="shared" si="38"/>
        <v>-172.7919922000001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8.7867694170153374</v>
      </c>
    </row>
    <row r="363" spans="1:19" x14ac:dyDescent="0.25">
      <c r="A363" t="s">
        <v>387</v>
      </c>
      <c r="B363">
        <v>1863.3216553</v>
      </c>
      <c r="C363">
        <v>1801.8699951000001</v>
      </c>
      <c r="D363">
        <v>1864.6208495999999</v>
      </c>
      <c r="E363">
        <v>1842.2462158000001</v>
      </c>
      <c r="F363">
        <v>1734.6999512</v>
      </c>
      <c r="G363">
        <v>2013.1500243999999</v>
      </c>
      <c r="H363">
        <v>1881.5400391000001</v>
      </c>
      <c r="I363">
        <v>1778.8900146000001</v>
      </c>
      <c r="J363">
        <v>1850.1052245999999</v>
      </c>
      <c r="L363" t="str">
        <f t="shared" si="42"/>
        <v>16FEB2025:02:00:00</v>
      </c>
      <c r="M363">
        <v>3</v>
      </c>
      <c r="N363">
        <f t="shared" si="43"/>
        <v>-61.451660199999878</v>
      </c>
      <c r="O363">
        <f t="shared" si="38"/>
        <v>-61.451660199999878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3.2979630771320578</v>
      </c>
    </row>
    <row r="364" spans="1:19" x14ac:dyDescent="0.25">
      <c r="A364" t="s">
        <v>388</v>
      </c>
      <c r="B364">
        <v>1860.2576904</v>
      </c>
      <c r="C364">
        <v>1865.9599608999999</v>
      </c>
      <c r="D364">
        <v>1975.4285889</v>
      </c>
      <c r="E364">
        <v>1994.5227050999999</v>
      </c>
      <c r="F364">
        <v>1767.3399658000001</v>
      </c>
      <c r="G364">
        <v>2029.1899414</v>
      </c>
      <c r="H364">
        <v>1962.7700195</v>
      </c>
      <c r="I364">
        <v>1773.7299805</v>
      </c>
      <c r="J364">
        <v>1905.5106201000001</v>
      </c>
      <c r="L364" t="str">
        <f t="shared" si="42"/>
        <v>16FEB2025:03:00:00</v>
      </c>
      <c r="M364">
        <v>4</v>
      </c>
      <c r="N364">
        <f t="shared" si="43"/>
        <v>5.7022704999999405</v>
      </c>
      <c r="O364" t="str">
        <f t="shared" si="38"/>
        <v/>
      </c>
      <c r="P364">
        <f t="shared" si="39"/>
        <v>5.7022704999999405</v>
      </c>
      <c r="Q364" t="str">
        <f t="shared" si="40"/>
        <v/>
      </c>
      <c r="R364">
        <f t="shared" si="41"/>
        <v>1</v>
      </c>
      <c r="S364">
        <f t="shared" si="44"/>
        <v>0.30653121497236308</v>
      </c>
    </row>
    <row r="365" spans="1:19" x14ac:dyDescent="0.25">
      <c r="A365" t="s">
        <v>389</v>
      </c>
      <c r="B365">
        <v>1996.5238036999999</v>
      </c>
      <c r="C365">
        <v>1868.6500243999999</v>
      </c>
      <c r="D365">
        <v>1909.4904785000001</v>
      </c>
      <c r="E365">
        <v>1894.5589600000001</v>
      </c>
      <c r="F365">
        <v>1780.3299560999999</v>
      </c>
      <c r="G365">
        <v>2009.6400146000001</v>
      </c>
      <c r="H365">
        <v>1903.1800536999999</v>
      </c>
      <c r="I365">
        <v>1802.4599608999999</v>
      </c>
      <c r="J365">
        <v>1878.0336914</v>
      </c>
      <c r="L365" t="str">
        <f t="shared" si="42"/>
        <v>16FEB2025:04:00:00</v>
      </c>
      <c r="M365">
        <v>5</v>
      </c>
      <c r="N365">
        <f t="shared" si="43"/>
        <v>-127.87377930000002</v>
      </c>
      <c r="O365">
        <f t="shared" si="38"/>
        <v>-127.87377930000002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6.4048211728315803</v>
      </c>
    </row>
    <row r="366" spans="1:19" x14ac:dyDescent="0.25">
      <c r="A366" t="s">
        <v>390</v>
      </c>
      <c r="B366">
        <v>1913.3820800999999</v>
      </c>
      <c r="C366">
        <v>1869.9499512</v>
      </c>
      <c r="D366">
        <v>1924.7482910000001</v>
      </c>
      <c r="E366">
        <v>1913.3038329999999</v>
      </c>
      <c r="F366">
        <v>1807.5699463000001</v>
      </c>
      <c r="G366">
        <v>2020.9300536999999</v>
      </c>
      <c r="H366">
        <v>1916.4100341999999</v>
      </c>
      <c r="I366">
        <v>1863.1700439000001</v>
      </c>
      <c r="J366">
        <v>1904.2768555</v>
      </c>
      <c r="L366" t="str">
        <f t="shared" si="42"/>
        <v>16FEB2025:05:00:00</v>
      </c>
      <c r="M366">
        <v>6</v>
      </c>
      <c r="N366">
        <f t="shared" si="43"/>
        <v>-43.432128899999952</v>
      </c>
      <c r="O366">
        <f t="shared" si="38"/>
        <v>-43.432128899999952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2.269914062210201</v>
      </c>
    </row>
    <row r="367" spans="1:19" x14ac:dyDescent="0.25">
      <c r="A367" t="s">
        <v>391</v>
      </c>
      <c r="B367">
        <v>1942.1578368999999</v>
      </c>
      <c r="C367">
        <v>1944.8299560999999</v>
      </c>
      <c r="D367">
        <v>1950.2999268000001</v>
      </c>
      <c r="E367">
        <v>1926.7097168</v>
      </c>
      <c r="F367">
        <v>1864.3599853999999</v>
      </c>
      <c r="G367">
        <v>2033.3399658000001</v>
      </c>
      <c r="H367">
        <v>1981.8000488</v>
      </c>
      <c r="I367">
        <v>1963.9399414</v>
      </c>
      <c r="J367">
        <v>1954.0299072</v>
      </c>
      <c r="L367" t="str">
        <f t="shared" si="42"/>
        <v>16FEB2025:06:00:00</v>
      </c>
      <c r="M367">
        <v>7</v>
      </c>
      <c r="N367">
        <f t="shared" si="43"/>
        <v>2.6721191999999974</v>
      </c>
      <c r="O367" t="str">
        <f t="shared" si="38"/>
        <v/>
      </c>
      <c r="P367">
        <f t="shared" si="39"/>
        <v>2.6721191999999974</v>
      </c>
      <c r="Q367" t="str">
        <f t="shared" si="40"/>
        <v/>
      </c>
      <c r="R367">
        <f t="shared" si="41"/>
        <v>1</v>
      </c>
      <c r="S367">
        <f t="shared" si="44"/>
        <v>0.13758506900062945</v>
      </c>
    </row>
    <row r="368" spans="1:19" x14ac:dyDescent="0.25">
      <c r="A368" t="s">
        <v>392</v>
      </c>
      <c r="B368">
        <v>2038.9016113</v>
      </c>
      <c r="C368">
        <v>1994.6800536999999</v>
      </c>
      <c r="D368">
        <v>1986.3524170000001</v>
      </c>
      <c r="E368">
        <v>1954.0339355000001</v>
      </c>
      <c r="F368">
        <v>1952.9399414</v>
      </c>
      <c r="G368">
        <v>2079.3601073999998</v>
      </c>
      <c r="H368">
        <v>2052.6999512000002</v>
      </c>
      <c r="I368">
        <v>2116.0500487999998</v>
      </c>
      <c r="J368">
        <v>2031.0168457</v>
      </c>
      <c r="L368" t="str">
        <f t="shared" si="42"/>
        <v>16FEB2025:07:00:00</v>
      </c>
      <c r="M368">
        <v>8</v>
      </c>
      <c r="N368">
        <f t="shared" si="43"/>
        <v>-44.221557600000096</v>
      </c>
      <c r="O368">
        <f t="shared" si="38"/>
        <v>-44.221557600000096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2.1688911988158424</v>
      </c>
    </row>
    <row r="369" spans="1:19" x14ac:dyDescent="0.25">
      <c r="A369" t="s">
        <v>393</v>
      </c>
      <c r="B369">
        <v>2089.0178222999998</v>
      </c>
      <c r="C369">
        <v>2042.5300293</v>
      </c>
      <c r="D369">
        <v>2062.3764648000001</v>
      </c>
      <c r="E369">
        <v>2009.9387207</v>
      </c>
      <c r="F369">
        <v>2001.4799805</v>
      </c>
      <c r="G369">
        <v>2091.8601073999998</v>
      </c>
      <c r="H369">
        <v>2098.8500976999999</v>
      </c>
      <c r="I369">
        <v>2159.1699219000002</v>
      </c>
      <c r="J369">
        <v>2072.2597655999998</v>
      </c>
      <c r="L369" t="str">
        <f t="shared" si="42"/>
        <v>16FEB2025:08:00:00</v>
      </c>
      <c r="M369">
        <v>9</v>
      </c>
      <c r="N369">
        <f t="shared" si="43"/>
        <v>-46.487792999999783</v>
      </c>
      <c r="O369">
        <f t="shared" si="38"/>
        <v>-46.487792999999783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2.225342096354971</v>
      </c>
    </row>
    <row r="370" spans="1:19" x14ac:dyDescent="0.25">
      <c r="A370" t="s">
        <v>394</v>
      </c>
      <c r="B370">
        <v>2173.5656737999998</v>
      </c>
      <c r="C370">
        <v>2107.6599120999999</v>
      </c>
      <c r="D370">
        <v>2138.5534668</v>
      </c>
      <c r="E370">
        <v>2072.3408202999999</v>
      </c>
      <c r="F370">
        <v>2088.25</v>
      </c>
      <c r="G370">
        <v>2140.9099120999999</v>
      </c>
      <c r="H370">
        <v>2133.25</v>
      </c>
      <c r="I370">
        <v>2238.5100097999998</v>
      </c>
      <c r="J370">
        <v>2134.6520995999999</v>
      </c>
      <c r="L370" t="str">
        <f t="shared" si="42"/>
        <v>16FEB2025:09:00:00</v>
      </c>
      <c r="M370">
        <v>10</v>
      </c>
      <c r="N370">
        <f t="shared" si="43"/>
        <v>-65.905761699999857</v>
      </c>
      <c r="O370">
        <f t="shared" si="38"/>
        <v>-65.905761699999857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3.0321495455335463</v>
      </c>
    </row>
    <row r="371" spans="1:19" x14ac:dyDescent="0.25">
      <c r="A371" t="s">
        <v>395</v>
      </c>
      <c r="B371">
        <v>2050.4418945000002</v>
      </c>
      <c r="C371">
        <v>2046.2299805</v>
      </c>
      <c r="D371">
        <v>2142.8327637000002</v>
      </c>
      <c r="E371">
        <v>2034.5202637</v>
      </c>
      <c r="F371">
        <v>2097.9099120999999</v>
      </c>
      <c r="G371">
        <v>2157.2199707</v>
      </c>
      <c r="H371">
        <v>2114.0100097999998</v>
      </c>
      <c r="I371">
        <v>2232.8000487999998</v>
      </c>
      <c r="J371">
        <v>2127.2919922000001</v>
      </c>
      <c r="L371" t="str">
        <f t="shared" si="42"/>
        <v>16FEB2025:10:00:00</v>
      </c>
      <c r="M371">
        <v>11</v>
      </c>
      <c r="N371">
        <f t="shared" si="43"/>
        <v>-4.2119140000002062</v>
      </c>
      <c r="O371">
        <f t="shared" si="38"/>
        <v>-4.2119140000002062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0.20541494061831392</v>
      </c>
    </row>
    <row r="372" spans="1:19" x14ac:dyDescent="0.25">
      <c r="A372" t="s">
        <v>396</v>
      </c>
      <c r="B372">
        <v>1943.6981201000001</v>
      </c>
      <c r="C372">
        <v>2015.0899658000001</v>
      </c>
      <c r="D372">
        <v>2124.0083008000001</v>
      </c>
      <c r="E372">
        <v>2042.8679199000001</v>
      </c>
      <c r="F372">
        <v>2004.5999756000001</v>
      </c>
      <c r="G372">
        <v>2113.9199219000002</v>
      </c>
      <c r="H372">
        <v>2019.8499756000001</v>
      </c>
      <c r="I372">
        <v>2127.7600097999998</v>
      </c>
      <c r="J372">
        <v>2061.7995605000001</v>
      </c>
      <c r="L372" t="str">
        <f t="shared" si="42"/>
        <v>16FEB2025:11:00:00</v>
      </c>
      <c r="M372">
        <v>12</v>
      </c>
      <c r="N372">
        <f t="shared" si="43"/>
        <v>71.391845699999976</v>
      </c>
      <c r="O372" t="str">
        <f t="shared" si="38"/>
        <v/>
      </c>
      <c r="P372">
        <f t="shared" si="39"/>
        <v>71.391845699999976</v>
      </c>
      <c r="Q372" t="str">
        <f t="shared" si="40"/>
        <v/>
      </c>
      <c r="R372">
        <f t="shared" si="41"/>
        <v>1</v>
      </c>
      <c r="S372">
        <f t="shared" si="44"/>
        <v>3.6729904176851798</v>
      </c>
    </row>
    <row r="373" spans="1:19" x14ac:dyDescent="0.25">
      <c r="A373" t="s">
        <v>397</v>
      </c>
      <c r="B373">
        <v>1914.7943115</v>
      </c>
      <c r="C373">
        <v>1940.0300293</v>
      </c>
      <c r="D373">
        <v>2062.0932616999999</v>
      </c>
      <c r="E373">
        <v>1976.6397704999999</v>
      </c>
      <c r="F373">
        <v>1938.0300293</v>
      </c>
      <c r="G373">
        <v>2080.1799316000001</v>
      </c>
      <c r="H373">
        <v>1945.6199951000001</v>
      </c>
      <c r="I373">
        <v>2039.8399658000001</v>
      </c>
      <c r="J373">
        <v>1996.0620117000001</v>
      </c>
      <c r="L373" t="str">
        <f t="shared" si="42"/>
        <v>16FEB2025:12:00:00</v>
      </c>
      <c r="M373">
        <v>13</v>
      </c>
      <c r="N373">
        <f t="shared" si="43"/>
        <v>25.235717799999975</v>
      </c>
      <c r="O373" t="str">
        <f t="shared" si="38"/>
        <v/>
      </c>
      <c r="P373">
        <f t="shared" si="39"/>
        <v>25.235717799999975</v>
      </c>
      <c r="Q373" t="str">
        <f t="shared" si="40"/>
        <v/>
      </c>
      <c r="R373">
        <f t="shared" si="41"/>
        <v>1</v>
      </c>
      <c r="S373">
        <f t="shared" si="44"/>
        <v>1.3179336103328494</v>
      </c>
    </row>
    <row r="374" spans="1:19" x14ac:dyDescent="0.25">
      <c r="A374" t="s">
        <v>398</v>
      </c>
      <c r="B374">
        <v>1887.5863036999999</v>
      </c>
      <c r="C374">
        <v>1895.8499756000001</v>
      </c>
      <c r="D374">
        <v>2031.5170897999999</v>
      </c>
      <c r="E374">
        <v>1999.2553711</v>
      </c>
      <c r="F374">
        <v>1859.3499756000001</v>
      </c>
      <c r="G374">
        <v>2056.7900390999998</v>
      </c>
      <c r="H374">
        <v>1875.8199463000001</v>
      </c>
      <c r="I374">
        <v>1948.5699463000001</v>
      </c>
      <c r="J374">
        <v>1947.9571533000001</v>
      </c>
      <c r="L374" t="str">
        <f t="shared" si="42"/>
        <v>16FEB2025:13:00:00</v>
      </c>
      <c r="M374">
        <v>14</v>
      </c>
      <c r="N374">
        <f t="shared" si="43"/>
        <v>8.2636719000001904</v>
      </c>
      <c r="O374" t="str">
        <f t="shared" si="38"/>
        <v/>
      </c>
      <c r="P374">
        <f t="shared" si="39"/>
        <v>8.2636719000001904</v>
      </c>
      <c r="Q374" t="str">
        <f t="shared" si="40"/>
        <v/>
      </c>
      <c r="R374">
        <f t="shared" si="41"/>
        <v>1</v>
      </c>
      <c r="S374">
        <f t="shared" si="44"/>
        <v>0.43779041434036398</v>
      </c>
    </row>
    <row r="375" spans="1:19" x14ac:dyDescent="0.25">
      <c r="A375" t="s">
        <v>399</v>
      </c>
      <c r="B375">
        <v>1838.1649170000001</v>
      </c>
      <c r="C375">
        <v>1858.6899414</v>
      </c>
      <c r="D375">
        <v>2003.3950195</v>
      </c>
      <c r="E375">
        <v>2025.6727295000001</v>
      </c>
      <c r="F375">
        <v>1792.9699707</v>
      </c>
      <c r="G375">
        <v>2030.2900391000001</v>
      </c>
      <c r="H375">
        <v>1820.6500243999999</v>
      </c>
      <c r="I375">
        <v>1874.4499512</v>
      </c>
      <c r="J375">
        <v>1908.8065185999999</v>
      </c>
      <c r="L375" t="str">
        <f t="shared" si="42"/>
        <v>16FEB2025:14:00:00</v>
      </c>
      <c r="M375">
        <v>15</v>
      </c>
      <c r="N375">
        <f t="shared" si="43"/>
        <v>20.525024399999893</v>
      </c>
      <c r="O375" t="str">
        <f t="shared" si="38"/>
        <v/>
      </c>
      <c r="P375">
        <f t="shared" si="39"/>
        <v>20.525024399999893</v>
      </c>
      <c r="Q375" t="str">
        <f t="shared" si="40"/>
        <v/>
      </c>
      <c r="R375">
        <f t="shared" si="41"/>
        <v>1</v>
      </c>
      <c r="S375">
        <f t="shared" si="44"/>
        <v>1.1166040767167951</v>
      </c>
    </row>
    <row r="376" spans="1:19" x14ac:dyDescent="0.25">
      <c r="A376" t="s">
        <v>400</v>
      </c>
      <c r="B376">
        <v>1803.3985596</v>
      </c>
      <c r="C376">
        <v>1822.2600098</v>
      </c>
      <c r="D376">
        <v>1946.6007079999999</v>
      </c>
      <c r="E376">
        <v>1911.4093018000001</v>
      </c>
      <c r="F376">
        <v>1753.1600341999999</v>
      </c>
      <c r="G376">
        <v>1986.8599853999999</v>
      </c>
      <c r="H376">
        <v>1784.7399902</v>
      </c>
      <c r="I376">
        <v>1788.2199707</v>
      </c>
      <c r="J376">
        <v>1844.8779297000001</v>
      </c>
      <c r="L376" t="str">
        <f t="shared" si="42"/>
        <v>16FEB2025:15:00:00</v>
      </c>
      <c r="M376">
        <v>16</v>
      </c>
      <c r="N376">
        <f t="shared" si="43"/>
        <v>18.861450200000036</v>
      </c>
      <c r="O376" t="str">
        <f t="shared" si="38"/>
        <v/>
      </c>
      <c r="P376">
        <f t="shared" si="39"/>
        <v>18.861450200000036</v>
      </c>
      <c r="Q376" t="str">
        <f t="shared" si="40"/>
        <v/>
      </c>
      <c r="R376">
        <f t="shared" si="41"/>
        <v>1</v>
      </c>
      <c r="S376">
        <f t="shared" si="44"/>
        <v>1.045883623428399</v>
      </c>
    </row>
    <row r="377" spans="1:19" x14ac:dyDescent="0.25">
      <c r="A377" t="s">
        <v>401</v>
      </c>
      <c r="B377">
        <v>1742.6185303</v>
      </c>
      <c r="C377">
        <v>1792</v>
      </c>
      <c r="D377">
        <v>1880.9537353999999</v>
      </c>
      <c r="E377">
        <v>1869.5327147999999</v>
      </c>
      <c r="F377">
        <v>1707.4200439000001</v>
      </c>
      <c r="G377">
        <v>1994.8599853999999</v>
      </c>
      <c r="H377">
        <v>1753.5300293</v>
      </c>
      <c r="I377">
        <v>1745.8399658000001</v>
      </c>
      <c r="J377">
        <v>1814.2365723</v>
      </c>
      <c r="L377" t="str">
        <f t="shared" si="42"/>
        <v>16FEB2025:16:00:00</v>
      </c>
      <c r="M377">
        <v>17</v>
      </c>
      <c r="N377">
        <f t="shared" si="43"/>
        <v>49.381469700000025</v>
      </c>
      <c r="O377" t="str">
        <f t="shared" si="38"/>
        <v/>
      </c>
      <c r="P377">
        <f t="shared" si="39"/>
        <v>49.381469700000025</v>
      </c>
      <c r="Q377" t="str">
        <f t="shared" si="40"/>
        <v/>
      </c>
      <c r="R377">
        <f t="shared" si="41"/>
        <v>1</v>
      </c>
      <c r="S377">
        <f t="shared" si="44"/>
        <v>2.8337509811455277</v>
      </c>
    </row>
    <row r="378" spans="1:19" x14ac:dyDescent="0.25">
      <c r="A378" t="s">
        <v>402</v>
      </c>
      <c r="B378">
        <v>1737.6151123</v>
      </c>
      <c r="C378">
        <v>1776.6400146000001</v>
      </c>
      <c r="D378">
        <v>1870.9018555</v>
      </c>
      <c r="E378">
        <v>1899.5292969</v>
      </c>
      <c r="F378">
        <v>1705.0799560999999</v>
      </c>
      <c r="G378">
        <v>2007.1500243999999</v>
      </c>
      <c r="H378">
        <v>1777.9300536999999</v>
      </c>
      <c r="I378">
        <v>1803.9699707</v>
      </c>
      <c r="J378">
        <v>1838.7319336</v>
      </c>
      <c r="L378" t="str">
        <f t="shared" si="42"/>
        <v>16FEB2025:17:00:00</v>
      </c>
      <c r="M378">
        <v>18</v>
      </c>
      <c r="N378">
        <f t="shared" si="43"/>
        <v>39.024902300000122</v>
      </c>
      <c r="O378" t="str">
        <f t="shared" si="38"/>
        <v/>
      </c>
      <c r="P378">
        <f t="shared" si="39"/>
        <v>39.024902300000122</v>
      </c>
      <c r="Q378" t="str">
        <f t="shared" si="40"/>
        <v/>
      </c>
      <c r="R378">
        <f t="shared" si="41"/>
        <v>1</v>
      </c>
      <c r="S378">
        <f t="shared" si="44"/>
        <v>2.2458887485356112</v>
      </c>
    </row>
    <row r="379" spans="1:19" x14ac:dyDescent="0.25">
      <c r="A379" t="s">
        <v>403</v>
      </c>
      <c r="B379">
        <v>1764.4550781</v>
      </c>
      <c r="C379">
        <v>1794.3199463000001</v>
      </c>
      <c r="D379">
        <v>1884.6815185999999</v>
      </c>
      <c r="E379">
        <v>1892.4781493999999</v>
      </c>
      <c r="F379">
        <v>1695.9499512</v>
      </c>
      <c r="G379">
        <v>1989.3100586</v>
      </c>
      <c r="H379">
        <v>1822.1999512</v>
      </c>
      <c r="I379">
        <v>1880.5500488</v>
      </c>
      <c r="J379">
        <v>1856.0977783000001</v>
      </c>
      <c r="L379" t="str">
        <f t="shared" si="42"/>
        <v>16FEB2025:18:00:00</v>
      </c>
      <c r="M379">
        <v>19</v>
      </c>
      <c r="N379">
        <f t="shared" si="43"/>
        <v>29.864868200000046</v>
      </c>
      <c r="O379" t="str">
        <f t="shared" si="38"/>
        <v/>
      </c>
      <c r="P379">
        <f t="shared" si="39"/>
        <v>29.864868200000046</v>
      </c>
      <c r="Q379" t="str">
        <f t="shared" si="40"/>
        <v/>
      </c>
      <c r="R379">
        <f t="shared" si="41"/>
        <v>1</v>
      </c>
      <c r="S379">
        <f t="shared" si="44"/>
        <v>1.6925830853205468</v>
      </c>
    </row>
    <row r="380" spans="1:19" x14ac:dyDescent="0.25">
      <c r="A380" t="s">
        <v>404</v>
      </c>
      <c r="B380">
        <v>1886.3640137</v>
      </c>
      <c r="C380">
        <v>1830.1999512</v>
      </c>
      <c r="D380">
        <v>1935.7337646000001</v>
      </c>
      <c r="E380">
        <v>1951.2335204999999</v>
      </c>
      <c r="F380">
        <v>1783.3599853999999</v>
      </c>
      <c r="G380">
        <v>1986.4499512</v>
      </c>
      <c r="H380">
        <v>1899.2399902</v>
      </c>
      <c r="I380">
        <v>2003.1800536999999</v>
      </c>
      <c r="J380">
        <v>1924.692749</v>
      </c>
      <c r="L380" t="str">
        <f t="shared" si="42"/>
        <v>16FEB2025:19:00:00</v>
      </c>
      <c r="M380">
        <v>20</v>
      </c>
      <c r="N380">
        <f t="shared" si="43"/>
        <v>-56.1640625</v>
      </c>
      <c r="O380">
        <f t="shared" si="38"/>
        <v>-56.1640625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2.977371392377087</v>
      </c>
    </row>
    <row r="381" spans="1:19" x14ac:dyDescent="0.25">
      <c r="A381" t="s">
        <v>405</v>
      </c>
      <c r="B381">
        <v>1990.6328125</v>
      </c>
      <c r="C381">
        <v>1869.2900391000001</v>
      </c>
      <c r="D381">
        <v>1981.1561279</v>
      </c>
      <c r="E381">
        <v>1978.7998047000001</v>
      </c>
      <c r="F381">
        <v>1833.6300048999999</v>
      </c>
      <c r="G381">
        <v>2043.6800536999999</v>
      </c>
      <c r="H381">
        <v>1969.4499512</v>
      </c>
      <c r="I381">
        <v>2029.6500243999999</v>
      </c>
      <c r="J381">
        <v>1971.0419922000001</v>
      </c>
      <c r="L381" t="str">
        <f t="shared" si="42"/>
        <v>16FEB2025:20:00:00</v>
      </c>
      <c r="M381">
        <v>21</v>
      </c>
      <c r="N381">
        <f t="shared" si="43"/>
        <v>-121.34277339999994</v>
      </c>
      <c r="O381">
        <f t="shared" si="38"/>
        <v>-121.34277339999994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6.0956883980832073</v>
      </c>
    </row>
    <row r="382" spans="1:19" x14ac:dyDescent="0.25">
      <c r="A382" t="s">
        <v>406</v>
      </c>
      <c r="B382">
        <v>2013.2805175999999</v>
      </c>
      <c r="C382">
        <v>1901.8100586</v>
      </c>
      <c r="D382">
        <v>2021.5380858999999</v>
      </c>
      <c r="E382">
        <v>1998.5345459</v>
      </c>
      <c r="F382">
        <v>1859.0699463000001</v>
      </c>
      <c r="G382">
        <v>2056.7800293</v>
      </c>
      <c r="H382">
        <v>2010.3199463000001</v>
      </c>
      <c r="I382">
        <v>2028.1099853999999</v>
      </c>
      <c r="J382">
        <v>1990.5629882999999</v>
      </c>
      <c r="L382" t="str">
        <f t="shared" si="42"/>
        <v>16FEB2025:21:00:00</v>
      </c>
      <c r="M382">
        <v>22</v>
      </c>
      <c r="N382">
        <f t="shared" si="43"/>
        <v>-111.47045899999989</v>
      </c>
      <c r="O382">
        <f t="shared" si="38"/>
        <v>-111.47045899999989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5.536757447634872</v>
      </c>
    </row>
    <row r="383" spans="1:19" x14ac:dyDescent="0.25">
      <c r="A383" t="s">
        <v>407</v>
      </c>
      <c r="B383">
        <v>2002.5020752</v>
      </c>
      <c r="C383">
        <v>1912.5100098</v>
      </c>
      <c r="D383">
        <v>2025.442749</v>
      </c>
      <c r="E383">
        <v>1990.0993652</v>
      </c>
      <c r="F383">
        <v>1858.9799805</v>
      </c>
      <c r="G383">
        <v>2066.4799804999998</v>
      </c>
      <c r="H383">
        <v>2002.5300293</v>
      </c>
      <c r="I383">
        <v>1997.9100341999999</v>
      </c>
      <c r="J383">
        <v>1983.1998291</v>
      </c>
      <c r="L383" t="str">
        <f t="shared" si="42"/>
        <v>16FEB2025:22:00:00</v>
      </c>
      <c r="M383">
        <v>23</v>
      </c>
      <c r="N383">
        <f t="shared" si="43"/>
        <v>-89.992065400000001</v>
      </c>
      <c r="O383">
        <f t="shared" si="38"/>
        <v>-89.992065400000001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4.4939811306318891</v>
      </c>
    </row>
    <row r="384" spans="1:19" x14ac:dyDescent="0.25">
      <c r="A384" t="s">
        <v>408</v>
      </c>
      <c r="B384">
        <v>1982.7009277</v>
      </c>
      <c r="C384">
        <v>1893.8499756000001</v>
      </c>
      <c r="D384">
        <v>2008.8699951000001</v>
      </c>
      <c r="E384">
        <v>1935.8117675999999</v>
      </c>
      <c r="F384">
        <v>1825.5699463000001</v>
      </c>
      <c r="G384">
        <v>2067.5600586</v>
      </c>
      <c r="H384">
        <v>1946.4599608999999</v>
      </c>
      <c r="I384">
        <v>1975.7800293</v>
      </c>
      <c r="J384">
        <v>1950.2363281</v>
      </c>
      <c r="L384" t="str">
        <f t="shared" si="42"/>
        <v>16FEB2025:23:00:00</v>
      </c>
      <c r="M384">
        <v>24</v>
      </c>
      <c r="N384">
        <f t="shared" si="43"/>
        <v>-88.850952099999859</v>
      </c>
      <c r="O384">
        <f t="shared" si="38"/>
        <v>-88.850952099999859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4.4813088478790375</v>
      </c>
    </row>
    <row r="385" spans="1:19" x14ac:dyDescent="0.25">
      <c r="A385" t="s">
        <v>409</v>
      </c>
      <c r="B385">
        <v>1960.2015381000001</v>
      </c>
      <c r="C385">
        <v>1901.5100098</v>
      </c>
      <c r="D385">
        <v>2043.9956055</v>
      </c>
      <c r="E385">
        <v>1939.6917725000001</v>
      </c>
      <c r="F385">
        <v>1794.9499512</v>
      </c>
      <c r="G385">
        <v>2004.3100586</v>
      </c>
      <c r="H385">
        <v>1933.8100586</v>
      </c>
      <c r="I385">
        <v>1889.7900391000001</v>
      </c>
      <c r="J385">
        <v>1912.5104980000001</v>
      </c>
      <c r="L385" t="str">
        <f t="shared" si="42"/>
        <v>17FEB2025:00:00:00</v>
      </c>
      <c r="M385">
        <v>1</v>
      </c>
      <c r="N385">
        <f t="shared" si="43"/>
        <v>-58.691528300000073</v>
      </c>
      <c r="O385">
        <f t="shared" si="38"/>
        <v>-58.691528300000073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2.9941578536301461</v>
      </c>
    </row>
    <row r="386" spans="1:19" x14ac:dyDescent="0.25">
      <c r="A386" t="s">
        <v>410</v>
      </c>
      <c r="B386">
        <v>2058.9313965000001</v>
      </c>
      <c r="C386">
        <v>1815.6700439000001</v>
      </c>
      <c r="D386">
        <v>1971.1408690999999</v>
      </c>
      <c r="E386">
        <v>1871.3581543</v>
      </c>
      <c r="F386">
        <v>1815.6700439000001</v>
      </c>
      <c r="G386">
        <v>1940.8800048999999</v>
      </c>
      <c r="H386">
        <v>1874.3199463000001</v>
      </c>
      <c r="I386">
        <v>1844.0600586</v>
      </c>
      <c r="J386">
        <v>1869.2576904</v>
      </c>
      <c r="L386" t="str">
        <f t="shared" si="42"/>
        <v>17FEB2025:01:00:00</v>
      </c>
      <c r="M386">
        <v>2</v>
      </c>
      <c r="N386">
        <f t="shared" si="43"/>
        <v>-243.26135260000001</v>
      </c>
      <c r="O386">
        <f t="shared" si="38"/>
        <v>-243.26135260000001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11.814932397141673</v>
      </c>
    </row>
    <row r="387" spans="1:19" x14ac:dyDescent="0.25">
      <c r="A387" t="s">
        <v>411</v>
      </c>
      <c r="B387">
        <v>2104.9550780999998</v>
      </c>
      <c r="C387">
        <v>1829.4000243999999</v>
      </c>
      <c r="D387">
        <v>1993.7868652</v>
      </c>
      <c r="E387">
        <v>1878.4404297000001</v>
      </c>
      <c r="F387">
        <v>1829.4000243999999</v>
      </c>
      <c r="G387">
        <v>1930.2199707</v>
      </c>
      <c r="H387">
        <v>1870.7800293</v>
      </c>
      <c r="I387">
        <v>1879.1500243999999</v>
      </c>
      <c r="J387">
        <v>1877.5981445</v>
      </c>
      <c r="L387" t="str">
        <f t="shared" si="42"/>
        <v>17FEB2025:02:00:00</v>
      </c>
      <c r="M387">
        <v>3</v>
      </c>
      <c r="N387">
        <f t="shared" si="43"/>
        <v>-275.55505369999992</v>
      </c>
      <c r="O387">
        <f t="shared" ref="O387:O450" si="45">IF(N387&lt;0,N387,"")</f>
        <v>-275.55505369999992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13.090780728143841</v>
      </c>
    </row>
    <row r="388" spans="1:19" x14ac:dyDescent="0.25">
      <c r="A388" t="s">
        <v>412</v>
      </c>
      <c r="B388">
        <v>1994.8507079999999</v>
      </c>
      <c r="C388">
        <v>1839.4899902</v>
      </c>
      <c r="D388">
        <v>2049.5913086</v>
      </c>
      <c r="E388">
        <v>1940.8111572</v>
      </c>
      <c r="F388">
        <v>1839.4899902</v>
      </c>
      <c r="G388">
        <v>1922.1099853999999</v>
      </c>
      <c r="H388">
        <v>1837.8399658000001</v>
      </c>
      <c r="I388">
        <v>1877.7800293</v>
      </c>
      <c r="J388">
        <v>1883.6062012</v>
      </c>
      <c r="L388" t="str">
        <f t="shared" ref="L388:L451" si="49">A388</f>
        <v>17FEB2025:03:00:00</v>
      </c>
      <c r="M388">
        <v>4</v>
      </c>
      <c r="N388">
        <f t="shared" ref="N388:N451" si="50">C388-B388</f>
        <v>-155.36071779999997</v>
      </c>
      <c r="O388">
        <f t="shared" si="45"/>
        <v>-155.36071779999997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7.7880874582219608</v>
      </c>
    </row>
    <row r="389" spans="1:19" x14ac:dyDescent="0.25">
      <c r="A389" t="s">
        <v>413</v>
      </c>
      <c r="B389">
        <v>1990.7626952999999</v>
      </c>
      <c r="C389">
        <v>1859.1899414</v>
      </c>
      <c r="D389">
        <v>2053.2307129000001</v>
      </c>
      <c r="E389">
        <v>1998.4921875</v>
      </c>
      <c r="F389">
        <v>1859.1899414</v>
      </c>
      <c r="G389">
        <v>1938.8299560999999</v>
      </c>
      <c r="H389">
        <v>1817.8699951000001</v>
      </c>
      <c r="I389">
        <v>1922.8499756000001</v>
      </c>
      <c r="J389">
        <v>1907.4465332</v>
      </c>
      <c r="L389" t="str">
        <f t="shared" si="49"/>
        <v>17FEB2025:04:00:00</v>
      </c>
      <c r="M389">
        <v>5</v>
      </c>
      <c r="N389">
        <f t="shared" si="50"/>
        <v>-131.57275389999995</v>
      </c>
      <c r="O389">
        <f t="shared" si="45"/>
        <v>-131.57275389999995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6.6091631217839595</v>
      </c>
    </row>
    <row r="390" spans="1:19" x14ac:dyDescent="0.25">
      <c r="A390" t="s">
        <v>414</v>
      </c>
      <c r="B390">
        <v>2033.1356201000001</v>
      </c>
      <c r="C390">
        <v>1907.8699951000001</v>
      </c>
      <c r="D390">
        <v>2018.3319091999999</v>
      </c>
      <c r="E390">
        <v>1946.6235352000001</v>
      </c>
      <c r="F390">
        <v>1907.8699951000001</v>
      </c>
      <c r="G390">
        <v>1928.0100098</v>
      </c>
      <c r="H390">
        <v>1864.0100098</v>
      </c>
      <c r="I390">
        <v>1948.1099853999999</v>
      </c>
      <c r="J390">
        <v>1918.9248047000001</v>
      </c>
      <c r="L390" t="str">
        <f t="shared" si="49"/>
        <v>17FEB2025:05:00:00</v>
      </c>
      <c r="M390">
        <v>6</v>
      </c>
      <c r="N390">
        <f t="shared" si="50"/>
        <v>-125.265625</v>
      </c>
      <c r="O390">
        <f t="shared" si="45"/>
        <v>-125.265625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6.1612035990908858</v>
      </c>
    </row>
    <row r="391" spans="1:19" x14ac:dyDescent="0.25">
      <c r="A391" t="s">
        <v>415</v>
      </c>
      <c r="B391">
        <v>2085.1972655999998</v>
      </c>
      <c r="C391">
        <v>1998.9200439000001</v>
      </c>
      <c r="D391">
        <v>2083.5632323999998</v>
      </c>
      <c r="E391">
        <v>2031.3751221</v>
      </c>
      <c r="F391">
        <v>1998.9200439000001</v>
      </c>
      <c r="G391">
        <v>1979.4000243999999</v>
      </c>
      <c r="H391">
        <v>1920.4699707</v>
      </c>
      <c r="I391">
        <v>2014.9699707</v>
      </c>
      <c r="J391">
        <v>1989.0270995999999</v>
      </c>
      <c r="L391" t="str">
        <f t="shared" si="49"/>
        <v>17FEB2025:06:00:00</v>
      </c>
      <c r="M391">
        <v>7</v>
      </c>
      <c r="N391">
        <f t="shared" si="50"/>
        <v>-86.2772216999997</v>
      </c>
      <c r="O391">
        <f t="shared" si="45"/>
        <v>-86.2772216999997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4.1376047783744854</v>
      </c>
    </row>
    <row r="392" spans="1:19" x14ac:dyDescent="0.25">
      <c r="A392" t="s">
        <v>416</v>
      </c>
      <c r="B392">
        <v>2187.8032226999999</v>
      </c>
      <c r="C392">
        <v>2114.5600586</v>
      </c>
      <c r="D392">
        <v>2176.9724120999999</v>
      </c>
      <c r="E392">
        <v>2097.1809082</v>
      </c>
      <c r="F392">
        <v>2114.5600586</v>
      </c>
      <c r="G392">
        <v>2062.5900879000001</v>
      </c>
      <c r="H392">
        <v>1997.1099853999999</v>
      </c>
      <c r="I392">
        <v>2112.9099120999999</v>
      </c>
      <c r="J392">
        <v>2076.8701172000001</v>
      </c>
      <c r="L392" t="str">
        <f t="shared" si="49"/>
        <v>17FEB2025:07:00:00</v>
      </c>
      <c r="M392">
        <v>8</v>
      </c>
      <c r="N392">
        <f t="shared" si="50"/>
        <v>-73.243164099999831</v>
      </c>
      <c r="O392">
        <f t="shared" si="45"/>
        <v>-73.243164099999831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3.3477948720456387</v>
      </c>
    </row>
    <row r="393" spans="1:19" x14ac:dyDescent="0.25">
      <c r="A393" t="s">
        <v>417</v>
      </c>
      <c r="B393">
        <v>2199.2260741999999</v>
      </c>
      <c r="C393">
        <v>2120.7600097999998</v>
      </c>
      <c r="D393">
        <v>2230.0966797000001</v>
      </c>
      <c r="E393">
        <v>2148.9882812999999</v>
      </c>
      <c r="F393">
        <v>2120.7600097999998</v>
      </c>
      <c r="G393">
        <v>2059.3798827999999</v>
      </c>
      <c r="H393">
        <v>2011.6999512</v>
      </c>
      <c r="I393">
        <v>2115.7800293</v>
      </c>
      <c r="J393">
        <v>2091.3217773000001</v>
      </c>
      <c r="L393" t="str">
        <f t="shared" si="49"/>
        <v>17FEB2025:08:00:00</v>
      </c>
      <c r="M393">
        <v>9</v>
      </c>
      <c r="N393">
        <f t="shared" si="50"/>
        <v>-78.46606440000005</v>
      </c>
      <c r="O393">
        <f t="shared" si="45"/>
        <v>-78.46606440000005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3.567894420701756</v>
      </c>
    </row>
    <row r="394" spans="1:19" x14ac:dyDescent="0.25">
      <c r="A394" t="s">
        <v>418</v>
      </c>
      <c r="B394">
        <v>2164.3413086</v>
      </c>
      <c r="C394">
        <v>2142.8500976999999</v>
      </c>
      <c r="D394">
        <v>2253.4257812999999</v>
      </c>
      <c r="E394">
        <v>2219.8215332</v>
      </c>
      <c r="F394">
        <v>2142.8500976999999</v>
      </c>
      <c r="G394">
        <v>2079.4099120999999</v>
      </c>
      <c r="H394">
        <v>2011.4599608999999</v>
      </c>
      <c r="I394">
        <v>2122.4399414</v>
      </c>
      <c r="J394">
        <v>2115.1962890999998</v>
      </c>
      <c r="L394" t="str">
        <f t="shared" si="49"/>
        <v>17FEB2025:09:00:00</v>
      </c>
      <c r="M394">
        <v>10</v>
      </c>
      <c r="N394">
        <f t="shared" si="50"/>
        <v>-21.491210900000169</v>
      </c>
      <c r="O394">
        <f t="shared" si="45"/>
        <v>-21.491210900000169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0.99296773640113711</v>
      </c>
    </row>
    <row r="395" spans="1:19" x14ac:dyDescent="0.25">
      <c r="A395" t="s">
        <v>419</v>
      </c>
      <c r="B395">
        <v>2217.1015625</v>
      </c>
      <c r="C395">
        <v>2100.0500487999998</v>
      </c>
      <c r="D395">
        <v>2168.0061034999999</v>
      </c>
      <c r="E395">
        <v>2150.9453125</v>
      </c>
      <c r="F395">
        <v>2100.0500487999998</v>
      </c>
      <c r="G395">
        <v>2033.1400146000001</v>
      </c>
      <c r="H395">
        <v>1885.9399414</v>
      </c>
      <c r="I395">
        <v>2054.7099609000002</v>
      </c>
      <c r="J395">
        <v>2044.9571533000001</v>
      </c>
      <c r="L395" t="str">
        <f t="shared" si="49"/>
        <v>17FEB2025:10:00:00</v>
      </c>
      <c r="M395">
        <v>11</v>
      </c>
      <c r="N395">
        <f t="shared" si="50"/>
        <v>-117.05151370000021</v>
      </c>
      <c r="O395">
        <f t="shared" si="45"/>
        <v>-117.05151370000021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5.2794836140935786</v>
      </c>
    </row>
    <row r="396" spans="1:19" x14ac:dyDescent="0.25">
      <c r="A396" t="s">
        <v>420</v>
      </c>
      <c r="B396">
        <v>2110.4892577999999</v>
      </c>
      <c r="C396">
        <v>2009.6099853999999</v>
      </c>
      <c r="D396">
        <v>2113.6298827999999</v>
      </c>
      <c r="E396">
        <v>2128.3137207</v>
      </c>
      <c r="F396">
        <v>2009.6099853999999</v>
      </c>
      <c r="G396">
        <v>1993.1600341999999</v>
      </c>
      <c r="H396">
        <v>1888.0200195</v>
      </c>
      <c r="I396">
        <v>1983.9699707</v>
      </c>
      <c r="J396">
        <v>2000.6147461</v>
      </c>
      <c r="L396" t="str">
        <f t="shared" si="49"/>
        <v>17FEB2025:11:00:00</v>
      </c>
      <c r="M396">
        <v>12</v>
      </c>
      <c r="N396">
        <f t="shared" si="50"/>
        <v>-100.87927239999999</v>
      </c>
      <c r="O396">
        <f t="shared" si="45"/>
        <v>-100.87927239999999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4.7798998278322342</v>
      </c>
    </row>
    <row r="397" spans="1:19" x14ac:dyDescent="0.25">
      <c r="A397" t="s">
        <v>421</v>
      </c>
      <c r="B397">
        <v>2039.7446289</v>
      </c>
      <c r="C397">
        <v>1927.0200195</v>
      </c>
      <c r="D397">
        <v>2034.8736572</v>
      </c>
      <c r="E397">
        <v>2062.9487304999998</v>
      </c>
      <c r="F397">
        <v>1927.0200195</v>
      </c>
      <c r="G397">
        <v>1925.8399658000001</v>
      </c>
      <c r="H397">
        <v>1845.2399902</v>
      </c>
      <c r="I397">
        <v>1900.2399902</v>
      </c>
      <c r="J397">
        <v>1932.2576904</v>
      </c>
      <c r="L397" t="str">
        <f t="shared" si="49"/>
        <v>17FEB2025:12:00:00</v>
      </c>
      <c r="M397">
        <v>13</v>
      </c>
      <c r="N397">
        <f t="shared" si="50"/>
        <v>-112.72460939999996</v>
      </c>
      <c r="O397">
        <f t="shared" si="45"/>
        <v>-112.72460939999996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5.5264079533716171</v>
      </c>
    </row>
    <row r="398" spans="1:19" x14ac:dyDescent="0.25">
      <c r="A398" t="s">
        <v>422</v>
      </c>
      <c r="B398">
        <v>1860.2857666</v>
      </c>
      <c r="C398">
        <v>1845.4799805</v>
      </c>
      <c r="D398">
        <v>1996.4633789</v>
      </c>
      <c r="E398">
        <v>2067.0180664</v>
      </c>
      <c r="F398">
        <v>1845.4799805</v>
      </c>
      <c r="G398">
        <v>1901.0300293</v>
      </c>
      <c r="H398">
        <v>1796.9100341999999</v>
      </c>
      <c r="I398">
        <v>1839.1800536999999</v>
      </c>
      <c r="J398">
        <v>1889.9237060999999</v>
      </c>
      <c r="L398" t="str">
        <f t="shared" si="49"/>
        <v>17FEB2025:13:00:00</v>
      </c>
      <c r="M398">
        <v>14</v>
      </c>
      <c r="N398">
        <f t="shared" si="50"/>
        <v>-14.805786099999978</v>
      </c>
      <c r="O398">
        <f t="shared" si="45"/>
        <v>-14.805786099999978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0.7958877268120027</v>
      </c>
    </row>
    <row r="399" spans="1:19" x14ac:dyDescent="0.25">
      <c r="A399" t="s">
        <v>423</v>
      </c>
      <c r="B399">
        <v>1697.8469238</v>
      </c>
      <c r="C399">
        <v>1802.1500243999999</v>
      </c>
      <c r="D399">
        <v>1964.2951660000001</v>
      </c>
      <c r="E399">
        <v>2072.7666015999998</v>
      </c>
      <c r="F399">
        <v>1802.1500243999999</v>
      </c>
      <c r="G399">
        <v>1877.25</v>
      </c>
      <c r="H399">
        <v>1748.8900146000001</v>
      </c>
      <c r="I399">
        <v>1806.2800293</v>
      </c>
      <c r="J399">
        <v>1861.4674072</v>
      </c>
      <c r="L399" t="str">
        <f t="shared" si="49"/>
        <v>17FEB2025:14:00:00</v>
      </c>
      <c r="M399">
        <v>15</v>
      </c>
      <c r="N399">
        <f t="shared" si="50"/>
        <v>104.30310059999988</v>
      </c>
      <c r="O399" t="str">
        <f t="shared" si="45"/>
        <v/>
      </c>
      <c r="P399">
        <f t="shared" si="46"/>
        <v>104.30310059999988</v>
      </c>
      <c r="Q399" t="str">
        <f t="shared" si="47"/>
        <v/>
      </c>
      <c r="R399">
        <f t="shared" si="48"/>
        <v>1</v>
      </c>
      <c r="S399">
        <f t="shared" si="51"/>
        <v>6.1432570355963607</v>
      </c>
    </row>
    <row r="400" spans="1:19" x14ac:dyDescent="0.25">
      <c r="A400" t="s">
        <v>424</v>
      </c>
      <c r="B400">
        <v>1640.9567870999999</v>
      </c>
      <c r="C400">
        <v>1719.2900391000001</v>
      </c>
      <c r="D400">
        <v>1882.9024658000001</v>
      </c>
      <c r="E400">
        <v>1926.1179199000001</v>
      </c>
      <c r="F400">
        <v>1719.2900391000001</v>
      </c>
      <c r="G400">
        <v>1766.6999512</v>
      </c>
      <c r="H400">
        <v>1644.1700439000001</v>
      </c>
      <c r="I400">
        <v>1755.0200195</v>
      </c>
      <c r="J400">
        <v>1762.2596435999999</v>
      </c>
      <c r="L400" t="str">
        <f t="shared" si="49"/>
        <v>17FEB2025:15:00:00</v>
      </c>
      <c r="M400">
        <v>16</v>
      </c>
      <c r="N400">
        <f t="shared" si="50"/>
        <v>78.33325200000013</v>
      </c>
      <c r="O400" t="str">
        <f t="shared" si="45"/>
        <v/>
      </c>
      <c r="P400">
        <f t="shared" si="46"/>
        <v>78.33325200000013</v>
      </c>
      <c r="Q400" t="str">
        <f t="shared" si="47"/>
        <v/>
      </c>
      <c r="R400">
        <f t="shared" si="48"/>
        <v>1</v>
      </c>
      <c r="S400">
        <f t="shared" si="51"/>
        <v>4.7736328351726733</v>
      </c>
    </row>
    <row r="401" spans="1:19" x14ac:dyDescent="0.25">
      <c r="A401" t="s">
        <v>425</v>
      </c>
      <c r="B401">
        <v>1390.6063231999999</v>
      </c>
      <c r="C401">
        <v>1682.8399658000001</v>
      </c>
      <c r="D401">
        <v>1810.5196533000001</v>
      </c>
      <c r="E401">
        <v>1848.7556152</v>
      </c>
      <c r="F401">
        <v>1682.8399658000001</v>
      </c>
      <c r="G401">
        <v>1732.3499756000001</v>
      </c>
      <c r="H401">
        <v>1643.5600586</v>
      </c>
      <c r="I401">
        <v>1724.2800293</v>
      </c>
      <c r="J401">
        <v>1726.3571777</v>
      </c>
      <c r="L401" t="str">
        <f t="shared" si="49"/>
        <v>17FEB2025:16:00:00</v>
      </c>
      <c r="M401">
        <v>17</v>
      </c>
      <c r="N401">
        <f t="shared" si="50"/>
        <v>292.23364260000017</v>
      </c>
      <c r="O401" t="str">
        <f t="shared" si="45"/>
        <v/>
      </c>
      <c r="P401">
        <f t="shared" si="46"/>
        <v>292.23364260000017</v>
      </c>
      <c r="Q401" t="str">
        <f t="shared" si="47"/>
        <v/>
      </c>
      <c r="R401">
        <f t="shared" si="48"/>
        <v>1</v>
      </c>
      <c r="S401">
        <f t="shared" si="51"/>
        <v>21.014836314531163</v>
      </c>
    </row>
    <row r="402" spans="1:19" x14ac:dyDescent="0.25">
      <c r="A402" t="s">
        <v>426</v>
      </c>
      <c r="B402">
        <v>1450.4868164</v>
      </c>
      <c r="C402">
        <v>1691.8299560999999</v>
      </c>
      <c r="D402">
        <v>1776.8454589999999</v>
      </c>
      <c r="E402">
        <v>1804.6611327999999</v>
      </c>
      <c r="F402">
        <v>1691.8299560999999</v>
      </c>
      <c r="G402">
        <v>1754.0300293</v>
      </c>
      <c r="H402">
        <v>1615.0200195</v>
      </c>
      <c r="I402">
        <v>1712.8699951000001</v>
      </c>
      <c r="J402">
        <v>1715.682251</v>
      </c>
      <c r="L402" t="str">
        <f t="shared" si="49"/>
        <v>17FEB2025:17:00:00</v>
      </c>
      <c r="M402">
        <v>18</v>
      </c>
      <c r="N402">
        <f t="shared" si="50"/>
        <v>241.34313969999994</v>
      </c>
      <c r="O402" t="str">
        <f t="shared" si="45"/>
        <v/>
      </c>
      <c r="P402">
        <f t="shared" si="46"/>
        <v>241.34313969999994</v>
      </c>
      <c r="Q402" t="str">
        <f t="shared" si="47"/>
        <v/>
      </c>
      <c r="R402">
        <f t="shared" si="48"/>
        <v>1</v>
      </c>
      <c r="S402">
        <f t="shared" si="51"/>
        <v>16.638768237755901</v>
      </c>
    </row>
    <row r="403" spans="1:19" x14ac:dyDescent="0.25">
      <c r="A403" t="s">
        <v>427</v>
      </c>
      <c r="B403">
        <v>1664.5595702999999</v>
      </c>
      <c r="C403">
        <v>1725.6899414</v>
      </c>
      <c r="D403">
        <v>1770.1331786999999</v>
      </c>
      <c r="E403">
        <v>1797.6905518000001</v>
      </c>
      <c r="F403">
        <v>1725.6899414</v>
      </c>
      <c r="G403">
        <v>1756.2099608999999</v>
      </c>
      <c r="H403">
        <v>1645.2600098</v>
      </c>
      <c r="I403">
        <v>1731.5</v>
      </c>
      <c r="J403">
        <v>1731.2702637</v>
      </c>
      <c r="L403" t="str">
        <f t="shared" si="49"/>
        <v>17FEB2025:18:00:00</v>
      </c>
      <c r="M403">
        <v>19</v>
      </c>
      <c r="N403">
        <f t="shared" si="50"/>
        <v>61.130371100000048</v>
      </c>
      <c r="O403" t="str">
        <f t="shared" si="45"/>
        <v/>
      </c>
      <c r="P403">
        <f t="shared" si="46"/>
        <v>61.130371100000048</v>
      </c>
      <c r="Q403" t="str">
        <f t="shared" si="47"/>
        <v/>
      </c>
      <c r="R403">
        <f t="shared" si="48"/>
        <v>1</v>
      </c>
      <c r="S403">
        <f t="shared" si="51"/>
        <v>3.6724652088589811</v>
      </c>
    </row>
    <row r="404" spans="1:19" x14ac:dyDescent="0.25">
      <c r="A404" t="s">
        <v>428</v>
      </c>
      <c r="B404">
        <v>1817.0675048999999</v>
      </c>
      <c r="C404">
        <v>1776.8399658000001</v>
      </c>
      <c r="D404">
        <v>1799.4077147999999</v>
      </c>
      <c r="E404">
        <v>1837.1136475000001</v>
      </c>
      <c r="F404">
        <v>1776.8399658000001</v>
      </c>
      <c r="G404">
        <v>1755.8000488</v>
      </c>
      <c r="H404">
        <v>1687.8199463000001</v>
      </c>
      <c r="I404">
        <v>1774.0200195</v>
      </c>
      <c r="J404">
        <v>1766.3188477000001</v>
      </c>
      <c r="L404" t="str">
        <f t="shared" si="49"/>
        <v>17FEB2025:19:00:00</v>
      </c>
      <c r="M404">
        <v>20</v>
      </c>
      <c r="N404">
        <f t="shared" si="50"/>
        <v>-40.227539099999831</v>
      </c>
      <c r="O404">
        <f t="shared" si="45"/>
        <v>-40.227539099999831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2.2138714710114034</v>
      </c>
    </row>
    <row r="405" spans="1:19" x14ac:dyDescent="0.25">
      <c r="A405" t="s">
        <v>429</v>
      </c>
      <c r="B405">
        <v>1894.9411620999999</v>
      </c>
      <c r="C405">
        <v>1880.6400146000001</v>
      </c>
      <c r="D405">
        <v>1820.5379639</v>
      </c>
      <c r="E405">
        <v>1865.9818115</v>
      </c>
      <c r="F405">
        <v>1880.6400146000001</v>
      </c>
      <c r="G405">
        <v>1863.9200439000001</v>
      </c>
      <c r="H405">
        <v>1784.0500488</v>
      </c>
      <c r="I405">
        <v>1879.4100341999999</v>
      </c>
      <c r="J405">
        <v>1854.8005370999999</v>
      </c>
      <c r="L405" t="str">
        <f t="shared" si="49"/>
        <v>17FEB2025:20:00:00</v>
      </c>
      <c r="M405">
        <v>21</v>
      </c>
      <c r="N405">
        <f t="shared" si="50"/>
        <v>-14.301147499999843</v>
      </c>
      <c r="O405">
        <f t="shared" si="45"/>
        <v>-14.301147499999843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0.75470140107944639</v>
      </c>
    </row>
    <row r="406" spans="1:19" x14ac:dyDescent="0.25">
      <c r="A406" t="s">
        <v>430</v>
      </c>
      <c r="B406">
        <v>1861.8769531</v>
      </c>
      <c r="C406">
        <v>1871.7399902</v>
      </c>
      <c r="D406">
        <v>1851.2124022999999</v>
      </c>
      <c r="E406">
        <v>1887.8299560999999</v>
      </c>
      <c r="F406">
        <v>1871.7399902</v>
      </c>
      <c r="G406">
        <v>1857.4100341999999</v>
      </c>
      <c r="H406">
        <v>1821.6099853999999</v>
      </c>
      <c r="I406">
        <v>1857.5100098</v>
      </c>
      <c r="J406">
        <v>1859.2199707</v>
      </c>
      <c r="L406" t="str">
        <f t="shared" si="49"/>
        <v>17FEB2025:21:00:00</v>
      </c>
      <c r="M406">
        <v>22</v>
      </c>
      <c r="N406">
        <f t="shared" si="50"/>
        <v>9.8630370999999286</v>
      </c>
      <c r="O406" t="str">
        <f t="shared" si="45"/>
        <v/>
      </c>
      <c r="P406">
        <f t="shared" si="46"/>
        <v>9.8630370999999286</v>
      </c>
      <c r="Q406" t="str">
        <f t="shared" si="47"/>
        <v/>
      </c>
      <c r="R406">
        <f t="shared" si="48"/>
        <v>1</v>
      </c>
      <c r="S406">
        <f t="shared" si="51"/>
        <v>0.52973624726264024</v>
      </c>
    </row>
    <row r="407" spans="1:19" x14ac:dyDescent="0.25">
      <c r="A407" t="s">
        <v>431</v>
      </c>
      <c r="B407">
        <v>1841.9161377</v>
      </c>
      <c r="C407">
        <v>1847.6400146000001</v>
      </c>
      <c r="D407">
        <v>1852.5777588000001</v>
      </c>
      <c r="E407">
        <v>1890.2210693</v>
      </c>
      <c r="F407">
        <v>1847.6400146000001</v>
      </c>
      <c r="G407">
        <v>1855.4699707</v>
      </c>
      <c r="H407">
        <v>1831.0300293</v>
      </c>
      <c r="I407">
        <v>1822.4899902</v>
      </c>
      <c r="J407">
        <v>1849.3703613</v>
      </c>
      <c r="L407" t="str">
        <f t="shared" si="49"/>
        <v>17FEB2025:22:00:00</v>
      </c>
      <c r="M407">
        <v>23</v>
      </c>
      <c r="N407">
        <f t="shared" si="50"/>
        <v>5.7238769000000502</v>
      </c>
      <c r="O407" t="str">
        <f t="shared" si="45"/>
        <v/>
      </c>
      <c r="P407">
        <f t="shared" si="46"/>
        <v>5.7238769000000502</v>
      </c>
      <c r="Q407" t="str">
        <f t="shared" si="47"/>
        <v/>
      </c>
      <c r="R407">
        <f t="shared" si="48"/>
        <v>1</v>
      </c>
      <c r="S407">
        <f t="shared" si="51"/>
        <v>0.31075665079667814</v>
      </c>
    </row>
    <row r="408" spans="1:19" x14ac:dyDescent="0.25">
      <c r="A408" t="s">
        <v>432</v>
      </c>
      <c r="B408">
        <v>1782.7285156</v>
      </c>
      <c r="C408">
        <v>1767.4599608999999</v>
      </c>
      <c r="D408">
        <v>1819.2136230000001</v>
      </c>
      <c r="E408">
        <v>1856.7393798999999</v>
      </c>
      <c r="F408">
        <v>1767.4599608999999</v>
      </c>
      <c r="G408">
        <v>1873.9699707</v>
      </c>
      <c r="H408">
        <v>1817.1500243999999</v>
      </c>
      <c r="I408">
        <v>1781.2800293</v>
      </c>
      <c r="J408">
        <v>1819.3198242000001</v>
      </c>
      <c r="L408" t="str">
        <f t="shared" si="49"/>
        <v>17FEB2025:23:00:00</v>
      </c>
      <c r="M408">
        <v>24</v>
      </c>
      <c r="N408">
        <f t="shared" si="50"/>
        <v>-15.268554700000095</v>
      </c>
      <c r="O408">
        <f t="shared" si="45"/>
        <v>-15.268554700000095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0.85647110967208984</v>
      </c>
    </row>
    <row r="409" spans="1:19" x14ac:dyDescent="0.25">
      <c r="A409" t="s">
        <v>433</v>
      </c>
      <c r="B409">
        <v>1729.1530762</v>
      </c>
      <c r="C409">
        <v>1711.1099853999999</v>
      </c>
      <c r="D409">
        <v>1795.578125</v>
      </c>
      <c r="E409">
        <v>1826.2543945</v>
      </c>
      <c r="F409">
        <v>1711.1099853999999</v>
      </c>
      <c r="G409">
        <v>1855.0999756000001</v>
      </c>
      <c r="H409">
        <v>1810.9399414</v>
      </c>
      <c r="I409">
        <v>1733.9699707</v>
      </c>
      <c r="J409">
        <v>1787.4748535000001</v>
      </c>
      <c r="L409" t="str">
        <f t="shared" si="49"/>
        <v>18FEB2025:00:00:00</v>
      </c>
      <c r="M409">
        <v>1</v>
      </c>
      <c r="N409">
        <f t="shared" si="50"/>
        <v>-18.043090800000073</v>
      </c>
      <c r="O409">
        <f t="shared" si="45"/>
        <v>-18.043090800000073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1.0434640546487479</v>
      </c>
    </row>
    <row r="410" spans="1:19" x14ac:dyDescent="0.25">
      <c r="A410" t="s">
        <v>434</v>
      </c>
      <c r="B410">
        <v>1801.0798339999999</v>
      </c>
      <c r="C410">
        <v>1721.0200195</v>
      </c>
      <c r="D410">
        <v>1784.2919922000001</v>
      </c>
      <c r="E410">
        <v>1844.3406981999999</v>
      </c>
      <c r="F410">
        <v>1770.7600098</v>
      </c>
      <c r="G410">
        <v>1966.9100341999999</v>
      </c>
      <c r="H410">
        <v>1857.8299560999999</v>
      </c>
      <c r="I410">
        <v>1732.9399414</v>
      </c>
      <c r="J410">
        <v>1834.5561522999999</v>
      </c>
      <c r="L410" t="str">
        <f t="shared" si="49"/>
        <v>18FEB2025:01:00:00</v>
      </c>
      <c r="M410">
        <v>2</v>
      </c>
      <c r="N410">
        <f t="shared" si="50"/>
        <v>-80.059814499999902</v>
      </c>
      <c r="O410">
        <f t="shared" si="45"/>
        <v>-80.059814499999902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4.4451008216662933</v>
      </c>
    </row>
    <row r="411" spans="1:19" x14ac:dyDescent="0.25">
      <c r="A411" t="s">
        <v>435</v>
      </c>
      <c r="B411">
        <v>1731.1326904</v>
      </c>
      <c r="C411">
        <v>1718.8299560999999</v>
      </c>
      <c r="D411">
        <v>1743.5975341999999</v>
      </c>
      <c r="E411">
        <v>1752.6484375</v>
      </c>
      <c r="F411">
        <v>1725.9699707</v>
      </c>
      <c r="G411">
        <v>1975.0999756000001</v>
      </c>
      <c r="H411">
        <v>1845.25</v>
      </c>
      <c r="I411">
        <v>1737.1199951000001</v>
      </c>
      <c r="J411">
        <v>1807.2177733999999</v>
      </c>
      <c r="L411" t="str">
        <f t="shared" si="49"/>
        <v>18FEB2025:02:00:00</v>
      </c>
      <c r="M411">
        <v>3</v>
      </c>
      <c r="N411">
        <f t="shared" si="50"/>
        <v>-12.302734300000111</v>
      </c>
      <c r="O411">
        <f t="shared" si="45"/>
        <v>-12.302734300000111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0.71067540739222079</v>
      </c>
    </row>
    <row r="412" spans="1:19" x14ac:dyDescent="0.25">
      <c r="A412" t="s">
        <v>436</v>
      </c>
      <c r="B412">
        <v>1704.1723632999999</v>
      </c>
      <c r="C412">
        <v>1714.0699463000001</v>
      </c>
      <c r="D412">
        <v>1784.2060547000001</v>
      </c>
      <c r="E412">
        <v>1756.9927978999999</v>
      </c>
      <c r="F412">
        <v>1688.5500488</v>
      </c>
      <c r="G412">
        <v>2028.2800293</v>
      </c>
      <c r="H412">
        <v>1884.7600098</v>
      </c>
      <c r="I412">
        <v>1779.8800048999999</v>
      </c>
      <c r="J412">
        <v>1827.6926269999999</v>
      </c>
      <c r="L412" t="str">
        <f t="shared" si="49"/>
        <v>18FEB2025:03:00:00</v>
      </c>
      <c r="M412">
        <v>4</v>
      </c>
      <c r="N412">
        <f t="shared" si="50"/>
        <v>9.8975830000001679</v>
      </c>
      <c r="O412" t="str">
        <f t="shared" si="45"/>
        <v/>
      </c>
      <c r="P412">
        <f t="shared" si="46"/>
        <v>9.8975830000001679</v>
      </c>
      <c r="Q412" t="str">
        <f t="shared" si="47"/>
        <v/>
      </c>
      <c r="R412">
        <f t="shared" si="48"/>
        <v>1</v>
      </c>
      <c r="S412">
        <f t="shared" si="51"/>
        <v>0.58078532507323688</v>
      </c>
    </row>
    <row r="413" spans="1:19" x14ac:dyDescent="0.25">
      <c r="A413" t="s">
        <v>437</v>
      </c>
      <c r="B413">
        <v>1759.7939452999999</v>
      </c>
      <c r="C413">
        <v>1692.7199707</v>
      </c>
      <c r="D413">
        <v>1766.4794922000001</v>
      </c>
      <c r="E413">
        <v>1826.5812988</v>
      </c>
      <c r="F413">
        <v>1693.7299805</v>
      </c>
      <c r="G413">
        <v>1970.2099608999999</v>
      </c>
      <c r="H413">
        <v>1843.5300293</v>
      </c>
      <c r="I413">
        <v>1774.3199463000001</v>
      </c>
      <c r="J413">
        <v>1821.6743164</v>
      </c>
      <c r="L413" t="str">
        <f t="shared" si="49"/>
        <v>18FEB2025:04:00:00</v>
      </c>
      <c r="M413">
        <v>5</v>
      </c>
      <c r="N413">
        <f t="shared" si="50"/>
        <v>-67.073974599999929</v>
      </c>
      <c r="O413">
        <f t="shared" si="45"/>
        <v>-67.073974599999929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3.811467517497654</v>
      </c>
    </row>
    <row r="414" spans="1:19" x14ac:dyDescent="0.25">
      <c r="A414" t="s">
        <v>438</v>
      </c>
      <c r="B414">
        <v>1748.6616211</v>
      </c>
      <c r="C414">
        <v>1739.2099608999999</v>
      </c>
      <c r="D414">
        <v>1749.7849120999999</v>
      </c>
      <c r="E414">
        <v>1760.5684814000001</v>
      </c>
      <c r="F414">
        <v>1715.8699951000001</v>
      </c>
      <c r="G414">
        <v>1992.9799805</v>
      </c>
      <c r="H414">
        <v>1866.9499512</v>
      </c>
      <c r="I414">
        <v>1800.3100586</v>
      </c>
      <c r="J414">
        <v>1827.3358154</v>
      </c>
      <c r="L414" t="str">
        <f t="shared" si="49"/>
        <v>18FEB2025:05:00:00</v>
      </c>
      <c r="M414">
        <v>6</v>
      </c>
      <c r="N414">
        <f t="shared" si="50"/>
        <v>-9.4516602000001058</v>
      </c>
      <c r="O414">
        <f t="shared" si="45"/>
        <v>-9.4516602000001058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0.54050824275851117</v>
      </c>
    </row>
    <row r="415" spans="1:19" x14ac:dyDescent="0.25">
      <c r="A415" t="s">
        <v>439</v>
      </c>
      <c r="B415">
        <v>1842.4709473</v>
      </c>
      <c r="C415">
        <v>1776.6300048999999</v>
      </c>
      <c r="D415">
        <v>1763.4498291</v>
      </c>
      <c r="E415">
        <v>1784.4465332</v>
      </c>
      <c r="F415">
        <v>1780.5400391000001</v>
      </c>
      <c r="G415">
        <v>2024.5699463000001</v>
      </c>
      <c r="H415">
        <v>1917.8100586</v>
      </c>
      <c r="I415">
        <v>1876.4300536999999</v>
      </c>
      <c r="J415">
        <v>1876.7593993999999</v>
      </c>
      <c r="L415" t="str">
        <f t="shared" si="49"/>
        <v>18FEB2025:06:00:00</v>
      </c>
      <c r="M415">
        <v>7</v>
      </c>
      <c r="N415">
        <f t="shared" si="50"/>
        <v>-65.840942400000131</v>
      </c>
      <c r="O415">
        <f t="shared" si="45"/>
        <v>-65.840942400000131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3.5735131941420835</v>
      </c>
    </row>
    <row r="416" spans="1:19" x14ac:dyDescent="0.25">
      <c r="A416" t="s">
        <v>440</v>
      </c>
      <c r="B416">
        <v>1986.0447998</v>
      </c>
      <c r="C416">
        <v>1866.5500488</v>
      </c>
      <c r="D416">
        <v>1842.2408447</v>
      </c>
      <c r="E416">
        <v>1876.3698730000001</v>
      </c>
      <c r="F416">
        <v>1907.3599853999999</v>
      </c>
      <c r="G416">
        <v>2126.9799804999998</v>
      </c>
      <c r="H416">
        <v>2028.4399414</v>
      </c>
      <c r="I416">
        <v>2011.8199463000001</v>
      </c>
      <c r="J416">
        <v>1990.1939697</v>
      </c>
      <c r="L416" t="str">
        <f t="shared" si="49"/>
        <v>18FEB2025:07:00:00</v>
      </c>
      <c r="M416">
        <v>8</v>
      </c>
      <c r="N416">
        <f t="shared" si="50"/>
        <v>-119.49475099999995</v>
      </c>
      <c r="O416">
        <f t="shared" si="45"/>
        <v>-119.49475099999995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6.0167198147812879</v>
      </c>
    </row>
    <row r="417" spans="1:19" x14ac:dyDescent="0.25">
      <c r="A417" t="s">
        <v>441</v>
      </c>
      <c r="B417">
        <v>2034.2709961</v>
      </c>
      <c r="C417">
        <v>1902.1600341999999</v>
      </c>
      <c r="D417">
        <v>1892.6589355000001</v>
      </c>
      <c r="E417">
        <v>1914.9261475000001</v>
      </c>
      <c r="F417">
        <v>1962.9499512</v>
      </c>
      <c r="G417">
        <v>2144.4799804999998</v>
      </c>
      <c r="H417">
        <v>2090.8999023000001</v>
      </c>
      <c r="I417">
        <v>2071.8100586</v>
      </c>
      <c r="J417">
        <v>2037.0131836</v>
      </c>
      <c r="L417" t="str">
        <f t="shared" si="49"/>
        <v>18FEB2025:08:00:00</v>
      </c>
      <c r="M417">
        <v>9</v>
      </c>
      <c r="N417">
        <f t="shared" si="50"/>
        <v>-132.11096190000012</v>
      </c>
      <c r="O417">
        <f t="shared" si="45"/>
        <v>-132.11096190000012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6.4942656191469315</v>
      </c>
    </row>
    <row r="418" spans="1:19" x14ac:dyDescent="0.25">
      <c r="A418" t="s">
        <v>442</v>
      </c>
      <c r="B418">
        <v>2242.3945312999999</v>
      </c>
      <c r="C418">
        <v>1897.5300293</v>
      </c>
      <c r="D418">
        <v>1951.3408202999999</v>
      </c>
      <c r="E418">
        <v>1972.5151367000001</v>
      </c>
      <c r="F418">
        <v>2020.8399658000001</v>
      </c>
      <c r="G418">
        <v>2200.8701172000001</v>
      </c>
      <c r="H418">
        <v>2139.7399902000002</v>
      </c>
      <c r="I418">
        <v>2151.9099120999999</v>
      </c>
      <c r="J418">
        <v>2097.1750487999998</v>
      </c>
      <c r="L418" t="str">
        <f t="shared" si="49"/>
        <v>18FEB2025:09:00:00</v>
      </c>
      <c r="M418">
        <v>10</v>
      </c>
      <c r="N418">
        <f t="shared" si="50"/>
        <v>-344.8645019999999</v>
      </c>
      <c r="O418">
        <f t="shared" si="45"/>
        <v>-344.8645019999999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15.37929642559684</v>
      </c>
    </row>
    <row r="419" spans="1:19" x14ac:dyDescent="0.25">
      <c r="A419" t="s">
        <v>443</v>
      </c>
      <c r="B419">
        <v>2107.6303711</v>
      </c>
      <c r="C419">
        <v>1989.6899414</v>
      </c>
      <c r="D419">
        <v>1922.505249</v>
      </c>
      <c r="E419">
        <v>1898.5803223</v>
      </c>
      <c r="F419">
        <v>2086.0700683999999</v>
      </c>
      <c r="G419">
        <v>2259.0300293</v>
      </c>
      <c r="H419">
        <v>2183.5600586</v>
      </c>
      <c r="I419">
        <v>2205.3601073999998</v>
      </c>
      <c r="J419">
        <v>2126.5200195000002</v>
      </c>
      <c r="L419" t="str">
        <f t="shared" si="49"/>
        <v>18FEB2025:10:00:00</v>
      </c>
      <c r="M419">
        <v>11</v>
      </c>
      <c r="N419">
        <f t="shared" si="50"/>
        <v>-117.9404297000001</v>
      </c>
      <c r="O419">
        <f t="shared" si="45"/>
        <v>-117.9404297000001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5.5958782582187521</v>
      </c>
    </row>
    <row r="420" spans="1:19" x14ac:dyDescent="0.25">
      <c r="A420" t="s">
        <v>444</v>
      </c>
      <c r="B420">
        <v>2139.3183594000002</v>
      </c>
      <c r="C420">
        <v>2037.4699707</v>
      </c>
      <c r="D420">
        <v>1951.9830322</v>
      </c>
      <c r="E420">
        <v>1874.5283202999999</v>
      </c>
      <c r="F420">
        <v>2085.4599609000002</v>
      </c>
      <c r="G420">
        <v>2258.5400390999998</v>
      </c>
      <c r="H420">
        <v>2188.9899902000002</v>
      </c>
      <c r="I420">
        <v>2202.75</v>
      </c>
      <c r="J420">
        <v>2122.0537109000002</v>
      </c>
      <c r="L420" t="str">
        <f t="shared" si="49"/>
        <v>18FEB2025:11:00:00</v>
      </c>
      <c r="M420">
        <v>12</v>
      </c>
      <c r="N420">
        <f t="shared" si="50"/>
        <v>-101.84838870000021</v>
      </c>
      <c r="O420">
        <f t="shared" si="45"/>
        <v>-101.84838870000021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4.760786923203189</v>
      </c>
    </row>
    <row r="421" spans="1:19" x14ac:dyDescent="0.25">
      <c r="A421" t="s">
        <v>445</v>
      </c>
      <c r="B421">
        <v>2192.6967773000001</v>
      </c>
      <c r="C421">
        <v>2103.5300293</v>
      </c>
      <c r="D421">
        <v>1984.8027344</v>
      </c>
      <c r="E421">
        <v>1886.8045654</v>
      </c>
      <c r="F421">
        <v>2064.2299804999998</v>
      </c>
      <c r="G421">
        <v>2243.3100586</v>
      </c>
      <c r="H421">
        <v>2182.2399902000002</v>
      </c>
      <c r="I421">
        <v>2175.0500487999998</v>
      </c>
      <c r="J421">
        <v>2110.3269043</v>
      </c>
      <c r="L421" t="str">
        <f t="shared" si="49"/>
        <v>18FEB2025:12:00:00</v>
      </c>
      <c r="M421">
        <v>13</v>
      </c>
      <c r="N421">
        <f t="shared" si="50"/>
        <v>-89.166748000000098</v>
      </c>
      <c r="O421">
        <f t="shared" si="45"/>
        <v>-89.166748000000098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4.0665334542880345</v>
      </c>
    </row>
    <row r="422" spans="1:19" x14ac:dyDescent="0.25">
      <c r="A422" t="s">
        <v>446</v>
      </c>
      <c r="B422">
        <v>2221.7631836</v>
      </c>
      <c r="C422">
        <v>2107.7299804999998</v>
      </c>
      <c r="D422">
        <v>2063.9418945000002</v>
      </c>
      <c r="E422">
        <v>1943.1391602000001</v>
      </c>
      <c r="F422">
        <v>2049.1298827999999</v>
      </c>
      <c r="G422">
        <v>2257.5400390999998</v>
      </c>
      <c r="H422">
        <v>2186.8601073999998</v>
      </c>
      <c r="I422">
        <v>2156.3999023000001</v>
      </c>
      <c r="J422">
        <v>2118.6140137000002</v>
      </c>
      <c r="L422" t="str">
        <f t="shared" si="49"/>
        <v>18FEB2025:13:00:00</v>
      </c>
      <c r="M422">
        <v>14</v>
      </c>
      <c r="N422">
        <f t="shared" si="50"/>
        <v>-114.03320310000026</v>
      </c>
      <c r="O422">
        <f t="shared" si="45"/>
        <v>-114.03320310000026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5.132554357806411</v>
      </c>
    </row>
    <row r="423" spans="1:19" x14ac:dyDescent="0.25">
      <c r="A423" t="s">
        <v>447</v>
      </c>
      <c r="B423">
        <v>2376.7268066000001</v>
      </c>
      <c r="C423">
        <v>2097.3898926000002</v>
      </c>
      <c r="D423">
        <v>2134.4570312999999</v>
      </c>
      <c r="E423">
        <v>1988.0274658000001</v>
      </c>
      <c r="F423">
        <v>2038.8299560999999</v>
      </c>
      <c r="G423">
        <v>2236.6000976999999</v>
      </c>
      <c r="H423">
        <v>2166.7299804999998</v>
      </c>
      <c r="I423">
        <v>2125.5700683999999</v>
      </c>
      <c r="J423">
        <v>2111.1516112999998</v>
      </c>
      <c r="L423" t="str">
        <f t="shared" si="49"/>
        <v>18FEB2025:14:00:00</v>
      </c>
      <c r="M423">
        <v>15</v>
      </c>
      <c r="N423">
        <f t="shared" si="50"/>
        <v>-279.33691399999998</v>
      </c>
      <c r="O423">
        <f t="shared" si="45"/>
        <v>-279.33691399999998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11.753008937514457</v>
      </c>
    </row>
    <row r="424" spans="1:19" x14ac:dyDescent="0.25">
      <c r="A424" t="s">
        <v>448</v>
      </c>
      <c r="B424">
        <v>2363.4348144999999</v>
      </c>
      <c r="C424">
        <v>2109.7600097999998</v>
      </c>
      <c r="D424">
        <v>2137.8422851999999</v>
      </c>
      <c r="E424">
        <v>1947.2003173999999</v>
      </c>
      <c r="F424">
        <v>1999.1300048999999</v>
      </c>
      <c r="G424">
        <v>2253.3898926000002</v>
      </c>
      <c r="H424">
        <v>2192.3100586</v>
      </c>
      <c r="I424">
        <v>2091.6000976999999</v>
      </c>
      <c r="J424">
        <v>2096.7260741999999</v>
      </c>
      <c r="L424" t="str">
        <f t="shared" si="49"/>
        <v>18FEB2025:15:00:00</v>
      </c>
      <c r="M424">
        <v>16</v>
      </c>
      <c r="N424">
        <f t="shared" si="50"/>
        <v>-253.6748047000001</v>
      </c>
      <c r="O424">
        <f t="shared" si="45"/>
        <v>-253.6748047000001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10.733310821338081</v>
      </c>
    </row>
    <row r="425" spans="1:19" x14ac:dyDescent="0.25">
      <c r="A425" t="s">
        <v>449</v>
      </c>
      <c r="B425">
        <v>2257.1030273000001</v>
      </c>
      <c r="C425">
        <v>2134.7399902000002</v>
      </c>
      <c r="D425">
        <v>2138.6987304999998</v>
      </c>
      <c r="E425">
        <v>1933.3740233999999</v>
      </c>
      <c r="F425">
        <v>1994.0600586</v>
      </c>
      <c r="G425">
        <v>2232.1201172000001</v>
      </c>
      <c r="H425">
        <v>2170.1398926000002</v>
      </c>
      <c r="I425">
        <v>2079.4099120999999</v>
      </c>
      <c r="J425">
        <v>2081.8208008000001</v>
      </c>
      <c r="L425" t="str">
        <f t="shared" si="49"/>
        <v>18FEB2025:16:00:00</v>
      </c>
      <c r="M425">
        <v>17</v>
      </c>
      <c r="N425">
        <f t="shared" si="50"/>
        <v>-122.36303709999993</v>
      </c>
      <c r="O425">
        <f t="shared" si="45"/>
        <v>-122.36303709999993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5.4212428772634924</v>
      </c>
    </row>
    <row r="426" spans="1:19" x14ac:dyDescent="0.25">
      <c r="A426" t="s">
        <v>450</v>
      </c>
      <c r="B426">
        <v>2363.2563476999999</v>
      </c>
      <c r="C426">
        <v>2161.6699219000002</v>
      </c>
      <c r="D426">
        <v>2160.6396484000002</v>
      </c>
      <c r="E426">
        <v>1942.7204589999999</v>
      </c>
      <c r="F426">
        <v>2018.6700439000001</v>
      </c>
      <c r="G426">
        <v>2220.8200683999999</v>
      </c>
      <c r="H426">
        <v>2164.6499023000001</v>
      </c>
      <c r="I426">
        <v>2099.75</v>
      </c>
      <c r="J426">
        <v>2089.3220215000001</v>
      </c>
      <c r="L426" t="str">
        <f t="shared" si="49"/>
        <v>18FEB2025:17:00:00</v>
      </c>
      <c r="M426">
        <v>18</v>
      </c>
      <c r="N426">
        <f t="shared" si="50"/>
        <v>-201.58642579999969</v>
      </c>
      <c r="O426">
        <f t="shared" si="45"/>
        <v>-201.58642579999969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8.5300278996897791</v>
      </c>
    </row>
    <row r="427" spans="1:19" x14ac:dyDescent="0.25">
      <c r="A427" t="s">
        <v>451</v>
      </c>
      <c r="B427">
        <v>2515.4492187999999</v>
      </c>
      <c r="C427">
        <v>2198.2900390999998</v>
      </c>
      <c r="D427">
        <v>2197.0190429999998</v>
      </c>
      <c r="E427">
        <v>1972.8645019999999</v>
      </c>
      <c r="F427">
        <v>2029.9799805</v>
      </c>
      <c r="G427">
        <v>2236.7600097999998</v>
      </c>
      <c r="H427">
        <v>2197.3300780999998</v>
      </c>
      <c r="I427">
        <v>2121.8500976999999</v>
      </c>
      <c r="J427">
        <v>2111.7570801000002</v>
      </c>
      <c r="L427" t="str">
        <f t="shared" si="49"/>
        <v>18FEB2025:18:00:00</v>
      </c>
      <c r="M427">
        <v>19</v>
      </c>
      <c r="N427">
        <f t="shared" si="50"/>
        <v>-317.1591797000001</v>
      </c>
      <c r="O427">
        <f t="shared" si="45"/>
        <v>-317.1591797000001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12.608450901318594</v>
      </c>
    </row>
    <row r="428" spans="1:19" x14ac:dyDescent="0.25">
      <c r="A428" t="s">
        <v>452</v>
      </c>
      <c r="B428">
        <v>2582.3940429999998</v>
      </c>
      <c r="C428">
        <v>2239.0300293</v>
      </c>
      <c r="D428">
        <v>2259.5246582</v>
      </c>
      <c r="E428">
        <v>2064.2600097999998</v>
      </c>
      <c r="F428">
        <v>2080.7399902000002</v>
      </c>
      <c r="G428">
        <v>2291.5</v>
      </c>
      <c r="H428">
        <v>2262.3000487999998</v>
      </c>
      <c r="I428">
        <v>2185.0500487999998</v>
      </c>
      <c r="J428">
        <v>2176.7700195000002</v>
      </c>
      <c r="L428" t="str">
        <f t="shared" si="49"/>
        <v>18FEB2025:19:00:00</v>
      </c>
      <c r="M428">
        <v>20</v>
      </c>
      <c r="N428">
        <f t="shared" si="50"/>
        <v>-343.36401369999976</v>
      </c>
      <c r="O428">
        <f t="shared" si="45"/>
        <v>-343.36401369999976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13.296344708924027</v>
      </c>
    </row>
    <row r="429" spans="1:19" x14ac:dyDescent="0.25">
      <c r="A429" t="s">
        <v>453</v>
      </c>
      <c r="B429">
        <v>2555.0341797000001</v>
      </c>
      <c r="C429">
        <v>2253.2800293</v>
      </c>
      <c r="D429">
        <v>2297.7446289</v>
      </c>
      <c r="E429">
        <v>2139.9528808999999</v>
      </c>
      <c r="F429">
        <v>2108.1000976999999</v>
      </c>
      <c r="G429">
        <v>2306.9099120999999</v>
      </c>
      <c r="H429">
        <v>2287.1201172000001</v>
      </c>
      <c r="I429">
        <v>2204.6599120999999</v>
      </c>
      <c r="J429">
        <v>2209.3486327999999</v>
      </c>
      <c r="L429" t="str">
        <f t="shared" si="49"/>
        <v>18FEB2025:20:00:00</v>
      </c>
      <c r="M429">
        <v>21</v>
      </c>
      <c r="N429">
        <f t="shared" si="50"/>
        <v>-301.75415040000007</v>
      </c>
      <c r="O429">
        <f t="shared" si="45"/>
        <v>-301.75415040000007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11.810180575957329</v>
      </c>
    </row>
    <row r="430" spans="1:19" x14ac:dyDescent="0.25">
      <c r="A430" t="s">
        <v>454</v>
      </c>
      <c r="B430">
        <v>2545.5522461</v>
      </c>
      <c r="C430">
        <v>2262.1298827999999</v>
      </c>
      <c r="D430">
        <v>2322.4956054999998</v>
      </c>
      <c r="E430">
        <v>2172.6855469000002</v>
      </c>
      <c r="F430">
        <v>2115.3500976999999</v>
      </c>
      <c r="G430">
        <v>2319.9799804999998</v>
      </c>
      <c r="H430">
        <v>2291.3798827999999</v>
      </c>
      <c r="I430">
        <v>2204.8100586</v>
      </c>
      <c r="J430">
        <v>2220.8410644999999</v>
      </c>
      <c r="L430" t="str">
        <f t="shared" si="49"/>
        <v>18FEB2025:21:00:00</v>
      </c>
      <c r="M430">
        <v>22</v>
      </c>
      <c r="N430">
        <f t="shared" si="50"/>
        <v>-283.42236330000014</v>
      </c>
      <c r="O430">
        <f t="shared" si="45"/>
        <v>-283.42236330000014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11.134022636315049</v>
      </c>
    </row>
    <row r="431" spans="1:19" x14ac:dyDescent="0.25">
      <c r="A431" t="s">
        <v>455</v>
      </c>
      <c r="B431">
        <v>2519.9980469000002</v>
      </c>
      <c r="C431">
        <v>2239.4399414</v>
      </c>
      <c r="D431">
        <v>2315.9887695000002</v>
      </c>
      <c r="E431">
        <v>2186.0507812999999</v>
      </c>
      <c r="F431">
        <v>2079.2399902000002</v>
      </c>
      <c r="G431">
        <v>2321.7700195000002</v>
      </c>
      <c r="H431">
        <v>2274.3000487999998</v>
      </c>
      <c r="I431">
        <v>2188.9499512000002</v>
      </c>
      <c r="J431">
        <v>2210.0620116999999</v>
      </c>
      <c r="L431" t="str">
        <f t="shared" si="49"/>
        <v>18FEB2025:22:00:00</v>
      </c>
      <c r="M431">
        <v>23</v>
      </c>
      <c r="N431">
        <f t="shared" si="50"/>
        <v>-280.55810550000024</v>
      </c>
      <c r="O431">
        <f t="shared" si="45"/>
        <v>-280.55810550000024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11.133266783485467</v>
      </c>
    </row>
    <row r="432" spans="1:19" x14ac:dyDescent="0.25">
      <c r="A432" t="s">
        <v>456</v>
      </c>
      <c r="B432">
        <v>2464.5729980000001</v>
      </c>
      <c r="C432">
        <v>2197.4099120999999</v>
      </c>
      <c r="D432">
        <v>2273.7800293</v>
      </c>
      <c r="E432">
        <v>2172.4621582</v>
      </c>
      <c r="F432">
        <v>2055.8898926000002</v>
      </c>
      <c r="G432">
        <v>2332.1499023000001</v>
      </c>
      <c r="H432">
        <v>2248.2900390999998</v>
      </c>
      <c r="I432">
        <v>2187.9899902000002</v>
      </c>
      <c r="J432">
        <v>2199.3562012000002</v>
      </c>
      <c r="L432" t="str">
        <f t="shared" si="49"/>
        <v>18FEB2025:23:00:00</v>
      </c>
      <c r="M432">
        <v>24</v>
      </c>
      <c r="N432">
        <f t="shared" si="50"/>
        <v>-267.16308590000017</v>
      </c>
      <c r="O432">
        <f t="shared" si="45"/>
        <v>-267.16308590000017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10.840136856031569</v>
      </c>
    </row>
    <row r="433" spans="1:19" x14ac:dyDescent="0.25">
      <c r="A433" t="s">
        <v>457</v>
      </c>
      <c r="B433">
        <v>2457.6774902000002</v>
      </c>
      <c r="C433">
        <v>2179.6599120999999</v>
      </c>
      <c r="D433">
        <v>2242.4702148000001</v>
      </c>
      <c r="E433">
        <v>2142.6066894999999</v>
      </c>
      <c r="F433">
        <v>2039.5400391000001</v>
      </c>
      <c r="G433">
        <v>2344.3000487999998</v>
      </c>
      <c r="H433">
        <v>2222.6499023000001</v>
      </c>
      <c r="I433">
        <v>2162.1298827999999</v>
      </c>
      <c r="J433">
        <v>2182.2453612999998</v>
      </c>
      <c r="L433" t="str">
        <f t="shared" si="49"/>
        <v>19FEB2025:00:00:00</v>
      </c>
      <c r="M433">
        <v>1</v>
      </c>
      <c r="N433">
        <f t="shared" si="50"/>
        <v>-278.01757810000026</v>
      </c>
      <c r="O433">
        <f t="shared" si="45"/>
        <v>-278.01757810000026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11.312207529612676</v>
      </c>
    </row>
    <row r="434" spans="1:19" x14ac:dyDescent="0.25">
      <c r="A434" t="s">
        <v>458</v>
      </c>
      <c r="B434">
        <v>2472.6054687999999</v>
      </c>
      <c r="C434">
        <v>2232.1398926000002</v>
      </c>
      <c r="D434">
        <v>2277.0100097999998</v>
      </c>
      <c r="E434">
        <v>2288.7629394999999</v>
      </c>
      <c r="F434">
        <v>2381.6499023000001</v>
      </c>
      <c r="G434">
        <v>2393.3300780999998</v>
      </c>
      <c r="H434">
        <v>2232.1398926000002</v>
      </c>
      <c r="I434">
        <v>2219.3500976999999</v>
      </c>
      <c r="J434">
        <v>2303.0466308999999</v>
      </c>
      <c r="L434" t="str">
        <f t="shared" si="49"/>
        <v>19FEB2025:01:00:00</v>
      </c>
      <c r="M434">
        <v>2</v>
      </c>
      <c r="N434">
        <f t="shared" si="50"/>
        <v>-240.46557619999976</v>
      </c>
      <c r="O434">
        <f t="shared" si="45"/>
        <v>-240.46557619999976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9.725189854760858</v>
      </c>
    </row>
    <row r="435" spans="1:19" x14ac:dyDescent="0.25">
      <c r="A435" t="s">
        <v>459</v>
      </c>
      <c r="B435">
        <v>2454.6398926000002</v>
      </c>
      <c r="C435">
        <v>2222.4599609000002</v>
      </c>
      <c r="D435">
        <v>2252.7851562999999</v>
      </c>
      <c r="E435">
        <v>2290.5620116999999</v>
      </c>
      <c r="F435">
        <v>2357.25</v>
      </c>
      <c r="G435">
        <v>2409.3000487999998</v>
      </c>
      <c r="H435">
        <v>2222.4599609000002</v>
      </c>
      <c r="I435">
        <v>2241.6298827999999</v>
      </c>
      <c r="J435">
        <v>2304.2402344000002</v>
      </c>
      <c r="L435" t="str">
        <f t="shared" si="49"/>
        <v>19FEB2025:02:00:00</v>
      </c>
      <c r="M435">
        <v>3</v>
      </c>
      <c r="N435">
        <f t="shared" si="50"/>
        <v>-232.1799317</v>
      </c>
      <c r="O435">
        <f t="shared" si="45"/>
        <v>-232.1799317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9.4588184767937875</v>
      </c>
    </row>
    <row r="436" spans="1:19" x14ac:dyDescent="0.25">
      <c r="A436" t="s">
        <v>460</v>
      </c>
      <c r="B436">
        <v>2537.6779784999999</v>
      </c>
      <c r="C436">
        <v>2270.5800780999998</v>
      </c>
      <c r="D436">
        <v>2279.0947265999998</v>
      </c>
      <c r="E436">
        <v>2241.7426758000001</v>
      </c>
      <c r="F436">
        <v>2395.6799316000001</v>
      </c>
      <c r="G436">
        <v>2488.4499512000002</v>
      </c>
      <c r="H436">
        <v>2270.5800780999998</v>
      </c>
      <c r="I436">
        <v>2269.3300780999998</v>
      </c>
      <c r="J436">
        <v>2333.1564941000001</v>
      </c>
      <c r="L436" t="str">
        <f t="shared" si="49"/>
        <v>19FEB2025:03:00:00</v>
      </c>
      <c r="M436">
        <v>4</v>
      </c>
      <c r="N436">
        <f t="shared" si="50"/>
        <v>-267.09790040000007</v>
      </c>
      <c r="O436">
        <f t="shared" si="45"/>
        <v>-267.09790040000007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10.525287395128021</v>
      </c>
    </row>
    <row r="437" spans="1:19" x14ac:dyDescent="0.25">
      <c r="A437" t="s">
        <v>461</v>
      </c>
      <c r="B437">
        <v>2214.3591308999999</v>
      </c>
      <c r="C437">
        <v>2256.3999023000001</v>
      </c>
      <c r="D437">
        <v>2267.3234862999998</v>
      </c>
      <c r="E437">
        <v>2263.2604980000001</v>
      </c>
      <c r="F437">
        <v>2359.9199219000002</v>
      </c>
      <c r="G437">
        <v>2454.4299316000001</v>
      </c>
      <c r="H437">
        <v>2256.3999023000001</v>
      </c>
      <c r="I437">
        <v>2278.5300293</v>
      </c>
      <c r="J437">
        <v>2322.5080566000001</v>
      </c>
      <c r="L437" t="str">
        <f t="shared" si="49"/>
        <v>19FEB2025:04:00:00</v>
      </c>
      <c r="M437">
        <v>5</v>
      </c>
      <c r="N437">
        <f t="shared" si="50"/>
        <v>42.040771400000267</v>
      </c>
      <c r="O437" t="str">
        <f t="shared" si="45"/>
        <v/>
      </c>
      <c r="P437">
        <f t="shared" si="46"/>
        <v>42.040771400000267</v>
      </c>
      <c r="Q437" t="str">
        <f t="shared" si="47"/>
        <v/>
      </c>
      <c r="R437">
        <f t="shared" si="48"/>
        <v>1</v>
      </c>
      <c r="S437">
        <f t="shared" si="51"/>
        <v>1.8985525343810556</v>
      </c>
    </row>
    <row r="438" spans="1:19" x14ac:dyDescent="0.25">
      <c r="A438" t="s">
        <v>462</v>
      </c>
      <c r="B438">
        <v>2155.9594726999999</v>
      </c>
      <c r="C438">
        <v>2279.8798827999999</v>
      </c>
      <c r="D438">
        <v>2291.5737304999998</v>
      </c>
      <c r="E438">
        <v>2293.2524414</v>
      </c>
      <c r="F438">
        <v>2366.1201172000001</v>
      </c>
      <c r="G438">
        <v>2465.4599609000002</v>
      </c>
      <c r="H438">
        <v>2279.8798827999999</v>
      </c>
      <c r="I438">
        <v>2298.6999512000002</v>
      </c>
      <c r="J438">
        <v>2340.6826172000001</v>
      </c>
      <c r="L438" t="str">
        <f t="shared" si="49"/>
        <v>19FEB2025:05:00:00</v>
      </c>
      <c r="M438">
        <v>6</v>
      </c>
      <c r="N438">
        <f t="shared" si="50"/>
        <v>123.92041010000003</v>
      </c>
      <c r="O438" t="str">
        <f t="shared" si="45"/>
        <v/>
      </c>
      <c r="P438">
        <f t="shared" si="46"/>
        <v>123.92041010000003</v>
      </c>
      <c r="Q438" t="str">
        <f t="shared" si="47"/>
        <v/>
      </c>
      <c r="R438">
        <f t="shared" si="48"/>
        <v>1</v>
      </c>
      <c r="S438">
        <f t="shared" si="51"/>
        <v>5.7478079560006394</v>
      </c>
    </row>
    <row r="439" spans="1:19" x14ac:dyDescent="0.25">
      <c r="A439" t="s">
        <v>463</v>
      </c>
      <c r="B439">
        <v>2237.5307616999999</v>
      </c>
      <c r="C439">
        <v>2253.7800293</v>
      </c>
      <c r="D439">
        <v>2329.0295409999999</v>
      </c>
      <c r="E439">
        <v>2327.4978027000002</v>
      </c>
      <c r="F439">
        <v>2332.0600586</v>
      </c>
      <c r="G439">
        <v>2428.3898926000002</v>
      </c>
      <c r="H439">
        <v>2253.7800293</v>
      </c>
      <c r="I439">
        <v>2371.5700683999999</v>
      </c>
      <c r="J439">
        <v>2342.6596679999998</v>
      </c>
      <c r="L439" t="str">
        <f t="shared" si="49"/>
        <v>19FEB2025:06:00:00</v>
      </c>
      <c r="M439">
        <v>7</v>
      </c>
      <c r="N439">
        <f t="shared" si="50"/>
        <v>16.249267600000167</v>
      </c>
      <c r="O439" t="str">
        <f t="shared" si="45"/>
        <v/>
      </c>
      <c r="P439">
        <f t="shared" si="46"/>
        <v>16.249267600000167</v>
      </c>
      <c r="Q439" t="str">
        <f t="shared" si="47"/>
        <v/>
      </c>
      <c r="R439">
        <f t="shared" si="48"/>
        <v>1</v>
      </c>
      <c r="S439">
        <f t="shared" si="51"/>
        <v>0.72621426610709583</v>
      </c>
    </row>
    <row r="440" spans="1:19" x14ac:dyDescent="0.25">
      <c r="A440" t="s">
        <v>464</v>
      </c>
      <c r="B440">
        <v>2332.4858398000001</v>
      </c>
      <c r="C440">
        <v>2328.4899902000002</v>
      </c>
      <c r="D440">
        <v>2437.0698241999999</v>
      </c>
      <c r="E440">
        <v>2472.6633301000002</v>
      </c>
      <c r="F440">
        <v>2406.1599120999999</v>
      </c>
      <c r="G440">
        <v>2519.1298827999999</v>
      </c>
      <c r="H440">
        <v>2328.4899902000002</v>
      </c>
      <c r="I440">
        <v>2493.8100586</v>
      </c>
      <c r="J440">
        <v>2444.0505370999999</v>
      </c>
      <c r="L440" t="str">
        <f t="shared" si="49"/>
        <v>19FEB2025:07:00:00</v>
      </c>
      <c r="M440">
        <v>8</v>
      </c>
      <c r="N440">
        <f t="shared" si="50"/>
        <v>-3.9958495999999286</v>
      </c>
      <c r="O440">
        <f t="shared" si="45"/>
        <v>-3.9958495999999286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0.17131291996793233</v>
      </c>
    </row>
    <row r="441" spans="1:19" x14ac:dyDescent="0.25">
      <c r="A441" t="s">
        <v>465</v>
      </c>
      <c r="B441">
        <v>2283.2294922000001</v>
      </c>
      <c r="C441">
        <v>2475.6899414</v>
      </c>
      <c r="D441">
        <v>2509.2912597999998</v>
      </c>
      <c r="E441">
        <v>2516.7351073999998</v>
      </c>
      <c r="F441">
        <v>2475.6899414</v>
      </c>
      <c r="G441">
        <v>2574.3000487999998</v>
      </c>
      <c r="H441">
        <v>2426.4499512000002</v>
      </c>
      <c r="I441">
        <v>2530.4799804999998</v>
      </c>
      <c r="J441">
        <v>2504.7309570000002</v>
      </c>
      <c r="L441" t="str">
        <f t="shared" si="49"/>
        <v>19FEB2025:08:00:00</v>
      </c>
      <c r="M441">
        <v>9</v>
      </c>
      <c r="N441">
        <f t="shared" si="50"/>
        <v>192.46044919999986</v>
      </c>
      <c r="O441" t="str">
        <f t="shared" si="45"/>
        <v/>
      </c>
      <c r="P441">
        <f t="shared" si="46"/>
        <v>192.46044919999986</v>
      </c>
      <c r="Q441" t="str">
        <f t="shared" si="47"/>
        <v/>
      </c>
      <c r="R441">
        <f t="shared" si="48"/>
        <v>1</v>
      </c>
      <c r="S441">
        <f t="shared" si="51"/>
        <v>8.4293081294493568</v>
      </c>
    </row>
    <row r="442" spans="1:19" x14ac:dyDescent="0.25">
      <c r="A442" t="s">
        <v>466</v>
      </c>
      <c r="B442">
        <v>2312.2248534999999</v>
      </c>
      <c r="C442">
        <v>2533.7700195000002</v>
      </c>
      <c r="D442">
        <v>2570.4418945000002</v>
      </c>
      <c r="E442">
        <v>2547.2392577999999</v>
      </c>
      <c r="F442">
        <v>2533.7700195000002</v>
      </c>
      <c r="G442">
        <v>2648.8400879000001</v>
      </c>
      <c r="H442">
        <v>2499.4499512000002</v>
      </c>
      <c r="I442">
        <v>2564.3300780999998</v>
      </c>
      <c r="J442">
        <v>2558.7258301000002</v>
      </c>
      <c r="L442" t="str">
        <f t="shared" si="49"/>
        <v>19FEB2025:09:00:00</v>
      </c>
      <c r="M442">
        <v>10</v>
      </c>
      <c r="N442">
        <f t="shared" si="50"/>
        <v>221.54516600000034</v>
      </c>
      <c r="O442" t="str">
        <f t="shared" si="45"/>
        <v/>
      </c>
      <c r="P442">
        <f t="shared" si="46"/>
        <v>221.54516600000034</v>
      </c>
      <c r="Q442" t="str">
        <f t="shared" si="47"/>
        <v/>
      </c>
      <c r="R442">
        <f t="shared" si="48"/>
        <v>1</v>
      </c>
      <c r="S442">
        <f t="shared" si="51"/>
        <v>9.5814715279376426</v>
      </c>
    </row>
    <row r="443" spans="1:19" x14ac:dyDescent="0.25">
      <c r="A443" t="s">
        <v>467</v>
      </c>
      <c r="B443">
        <v>2534.2756347999998</v>
      </c>
      <c r="C443">
        <v>2528.0900879000001</v>
      </c>
      <c r="D443">
        <v>2575.1503905999998</v>
      </c>
      <c r="E443">
        <v>2590.6384277000002</v>
      </c>
      <c r="F443">
        <v>2528.0900879000001</v>
      </c>
      <c r="G443">
        <v>2683.0900879000001</v>
      </c>
      <c r="H443">
        <v>2478.6101073999998</v>
      </c>
      <c r="I443">
        <v>2537.3000487999998</v>
      </c>
      <c r="J443">
        <v>2563.5456543</v>
      </c>
      <c r="L443" t="str">
        <f t="shared" si="49"/>
        <v>19FEB2025:10:00:00</v>
      </c>
      <c r="M443">
        <v>11</v>
      </c>
      <c r="N443">
        <f t="shared" si="50"/>
        <v>-6.1855468999997356</v>
      </c>
      <c r="O443">
        <f t="shared" si="45"/>
        <v>-6.1855468999997356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0.24407553839296123</v>
      </c>
    </row>
    <row r="444" spans="1:19" x14ac:dyDescent="0.25">
      <c r="A444" t="s">
        <v>468</v>
      </c>
      <c r="B444">
        <v>2755.1259765999998</v>
      </c>
      <c r="C444">
        <v>2492.5800780999998</v>
      </c>
      <c r="D444">
        <v>2553.8229980000001</v>
      </c>
      <c r="E444">
        <v>2527.3525390999998</v>
      </c>
      <c r="F444">
        <v>2492.5800780999998</v>
      </c>
      <c r="G444">
        <v>2666.4799804999998</v>
      </c>
      <c r="H444">
        <v>2445.8100586</v>
      </c>
      <c r="I444">
        <v>2455.1398926000002</v>
      </c>
      <c r="J444">
        <v>2517.4726562999999</v>
      </c>
      <c r="L444" t="str">
        <f t="shared" si="49"/>
        <v>19FEB2025:11:00:00</v>
      </c>
      <c r="M444">
        <v>12</v>
      </c>
      <c r="N444">
        <f t="shared" si="50"/>
        <v>-262.54589850000002</v>
      </c>
      <c r="O444">
        <f t="shared" si="45"/>
        <v>-262.54589850000002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9.5293609341231758</v>
      </c>
    </row>
    <row r="445" spans="1:19" x14ac:dyDescent="0.25">
      <c r="A445" t="s">
        <v>469</v>
      </c>
      <c r="B445">
        <v>2653.3051758000001</v>
      </c>
      <c r="C445">
        <v>2390.8000487999998</v>
      </c>
      <c r="D445">
        <v>2542.6770019999999</v>
      </c>
      <c r="E445">
        <v>2508.5964355000001</v>
      </c>
      <c r="F445">
        <v>2417.5600586</v>
      </c>
      <c r="G445">
        <v>2598.8400879000001</v>
      </c>
      <c r="H445">
        <v>2390.8000487999998</v>
      </c>
      <c r="I445">
        <v>2374.3200683999999</v>
      </c>
      <c r="J445">
        <v>2458.0234375</v>
      </c>
      <c r="L445" t="str">
        <f t="shared" si="49"/>
        <v>19FEB2025:12:00:00</v>
      </c>
      <c r="M445">
        <v>13</v>
      </c>
      <c r="N445">
        <f t="shared" si="50"/>
        <v>-262.50512700000036</v>
      </c>
      <c r="O445">
        <f t="shared" si="45"/>
        <v>-262.50512700000036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9.8935143003613302</v>
      </c>
    </row>
    <row r="446" spans="1:19" x14ac:dyDescent="0.25">
      <c r="A446" t="s">
        <v>470</v>
      </c>
      <c r="B446">
        <v>2654.4028320000002</v>
      </c>
      <c r="C446">
        <v>2358.3898926000002</v>
      </c>
      <c r="D446">
        <v>2518.1166991999999</v>
      </c>
      <c r="E446">
        <v>2422.7502441000001</v>
      </c>
      <c r="F446">
        <v>2371.5</v>
      </c>
      <c r="G446">
        <v>2570.9599609000002</v>
      </c>
      <c r="H446">
        <v>2358.3898926000002</v>
      </c>
      <c r="I446">
        <v>2299.1699219000002</v>
      </c>
      <c r="J446">
        <v>2404.5541991999999</v>
      </c>
      <c r="L446" t="str">
        <f t="shared" si="49"/>
        <v>19FEB2025:13:00:00</v>
      </c>
      <c r="M446">
        <v>14</v>
      </c>
      <c r="N446">
        <f t="shared" si="50"/>
        <v>-296.01293940000005</v>
      </c>
      <c r="O446">
        <f t="shared" si="45"/>
        <v>-296.01293940000005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11.151771533372145</v>
      </c>
    </row>
    <row r="447" spans="1:19" x14ac:dyDescent="0.25">
      <c r="A447" t="s">
        <v>471</v>
      </c>
      <c r="B447">
        <v>2655.3107909999999</v>
      </c>
      <c r="C447">
        <v>2357.8500976999999</v>
      </c>
      <c r="D447">
        <v>2482.0292969000002</v>
      </c>
      <c r="E447">
        <v>2345.8474120999999</v>
      </c>
      <c r="F447">
        <v>2346.4799804999998</v>
      </c>
      <c r="G447">
        <v>2559.1699219000002</v>
      </c>
      <c r="H447">
        <v>2357.8500976999999</v>
      </c>
      <c r="I447">
        <v>2230.5</v>
      </c>
      <c r="J447">
        <v>2367.9694823999998</v>
      </c>
      <c r="L447" t="str">
        <f t="shared" si="49"/>
        <v>19FEB2025:14:00:00</v>
      </c>
      <c r="M447">
        <v>15</v>
      </c>
      <c r="N447">
        <f t="shared" si="50"/>
        <v>-297.4606933</v>
      </c>
      <c r="O447">
        <f t="shared" si="45"/>
        <v>-297.4606933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11.202481242806805</v>
      </c>
    </row>
    <row r="448" spans="1:19" x14ac:dyDescent="0.25">
      <c r="A448" t="s">
        <v>472</v>
      </c>
      <c r="B448">
        <v>2582.9311523000001</v>
      </c>
      <c r="C448">
        <v>2336.9799804999998</v>
      </c>
      <c r="D448">
        <v>2408.0446777000002</v>
      </c>
      <c r="E448">
        <v>2279.6162109000002</v>
      </c>
      <c r="F448">
        <v>2283.3000487999998</v>
      </c>
      <c r="G448">
        <v>2532.4899902000002</v>
      </c>
      <c r="H448">
        <v>2336.9799804999998</v>
      </c>
      <c r="I448">
        <v>2137.7600097999998</v>
      </c>
      <c r="J448">
        <v>2314.0292969000002</v>
      </c>
      <c r="L448" t="str">
        <f t="shared" si="49"/>
        <v>19FEB2025:15:00:00</v>
      </c>
      <c r="M448">
        <v>16</v>
      </c>
      <c r="N448">
        <f t="shared" si="50"/>
        <v>-245.95117180000034</v>
      </c>
      <c r="O448">
        <f t="shared" si="45"/>
        <v>-245.95117180000034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9.5221729615592103</v>
      </c>
    </row>
    <row r="449" spans="1:19" x14ac:dyDescent="0.25">
      <c r="A449" t="s">
        <v>473</v>
      </c>
      <c r="B449">
        <v>2507.7919922000001</v>
      </c>
      <c r="C449">
        <v>2314.9599609000002</v>
      </c>
      <c r="D449">
        <v>2286.671875</v>
      </c>
      <c r="E449">
        <v>2110.9038086</v>
      </c>
      <c r="F449">
        <v>2245.1899414</v>
      </c>
      <c r="G449">
        <v>2508.6298827999999</v>
      </c>
      <c r="H449">
        <v>2314.9599609000002</v>
      </c>
      <c r="I449">
        <v>2106.8000487999998</v>
      </c>
      <c r="J449">
        <v>2257.296875</v>
      </c>
      <c r="L449" t="str">
        <f t="shared" si="49"/>
        <v>19FEB2025:16:00:00</v>
      </c>
      <c r="M449">
        <v>17</v>
      </c>
      <c r="N449">
        <f t="shared" si="50"/>
        <v>-192.83203129999993</v>
      </c>
      <c r="O449">
        <f t="shared" si="45"/>
        <v>-192.83203129999993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7.6893152183182059</v>
      </c>
    </row>
    <row r="450" spans="1:19" x14ac:dyDescent="0.25">
      <c r="A450" t="s">
        <v>474</v>
      </c>
      <c r="B450">
        <v>2415.9174804999998</v>
      </c>
      <c r="C450">
        <v>2356.8300780999998</v>
      </c>
      <c r="D450">
        <v>2294.3977051000002</v>
      </c>
      <c r="E450">
        <v>2154.6643066000001</v>
      </c>
      <c r="F450">
        <v>2268.5800780999998</v>
      </c>
      <c r="G450">
        <v>2541.0600586</v>
      </c>
      <c r="H450">
        <v>2356.8300780999998</v>
      </c>
      <c r="I450">
        <v>2118.6599120999999</v>
      </c>
      <c r="J450">
        <v>2287.9589844000002</v>
      </c>
      <c r="L450" t="str">
        <f t="shared" si="49"/>
        <v>19FEB2025:17:00:00</v>
      </c>
      <c r="M450">
        <v>18</v>
      </c>
      <c r="N450">
        <f t="shared" si="50"/>
        <v>-59.087402399999974</v>
      </c>
      <c r="O450">
        <f t="shared" si="45"/>
        <v>-59.087402399999974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2.4457541649051362</v>
      </c>
    </row>
    <row r="451" spans="1:19" x14ac:dyDescent="0.25">
      <c r="A451" t="s">
        <v>475</v>
      </c>
      <c r="B451">
        <v>2425.9255370999999</v>
      </c>
      <c r="C451">
        <v>2406.1000976999999</v>
      </c>
      <c r="D451">
        <v>2377.4511719000002</v>
      </c>
      <c r="E451">
        <v>2312.3623047000001</v>
      </c>
      <c r="F451">
        <v>2282.9899902000002</v>
      </c>
      <c r="G451">
        <v>2519.3999023000001</v>
      </c>
      <c r="H451">
        <v>2406.1000976999999</v>
      </c>
      <c r="I451">
        <v>2149.0200195000002</v>
      </c>
      <c r="J451">
        <v>2333.9743652000002</v>
      </c>
      <c r="L451" t="str">
        <f t="shared" si="49"/>
        <v>19FEB2025:18:00:00</v>
      </c>
      <c r="M451">
        <v>19</v>
      </c>
      <c r="N451">
        <f t="shared" si="50"/>
        <v>-19.82543940000005</v>
      </c>
      <c r="O451">
        <f t="shared" ref="O451:O514" si="52">IF(N451&lt;0,N451,"")</f>
        <v>-19.82543940000005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0.81723198411521647</v>
      </c>
    </row>
    <row r="452" spans="1:19" x14ac:dyDescent="0.25">
      <c r="A452" t="s">
        <v>476</v>
      </c>
      <c r="B452">
        <v>2056.6166991999999</v>
      </c>
      <c r="C452">
        <v>2441.0300293</v>
      </c>
      <c r="D452">
        <v>2476.1999512000002</v>
      </c>
      <c r="E452">
        <v>2451.6704101999999</v>
      </c>
      <c r="F452">
        <v>2340.6398926000002</v>
      </c>
      <c r="G452">
        <v>2539.5700683999999</v>
      </c>
      <c r="H452">
        <v>2441.0300293</v>
      </c>
      <c r="I452">
        <v>2228.8200683999999</v>
      </c>
      <c r="J452">
        <v>2400.3461914</v>
      </c>
      <c r="L452" t="str">
        <f t="shared" ref="L452:L515" si="56">A452</f>
        <v>19FEB2025:19:00:00</v>
      </c>
      <c r="M452">
        <v>20</v>
      </c>
      <c r="N452">
        <f t="shared" ref="N452:N515" si="57">C452-B452</f>
        <v>384.41333010000017</v>
      </c>
      <c r="O452" t="str">
        <f t="shared" si="52"/>
        <v/>
      </c>
      <c r="P452">
        <f t="shared" si="53"/>
        <v>384.41333010000017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18.691539860078571</v>
      </c>
    </row>
    <row r="453" spans="1:19" x14ac:dyDescent="0.25">
      <c r="A453" t="s">
        <v>477</v>
      </c>
      <c r="B453">
        <v>2090.5021972999998</v>
      </c>
      <c r="C453">
        <v>2446.1298827999999</v>
      </c>
      <c r="D453">
        <v>2537.2619629000001</v>
      </c>
      <c r="E453">
        <v>2534.2253418</v>
      </c>
      <c r="F453">
        <v>2366.1699219000002</v>
      </c>
      <c r="G453">
        <v>2537.4499512000002</v>
      </c>
      <c r="H453">
        <v>2446.1298827999999</v>
      </c>
      <c r="I453">
        <v>2266.9499512000002</v>
      </c>
      <c r="J453">
        <v>2430.1850586</v>
      </c>
      <c r="L453" t="str">
        <f t="shared" si="56"/>
        <v>19FEB2025:20:00:00</v>
      </c>
      <c r="M453">
        <v>21</v>
      </c>
      <c r="N453">
        <f t="shared" si="57"/>
        <v>355.6276855000001</v>
      </c>
      <c r="O453" t="str">
        <f t="shared" si="52"/>
        <v/>
      </c>
      <c r="P453">
        <f t="shared" si="53"/>
        <v>355.6276855000001</v>
      </c>
      <c r="Q453" t="str">
        <f t="shared" si="54"/>
        <v/>
      </c>
      <c r="R453">
        <f t="shared" si="55"/>
        <v>1</v>
      </c>
      <c r="S453">
        <f t="shared" si="58"/>
        <v>17.011591088462527</v>
      </c>
    </row>
    <row r="454" spans="1:19" x14ac:dyDescent="0.25">
      <c r="A454" t="s">
        <v>478</v>
      </c>
      <c r="B454">
        <v>2056.5908202999999</v>
      </c>
      <c r="C454">
        <v>2408.6699219000002</v>
      </c>
      <c r="D454">
        <v>2547.8588866999999</v>
      </c>
      <c r="E454">
        <v>2517.8269043</v>
      </c>
      <c r="F454">
        <v>2408.6699219000002</v>
      </c>
      <c r="G454">
        <v>2544.3300780999998</v>
      </c>
      <c r="H454">
        <v>2450.0400390999998</v>
      </c>
      <c r="I454">
        <v>2308.0500487999998</v>
      </c>
      <c r="J454">
        <v>2445.7834472999998</v>
      </c>
      <c r="L454" t="str">
        <f t="shared" si="56"/>
        <v>19FEB2025:21:00:00</v>
      </c>
      <c r="M454">
        <v>22</v>
      </c>
      <c r="N454">
        <f t="shared" si="57"/>
        <v>352.07910160000029</v>
      </c>
      <c r="O454" t="str">
        <f t="shared" si="52"/>
        <v/>
      </c>
      <c r="P454">
        <f t="shared" si="53"/>
        <v>352.07910160000029</v>
      </c>
      <c r="Q454" t="str">
        <f t="shared" si="54"/>
        <v/>
      </c>
      <c r="R454">
        <f t="shared" si="55"/>
        <v>1</v>
      </c>
      <c r="S454">
        <f t="shared" si="58"/>
        <v>17.119550380402927</v>
      </c>
    </row>
    <row r="455" spans="1:19" x14ac:dyDescent="0.25">
      <c r="A455" t="s">
        <v>479</v>
      </c>
      <c r="B455">
        <v>2007.9868164</v>
      </c>
      <c r="C455">
        <v>2402.8100586</v>
      </c>
      <c r="D455">
        <v>2540.9382323999998</v>
      </c>
      <c r="E455">
        <v>2508.7985840000001</v>
      </c>
      <c r="F455">
        <v>2402.8100586</v>
      </c>
      <c r="G455">
        <v>2548.3100586</v>
      </c>
      <c r="H455">
        <v>2442.6298827999999</v>
      </c>
      <c r="I455">
        <v>2311.6398926000002</v>
      </c>
      <c r="J455">
        <v>2442.8376465000001</v>
      </c>
      <c r="L455" t="str">
        <f t="shared" si="56"/>
        <v>19FEB2025:22:00:00</v>
      </c>
      <c r="M455">
        <v>23</v>
      </c>
      <c r="N455">
        <f t="shared" si="57"/>
        <v>394.8232422000001</v>
      </c>
      <c r="O455" t="str">
        <f t="shared" si="52"/>
        <v/>
      </c>
      <c r="P455">
        <f t="shared" si="53"/>
        <v>394.8232422000001</v>
      </c>
      <c r="Q455" t="str">
        <f t="shared" si="54"/>
        <v/>
      </c>
      <c r="R455">
        <f t="shared" si="55"/>
        <v>1</v>
      </c>
      <c r="S455">
        <f t="shared" si="58"/>
        <v>19.662641157567716</v>
      </c>
    </row>
    <row r="456" spans="1:19" x14ac:dyDescent="0.25">
      <c r="A456" t="s">
        <v>480</v>
      </c>
      <c r="B456">
        <v>1973.223999</v>
      </c>
      <c r="C456">
        <v>2438.3798827999999</v>
      </c>
      <c r="D456">
        <v>2491.3300780999998</v>
      </c>
      <c r="E456">
        <v>2452.8293457</v>
      </c>
      <c r="F456">
        <v>2419.6201172000001</v>
      </c>
      <c r="G456">
        <v>2578.6201172000001</v>
      </c>
      <c r="H456">
        <v>2438.3798827999999</v>
      </c>
      <c r="I456">
        <v>2312.1201172000001</v>
      </c>
      <c r="J456">
        <v>2440.3139648000001</v>
      </c>
      <c r="L456" t="str">
        <f t="shared" si="56"/>
        <v>19FEB2025:23:00:00</v>
      </c>
      <c r="M456">
        <v>24</v>
      </c>
      <c r="N456">
        <f t="shared" si="57"/>
        <v>465.15588379999986</v>
      </c>
      <c r="O456" t="str">
        <f t="shared" si="52"/>
        <v/>
      </c>
      <c r="P456">
        <f t="shared" si="53"/>
        <v>465.15588379999986</v>
      </c>
      <c r="Q456" t="str">
        <f t="shared" si="54"/>
        <v/>
      </c>
      <c r="R456">
        <f t="shared" si="55"/>
        <v>1</v>
      </c>
      <c r="S456">
        <f t="shared" si="58"/>
        <v>23.573394811523364</v>
      </c>
    </row>
    <row r="457" spans="1:19" x14ac:dyDescent="0.25">
      <c r="A457" t="s">
        <v>481</v>
      </c>
      <c r="B457">
        <v>1961.7907714999999</v>
      </c>
      <c r="C457">
        <v>2425.9599609000002</v>
      </c>
      <c r="D457">
        <v>2452.1203612999998</v>
      </c>
      <c r="E457">
        <v>2405.2587890999998</v>
      </c>
      <c r="F457">
        <v>2433.2399902000002</v>
      </c>
      <c r="G457">
        <v>2594.0300293</v>
      </c>
      <c r="H457">
        <v>2425.9599609000002</v>
      </c>
      <c r="I457">
        <v>2305.1201172000001</v>
      </c>
      <c r="J457">
        <v>2432.7219237999998</v>
      </c>
      <c r="L457" t="str">
        <f t="shared" si="56"/>
        <v>20FEB2025:00:00:00</v>
      </c>
      <c r="M457">
        <v>1</v>
      </c>
      <c r="N457">
        <f t="shared" si="57"/>
        <v>464.16918940000028</v>
      </c>
      <c r="O457" t="str">
        <f t="shared" si="52"/>
        <v/>
      </c>
      <c r="P457">
        <f t="shared" si="53"/>
        <v>464.16918940000028</v>
      </c>
      <c r="Q457" t="str">
        <f t="shared" si="54"/>
        <v/>
      </c>
      <c r="R457">
        <f t="shared" si="55"/>
        <v>1</v>
      </c>
      <c r="S457">
        <f t="shared" si="58"/>
        <v>23.66048388764175</v>
      </c>
    </row>
    <row r="458" spans="1:19" x14ac:dyDescent="0.25">
      <c r="A458" t="s">
        <v>482</v>
      </c>
      <c r="B458">
        <v>2291.8317870999999</v>
      </c>
      <c r="C458">
        <v>2521.2900390999998</v>
      </c>
      <c r="D458">
        <v>2513.6892090000001</v>
      </c>
      <c r="E458">
        <v>2541.4528808999999</v>
      </c>
      <c r="F458">
        <v>2521.2900390999998</v>
      </c>
      <c r="G458">
        <v>2557.8898926000002</v>
      </c>
      <c r="H458">
        <v>2449.5500487999998</v>
      </c>
      <c r="I458">
        <v>2330.3500976999999</v>
      </c>
      <c r="J458">
        <v>2480.1066894999999</v>
      </c>
      <c r="L458" t="str">
        <f t="shared" si="56"/>
        <v>20FEB2025:01:00:00</v>
      </c>
      <c r="M458">
        <v>2</v>
      </c>
      <c r="N458">
        <f t="shared" si="57"/>
        <v>229.4582519999999</v>
      </c>
      <c r="O458" t="str">
        <f t="shared" si="52"/>
        <v/>
      </c>
      <c r="P458">
        <f t="shared" si="53"/>
        <v>229.4582519999999</v>
      </c>
      <c r="Q458" t="str">
        <f t="shared" si="54"/>
        <v/>
      </c>
      <c r="R458">
        <f t="shared" si="55"/>
        <v>1</v>
      </c>
      <c r="S458">
        <f t="shared" si="58"/>
        <v>10.012002333310335</v>
      </c>
    </row>
    <row r="459" spans="1:19" x14ac:dyDescent="0.25">
      <c r="A459" t="s">
        <v>483</v>
      </c>
      <c r="B459">
        <v>2072.4489745999999</v>
      </c>
      <c r="C459">
        <v>2545.4599609000002</v>
      </c>
      <c r="D459">
        <v>2474.4675293</v>
      </c>
      <c r="E459">
        <v>2499.3886719000002</v>
      </c>
      <c r="F459">
        <v>2531.3200683999999</v>
      </c>
      <c r="G459">
        <v>2545.4599609000002</v>
      </c>
      <c r="H459">
        <v>2432.5500487999998</v>
      </c>
      <c r="I459">
        <v>2272.0600586</v>
      </c>
      <c r="J459">
        <v>2456.1557616999999</v>
      </c>
      <c r="L459" t="str">
        <f t="shared" si="56"/>
        <v>20FEB2025:02:00:00</v>
      </c>
      <c r="M459">
        <v>3</v>
      </c>
      <c r="N459">
        <f t="shared" si="57"/>
        <v>473.01098630000024</v>
      </c>
      <c r="O459" t="str">
        <f t="shared" si="52"/>
        <v/>
      </c>
      <c r="P459">
        <f t="shared" si="53"/>
        <v>473.01098630000024</v>
      </c>
      <c r="Q459" t="str">
        <f t="shared" si="54"/>
        <v/>
      </c>
      <c r="R459">
        <f t="shared" si="55"/>
        <v>1</v>
      </c>
      <c r="S459">
        <f t="shared" si="58"/>
        <v>22.823769950297347</v>
      </c>
    </row>
    <row r="460" spans="1:19" x14ac:dyDescent="0.25">
      <c r="A460" t="s">
        <v>484</v>
      </c>
      <c r="B460">
        <v>2301.7814941000001</v>
      </c>
      <c r="C460">
        <v>2554.1999512000002</v>
      </c>
      <c r="D460">
        <v>2489.2810058999999</v>
      </c>
      <c r="E460">
        <v>2468.9936523000001</v>
      </c>
      <c r="F460">
        <v>2528.6599120999999</v>
      </c>
      <c r="G460">
        <v>2554.1999512000002</v>
      </c>
      <c r="H460">
        <v>2442.6699219000002</v>
      </c>
      <c r="I460">
        <v>2258.6298827999999</v>
      </c>
      <c r="J460">
        <v>2450.6308594000002</v>
      </c>
      <c r="L460" t="str">
        <f t="shared" si="56"/>
        <v>20FEB2025:03:00:00</v>
      </c>
      <c r="M460">
        <v>4</v>
      </c>
      <c r="N460">
        <f t="shared" si="57"/>
        <v>252.41845710000007</v>
      </c>
      <c r="O460" t="str">
        <f t="shared" si="52"/>
        <v/>
      </c>
      <c r="P460">
        <f t="shared" si="53"/>
        <v>252.41845710000007</v>
      </c>
      <c r="Q460" t="str">
        <f t="shared" si="54"/>
        <v/>
      </c>
      <c r="R460">
        <f t="shared" si="55"/>
        <v>1</v>
      </c>
      <c r="S460">
        <f t="shared" si="58"/>
        <v>10.966221500477223</v>
      </c>
    </row>
    <row r="461" spans="1:19" x14ac:dyDescent="0.25">
      <c r="A461" t="s">
        <v>485</v>
      </c>
      <c r="B461">
        <v>2341.6113280999998</v>
      </c>
      <c r="C461">
        <v>2556.4299316000001</v>
      </c>
      <c r="D461">
        <v>2488.4614258000001</v>
      </c>
      <c r="E461">
        <v>2508.9882812999999</v>
      </c>
      <c r="F461">
        <v>2538.3701172000001</v>
      </c>
      <c r="G461">
        <v>2556.4299316000001</v>
      </c>
      <c r="H461">
        <v>2449.1999512000002</v>
      </c>
      <c r="I461">
        <v>2266.1000976999999</v>
      </c>
      <c r="J461">
        <v>2463.8176269999999</v>
      </c>
      <c r="L461" t="str">
        <f t="shared" si="56"/>
        <v>20FEB2025:04:00:00</v>
      </c>
      <c r="M461">
        <v>5</v>
      </c>
      <c r="N461">
        <f t="shared" si="57"/>
        <v>214.81860350000034</v>
      </c>
      <c r="O461" t="str">
        <f t="shared" si="52"/>
        <v/>
      </c>
      <c r="P461">
        <f t="shared" si="53"/>
        <v>214.81860350000034</v>
      </c>
      <c r="Q461" t="str">
        <f t="shared" si="54"/>
        <v/>
      </c>
      <c r="R461">
        <f t="shared" si="55"/>
        <v>1</v>
      </c>
      <c r="S461">
        <f t="shared" si="58"/>
        <v>9.173964992486848</v>
      </c>
    </row>
    <row r="462" spans="1:19" x14ac:dyDescent="0.25">
      <c r="A462" t="s">
        <v>486</v>
      </c>
      <c r="B462">
        <v>2362.9331054999998</v>
      </c>
      <c r="C462">
        <v>2573.0900879000001</v>
      </c>
      <c r="D462">
        <v>2492.3093262000002</v>
      </c>
      <c r="E462">
        <v>2511.8161620999999</v>
      </c>
      <c r="F462">
        <v>2558.8601073999998</v>
      </c>
      <c r="G462">
        <v>2573.0900879000001</v>
      </c>
      <c r="H462">
        <v>2467.5600586</v>
      </c>
      <c r="I462">
        <v>2288.0300293</v>
      </c>
      <c r="J462">
        <v>2479.8713379000001</v>
      </c>
      <c r="L462" t="str">
        <f t="shared" si="56"/>
        <v>20FEB2025:05:00:00</v>
      </c>
      <c r="M462">
        <v>6</v>
      </c>
      <c r="N462">
        <f t="shared" si="57"/>
        <v>210.15698240000029</v>
      </c>
      <c r="O462" t="str">
        <f t="shared" si="52"/>
        <v/>
      </c>
      <c r="P462">
        <f t="shared" si="53"/>
        <v>210.15698240000029</v>
      </c>
      <c r="Q462" t="str">
        <f t="shared" si="54"/>
        <v/>
      </c>
      <c r="R462">
        <f t="shared" si="55"/>
        <v>1</v>
      </c>
      <c r="S462">
        <f t="shared" si="58"/>
        <v>8.8939031710561594</v>
      </c>
    </row>
    <row r="463" spans="1:19" x14ac:dyDescent="0.25">
      <c r="A463" t="s">
        <v>487</v>
      </c>
      <c r="B463">
        <v>2122.9877929999998</v>
      </c>
      <c r="C463">
        <v>2614.3500976999999</v>
      </c>
      <c r="D463">
        <v>2551.7419433999999</v>
      </c>
      <c r="E463">
        <v>2595.5161133000001</v>
      </c>
      <c r="F463">
        <v>2614.3500976999999</v>
      </c>
      <c r="G463">
        <v>2636.1999512000002</v>
      </c>
      <c r="H463">
        <v>2529.0200195000002</v>
      </c>
      <c r="I463">
        <v>2346.5500487999998</v>
      </c>
      <c r="J463">
        <v>2544.3273926000002</v>
      </c>
      <c r="L463" t="str">
        <f t="shared" si="56"/>
        <v>20FEB2025:06:00:00</v>
      </c>
      <c r="M463">
        <v>7</v>
      </c>
      <c r="N463">
        <f t="shared" si="57"/>
        <v>491.3623047000001</v>
      </c>
      <c r="O463" t="str">
        <f t="shared" si="52"/>
        <v/>
      </c>
      <c r="P463">
        <f t="shared" si="53"/>
        <v>491.3623047000001</v>
      </c>
      <c r="Q463" t="str">
        <f t="shared" si="54"/>
        <v/>
      </c>
      <c r="R463">
        <f t="shared" si="55"/>
        <v>1</v>
      </c>
      <c r="S463">
        <f t="shared" si="58"/>
        <v>23.14484832744397</v>
      </c>
    </row>
    <row r="464" spans="1:19" x14ac:dyDescent="0.25">
      <c r="A464" t="s">
        <v>488</v>
      </c>
      <c r="B464">
        <v>2160.2863769999999</v>
      </c>
      <c r="C464">
        <v>2712.8898926000002</v>
      </c>
      <c r="D464">
        <v>2669.6623534999999</v>
      </c>
      <c r="E464">
        <v>2753.3286133000001</v>
      </c>
      <c r="F464">
        <v>2712.8898926000002</v>
      </c>
      <c r="G464">
        <v>2751.5700683999999</v>
      </c>
      <c r="H464">
        <v>2645.9699707</v>
      </c>
      <c r="I464">
        <v>2438.8601073999998</v>
      </c>
      <c r="J464">
        <v>2660.5236816000001</v>
      </c>
      <c r="L464" t="str">
        <f t="shared" si="56"/>
        <v>20FEB2025:07:00:00</v>
      </c>
      <c r="M464">
        <v>8</v>
      </c>
      <c r="N464">
        <f t="shared" si="57"/>
        <v>552.60351560000026</v>
      </c>
      <c r="O464" t="str">
        <f t="shared" si="52"/>
        <v/>
      </c>
      <c r="P464">
        <f t="shared" si="53"/>
        <v>552.60351560000026</v>
      </c>
      <c r="Q464" t="str">
        <f t="shared" si="54"/>
        <v/>
      </c>
      <c r="R464">
        <f t="shared" si="55"/>
        <v>1</v>
      </c>
      <c r="S464">
        <f t="shared" si="58"/>
        <v>25.580104632581325</v>
      </c>
    </row>
    <row r="465" spans="1:19" x14ac:dyDescent="0.25">
      <c r="A465" t="s">
        <v>489</v>
      </c>
      <c r="B465">
        <v>2196.2194823999998</v>
      </c>
      <c r="C465">
        <v>2725.4799804999998</v>
      </c>
      <c r="D465">
        <v>2720.6972655999998</v>
      </c>
      <c r="E465">
        <v>2802.6286620999999</v>
      </c>
      <c r="F465">
        <v>2725.4799804999998</v>
      </c>
      <c r="G465">
        <v>2762.1799316000001</v>
      </c>
      <c r="H465">
        <v>2664.7700195000002</v>
      </c>
      <c r="I465">
        <v>2465.0400390999998</v>
      </c>
      <c r="J465">
        <v>2684.0200195000002</v>
      </c>
      <c r="L465" t="str">
        <f t="shared" si="56"/>
        <v>20FEB2025:08:00:00</v>
      </c>
      <c r="M465">
        <v>9</v>
      </c>
      <c r="N465">
        <f t="shared" si="57"/>
        <v>529.26049809999995</v>
      </c>
      <c r="O465" t="str">
        <f t="shared" si="52"/>
        <v/>
      </c>
      <c r="P465">
        <f t="shared" si="53"/>
        <v>529.26049809999995</v>
      </c>
      <c r="Q465" t="str">
        <f t="shared" si="54"/>
        <v/>
      </c>
      <c r="R465">
        <f t="shared" si="55"/>
        <v>1</v>
      </c>
      <c r="S465">
        <f t="shared" si="58"/>
        <v>24.09870699815626</v>
      </c>
    </row>
    <row r="466" spans="1:19" x14ac:dyDescent="0.25">
      <c r="A466" t="s">
        <v>490</v>
      </c>
      <c r="B466">
        <v>2344.5910644999999</v>
      </c>
      <c r="C466">
        <v>2723.0500487999998</v>
      </c>
      <c r="D466">
        <v>2794.7683105000001</v>
      </c>
      <c r="E466">
        <v>2938.2446289</v>
      </c>
      <c r="F466">
        <v>2723.0500487999998</v>
      </c>
      <c r="G466">
        <v>2791.0400390999998</v>
      </c>
      <c r="H466">
        <v>2680.9399414</v>
      </c>
      <c r="I466">
        <v>2488.5600586</v>
      </c>
      <c r="J466">
        <v>2724.3669433999999</v>
      </c>
      <c r="L466" t="str">
        <f t="shared" si="56"/>
        <v>20FEB2025:09:00:00</v>
      </c>
      <c r="M466">
        <v>10</v>
      </c>
      <c r="N466">
        <f t="shared" si="57"/>
        <v>378.45898429999988</v>
      </c>
      <c r="O466" t="str">
        <f t="shared" si="52"/>
        <v/>
      </c>
      <c r="P466">
        <f t="shared" si="53"/>
        <v>378.45898429999988</v>
      </c>
      <c r="Q466" t="str">
        <f t="shared" si="54"/>
        <v/>
      </c>
      <c r="R466">
        <f t="shared" si="55"/>
        <v>1</v>
      </c>
      <c r="S466">
        <f t="shared" si="58"/>
        <v>16.141790780931295</v>
      </c>
    </row>
    <row r="467" spans="1:19" x14ac:dyDescent="0.25">
      <c r="A467" t="s">
        <v>491</v>
      </c>
      <c r="B467">
        <v>2535.4694823999998</v>
      </c>
      <c r="C467">
        <v>2709.1699219000002</v>
      </c>
      <c r="D467">
        <v>2718.7377929999998</v>
      </c>
      <c r="E467">
        <v>2837.1640625</v>
      </c>
      <c r="F467">
        <v>2709.1699219000002</v>
      </c>
      <c r="G467">
        <v>2767.1101073999998</v>
      </c>
      <c r="H467">
        <v>2604.9699707</v>
      </c>
      <c r="I467">
        <v>2374.5</v>
      </c>
      <c r="J467">
        <v>2658.5830077999999</v>
      </c>
      <c r="L467" t="str">
        <f t="shared" si="56"/>
        <v>20FEB2025:10:00:00</v>
      </c>
      <c r="M467">
        <v>11</v>
      </c>
      <c r="N467">
        <f t="shared" si="57"/>
        <v>173.70043950000036</v>
      </c>
      <c r="O467" t="str">
        <f t="shared" si="52"/>
        <v/>
      </c>
      <c r="P467">
        <f t="shared" si="53"/>
        <v>173.70043950000036</v>
      </c>
      <c r="Q467" t="str">
        <f t="shared" si="54"/>
        <v/>
      </c>
      <c r="R467">
        <f t="shared" si="55"/>
        <v>1</v>
      </c>
      <c r="S467">
        <f t="shared" si="58"/>
        <v>6.8508195703298576</v>
      </c>
    </row>
    <row r="468" spans="1:19" x14ac:dyDescent="0.25">
      <c r="A468" t="s">
        <v>492</v>
      </c>
      <c r="B468">
        <v>2578.6967773000001</v>
      </c>
      <c r="C468">
        <v>2637.5</v>
      </c>
      <c r="D468">
        <v>2664.2846679999998</v>
      </c>
      <c r="E468">
        <v>2789.0244140999998</v>
      </c>
      <c r="F468">
        <v>2637.5</v>
      </c>
      <c r="G468">
        <v>2687.8300780999998</v>
      </c>
      <c r="H468">
        <v>2519.5600586</v>
      </c>
      <c r="I468">
        <v>2275.5900879000001</v>
      </c>
      <c r="J468">
        <v>2581.9008789</v>
      </c>
      <c r="L468" t="str">
        <f t="shared" si="56"/>
        <v>20FEB2025:11:00:00</v>
      </c>
      <c r="M468">
        <v>12</v>
      </c>
      <c r="N468">
        <f t="shared" si="57"/>
        <v>58.803222699999878</v>
      </c>
      <c r="O468" t="str">
        <f t="shared" si="52"/>
        <v/>
      </c>
      <c r="P468">
        <f t="shared" si="53"/>
        <v>58.803222699999878</v>
      </c>
      <c r="Q468" t="str">
        <f t="shared" si="54"/>
        <v/>
      </c>
      <c r="R468">
        <f t="shared" si="55"/>
        <v>1</v>
      </c>
      <c r="S468">
        <f t="shared" si="58"/>
        <v>2.280346538516608</v>
      </c>
    </row>
    <row r="469" spans="1:19" x14ac:dyDescent="0.25">
      <c r="A469" t="s">
        <v>493</v>
      </c>
      <c r="B469">
        <v>2482.3527832</v>
      </c>
      <c r="C469">
        <v>2593.9599609000002</v>
      </c>
      <c r="D469">
        <v>2628.4916991999999</v>
      </c>
      <c r="E469">
        <v>2784.5888672000001</v>
      </c>
      <c r="F469">
        <v>2564.0900879000001</v>
      </c>
      <c r="G469">
        <v>2593.9599609000002</v>
      </c>
      <c r="H469">
        <v>2430.3500976999999</v>
      </c>
      <c r="I469">
        <v>2177.3100586</v>
      </c>
      <c r="J469">
        <v>2510.0598144999999</v>
      </c>
      <c r="L469" t="str">
        <f t="shared" si="56"/>
        <v>20FEB2025:12:00:00</v>
      </c>
      <c r="M469">
        <v>13</v>
      </c>
      <c r="N469">
        <f t="shared" si="57"/>
        <v>111.60717770000019</v>
      </c>
      <c r="O469" t="str">
        <f t="shared" si="52"/>
        <v/>
      </c>
      <c r="P469">
        <f t="shared" si="53"/>
        <v>111.60717770000019</v>
      </c>
      <c r="Q469" t="str">
        <f t="shared" si="54"/>
        <v/>
      </c>
      <c r="R469">
        <f t="shared" si="55"/>
        <v>1</v>
      </c>
      <c r="S469">
        <f t="shared" si="58"/>
        <v>4.4960240323346561</v>
      </c>
    </row>
    <row r="470" spans="1:19" x14ac:dyDescent="0.25">
      <c r="A470" t="s">
        <v>494</v>
      </c>
      <c r="B470">
        <v>2423.8212890999998</v>
      </c>
      <c r="C470">
        <v>2534.6999512000002</v>
      </c>
      <c r="D470">
        <v>2573.4777832</v>
      </c>
      <c r="E470">
        <v>2717.6247558999999</v>
      </c>
      <c r="F470">
        <v>2493.3601073999998</v>
      </c>
      <c r="G470">
        <v>2534.6999512000002</v>
      </c>
      <c r="H470">
        <v>2378.9899902000002</v>
      </c>
      <c r="I470">
        <v>2119.1999512000002</v>
      </c>
      <c r="J470">
        <v>2448.7749023000001</v>
      </c>
      <c r="L470" t="str">
        <f t="shared" si="56"/>
        <v>20FEB2025:13:00:00</v>
      </c>
      <c r="M470">
        <v>14</v>
      </c>
      <c r="N470">
        <f t="shared" si="57"/>
        <v>110.87866210000038</v>
      </c>
      <c r="O470" t="str">
        <f t="shared" si="52"/>
        <v/>
      </c>
      <c r="P470">
        <f t="shared" si="53"/>
        <v>110.87866210000038</v>
      </c>
      <c r="Q470" t="str">
        <f t="shared" si="54"/>
        <v/>
      </c>
      <c r="R470">
        <f t="shared" si="55"/>
        <v>1</v>
      </c>
      <c r="S470">
        <f t="shared" si="58"/>
        <v>4.5745394926030727</v>
      </c>
    </row>
    <row r="471" spans="1:19" x14ac:dyDescent="0.25">
      <c r="A471" t="s">
        <v>495</v>
      </c>
      <c r="B471">
        <v>2389.1926269999999</v>
      </c>
      <c r="C471">
        <v>2547.2700195000002</v>
      </c>
      <c r="D471">
        <v>2549.8706054999998</v>
      </c>
      <c r="E471">
        <v>2742.1865234000002</v>
      </c>
      <c r="F471">
        <v>2444.8500976999999</v>
      </c>
      <c r="G471">
        <v>2547.2700195000002</v>
      </c>
      <c r="H471">
        <v>2394.6101073999998</v>
      </c>
      <c r="I471">
        <v>2110.5500487999998</v>
      </c>
      <c r="J471">
        <v>2447.8933105000001</v>
      </c>
      <c r="L471" t="str">
        <f t="shared" si="56"/>
        <v>20FEB2025:14:00:00</v>
      </c>
      <c r="M471">
        <v>15</v>
      </c>
      <c r="N471">
        <f t="shared" si="57"/>
        <v>158.07739250000031</v>
      </c>
      <c r="O471" t="str">
        <f t="shared" si="52"/>
        <v/>
      </c>
      <c r="P471">
        <f t="shared" si="53"/>
        <v>158.07739250000031</v>
      </c>
      <c r="Q471" t="str">
        <f t="shared" si="54"/>
        <v/>
      </c>
      <c r="R471">
        <f t="shared" si="55"/>
        <v>1</v>
      </c>
      <c r="S471">
        <f t="shared" si="58"/>
        <v>6.6163519305051128</v>
      </c>
    </row>
    <row r="472" spans="1:19" x14ac:dyDescent="0.25">
      <c r="A472" t="s">
        <v>496</v>
      </c>
      <c r="B472">
        <v>2256.2924804999998</v>
      </c>
      <c r="C472">
        <v>2443.5600586</v>
      </c>
      <c r="D472">
        <v>2447.7048340000001</v>
      </c>
      <c r="E472">
        <v>2648.5185547000001</v>
      </c>
      <c r="F472">
        <v>2363.5300293</v>
      </c>
      <c r="G472">
        <v>2443.5600586</v>
      </c>
      <c r="H472">
        <v>2288.4599609000002</v>
      </c>
      <c r="I472">
        <v>2015.0100098</v>
      </c>
      <c r="J472">
        <v>2351.8159179999998</v>
      </c>
      <c r="L472" t="str">
        <f t="shared" si="56"/>
        <v>20FEB2025:15:00:00</v>
      </c>
      <c r="M472">
        <v>16</v>
      </c>
      <c r="N472">
        <f t="shared" si="57"/>
        <v>187.26757810000026</v>
      </c>
      <c r="O472" t="str">
        <f t="shared" si="52"/>
        <v/>
      </c>
      <c r="P472">
        <f t="shared" si="53"/>
        <v>187.26757810000026</v>
      </c>
      <c r="Q472" t="str">
        <f t="shared" si="54"/>
        <v/>
      </c>
      <c r="R472">
        <f t="shared" si="55"/>
        <v>1</v>
      </c>
      <c r="S472">
        <f t="shared" si="58"/>
        <v>8.2997917919976985</v>
      </c>
    </row>
    <row r="473" spans="1:19" x14ac:dyDescent="0.25">
      <c r="A473" t="s">
        <v>497</v>
      </c>
      <c r="B473">
        <v>2162.0837402000002</v>
      </c>
      <c r="C473">
        <v>2378.3798827999999</v>
      </c>
      <c r="D473">
        <v>2293.7434082</v>
      </c>
      <c r="E473">
        <v>2469.7807616999999</v>
      </c>
      <c r="F473">
        <v>2338.1899414</v>
      </c>
      <c r="G473">
        <v>2378.3798827999999</v>
      </c>
      <c r="H473">
        <v>2233.8100586</v>
      </c>
      <c r="I473">
        <v>1950.0899658000001</v>
      </c>
      <c r="J473">
        <v>2274.0502929999998</v>
      </c>
      <c r="L473" t="str">
        <f t="shared" si="56"/>
        <v>20FEB2025:16:00:00</v>
      </c>
      <c r="M473">
        <v>17</v>
      </c>
      <c r="N473">
        <f t="shared" si="57"/>
        <v>216.29614259999971</v>
      </c>
      <c r="O473" t="str">
        <f t="shared" si="52"/>
        <v/>
      </c>
      <c r="P473">
        <f t="shared" si="53"/>
        <v>216.29614259999971</v>
      </c>
      <c r="Q473" t="str">
        <f t="shared" si="54"/>
        <v/>
      </c>
      <c r="R473">
        <f t="shared" si="55"/>
        <v>1</v>
      </c>
      <c r="S473">
        <f t="shared" si="58"/>
        <v>10.00405944406166</v>
      </c>
    </row>
    <row r="474" spans="1:19" x14ac:dyDescent="0.25">
      <c r="A474" t="s">
        <v>498</v>
      </c>
      <c r="B474">
        <v>2163.1318359000002</v>
      </c>
      <c r="C474">
        <v>2386.4399414</v>
      </c>
      <c r="D474">
        <v>2296.3432616999999</v>
      </c>
      <c r="E474">
        <v>2500.0429687999999</v>
      </c>
      <c r="F474">
        <v>2329.1799316000001</v>
      </c>
      <c r="G474">
        <v>2386.4399414</v>
      </c>
      <c r="H474">
        <v>2246.1599120999999</v>
      </c>
      <c r="I474">
        <v>1967.6899414</v>
      </c>
      <c r="J474">
        <v>2285.9025879000001</v>
      </c>
      <c r="L474" t="str">
        <f t="shared" si="56"/>
        <v>20FEB2025:17:00:00</v>
      </c>
      <c r="M474">
        <v>18</v>
      </c>
      <c r="N474">
        <f t="shared" si="57"/>
        <v>223.30810549999978</v>
      </c>
      <c r="O474" t="str">
        <f t="shared" si="52"/>
        <v/>
      </c>
      <c r="P474">
        <f t="shared" si="53"/>
        <v>223.30810549999978</v>
      </c>
      <c r="Q474" t="str">
        <f t="shared" si="54"/>
        <v/>
      </c>
      <c r="R474">
        <f t="shared" si="55"/>
        <v>1</v>
      </c>
      <c r="S474">
        <f t="shared" si="58"/>
        <v>10.323370115214889</v>
      </c>
    </row>
    <row r="475" spans="1:19" x14ac:dyDescent="0.25">
      <c r="A475" t="s">
        <v>499</v>
      </c>
      <c r="B475">
        <v>2224.3955077999999</v>
      </c>
      <c r="C475">
        <v>2399.7299804999998</v>
      </c>
      <c r="D475">
        <v>2372.9777832</v>
      </c>
      <c r="E475">
        <v>2621.7324219000002</v>
      </c>
      <c r="F475">
        <v>2325.6298827999999</v>
      </c>
      <c r="G475">
        <v>2399.7299804999998</v>
      </c>
      <c r="H475">
        <v>2291.3701172000001</v>
      </c>
      <c r="I475">
        <v>2029.6500243999999</v>
      </c>
      <c r="J475">
        <v>2333.6225586</v>
      </c>
      <c r="L475" t="str">
        <f t="shared" si="56"/>
        <v>20FEB2025:18:00:00</v>
      </c>
      <c r="M475">
        <v>19</v>
      </c>
      <c r="N475">
        <f t="shared" si="57"/>
        <v>175.33447269999988</v>
      </c>
      <c r="O475" t="str">
        <f t="shared" si="52"/>
        <v/>
      </c>
      <c r="P475">
        <f t="shared" si="53"/>
        <v>175.33447269999988</v>
      </c>
      <c r="Q475" t="str">
        <f t="shared" si="54"/>
        <v/>
      </c>
      <c r="R475">
        <f t="shared" si="55"/>
        <v>1</v>
      </c>
      <c r="S475">
        <f t="shared" si="58"/>
        <v>7.8823425099168372</v>
      </c>
    </row>
    <row r="476" spans="1:19" x14ac:dyDescent="0.25">
      <c r="A476" t="s">
        <v>500</v>
      </c>
      <c r="B476">
        <v>2241.5771484000002</v>
      </c>
      <c r="C476">
        <v>2456.0400390999998</v>
      </c>
      <c r="D476">
        <v>2449.2358398000001</v>
      </c>
      <c r="E476">
        <v>2698.5109862999998</v>
      </c>
      <c r="F476">
        <v>2363.6599120999999</v>
      </c>
      <c r="G476">
        <v>2456.0400390999998</v>
      </c>
      <c r="H476">
        <v>2349.1499023000001</v>
      </c>
      <c r="I476">
        <v>2093.1398926000002</v>
      </c>
      <c r="J476">
        <v>2392.1000976999999</v>
      </c>
      <c r="L476" t="str">
        <f t="shared" si="56"/>
        <v>20FEB2025:19:00:00</v>
      </c>
      <c r="M476">
        <v>20</v>
      </c>
      <c r="N476">
        <f t="shared" si="57"/>
        <v>214.46289069999966</v>
      </c>
      <c r="O476" t="str">
        <f t="shared" si="52"/>
        <v/>
      </c>
      <c r="P476">
        <f t="shared" si="53"/>
        <v>214.46289069999966</v>
      </c>
      <c r="Q476" t="str">
        <f t="shared" si="54"/>
        <v/>
      </c>
      <c r="R476">
        <f t="shared" si="55"/>
        <v>1</v>
      </c>
      <c r="S476">
        <f t="shared" si="58"/>
        <v>9.5674998673625673</v>
      </c>
    </row>
    <row r="477" spans="1:19" x14ac:dyDescent="0.25">
      <c r="A477" t="s">
        <v>501</v>
      </c>
      <c r="B477">
        <v>2279.0112304999998</v>
      </c>
      <c r="C477">
        <v>2465.5200195000002</v>
      </c>
      <c r="D477">
        <v>2484.7077637000002</v>
      </c>
      <c r="E477">
        <v>2694.6755370999999</v>
      </c>
      <c r="F477">
        <v>2387.5600586</v>
      </c>
      <c r="G477">
        <v>2465.5200195000002</v>
      </c>
      <c r="H477">
        <v>2364.8500976999999</v>
      </c>
      <c r="I477">
        <v>2095.0800780999998</v>
      </c>
      <c r="J477">
        <v>2401.5373534999999</v>
      </c>
      <c r="L477" t="str">
        <f t="shared" si="56"/>
        <v>20FEB2025:20:00:00</v>
      </c>
      <c r="M477">
        <v>21</v>
      </c>
      <c r="N477">
        <f t="shared" si="57"/>
        <v>186.50878900000043</v>
      </c>
      <c r="O477" t="str">
        <f t="shared" si="52"/>
        <v/>
      </c>
      <c r="P477">
        <f t="shared" si="53"/>
        <v>186.50878900000043</v>
      </c>
      <c r="Q477" t="str">
        <f t="shared" si="54"/>
        <v/>
      </c>
      <c r="R477">
        <f t="shared" si="55"/>
        <v>1</v>
      </c>
      <c r="S477">
        <f t="shared" si="58"/>
        <v>8.1837591014890112</v>
      </c>
    </row>
    <row r="478" spans="1:19" x14ac:dyDescent="0.25">
      <c r="A478" t="s">
        <v>502</v>
      </c>
      <c r="B478">
        <v>2285.1066894999999</v>
      </c>
      <c r="C478">
        <v>2473.6000976999999</v>
      </c>
      <c r="D478">
        <v>2478.6450195000002</v>
      </c>
      <c r="E478">
        <v>2645.0012207</v>
      </c>
      <c r="F478">
        <v>2392.5</v>
      </c>
      <c r="G478">
        <v>2473.6000976999999</v>
      </c>
      <c r="H478">
        <v>2365.0800780999998</v>
      </c>
      <c r="I478">
        <v>2105.1999512000002</v>
      </c>
      <c r="J478">
        <v>2396.2761230000001</v>
      </c>
      <c r="L478" t="str">
        <f t="shared" si="56"/>
        <v>20FEB2025:21:00:00</v>
      </c>
      <c r="M478">
        <v>22</v>
      </c>
      <c r="N478">
        <f t="shared" si="57"/>
        <v>188.49340819999998</v>
      </c>
      <c r="O478" t="str">
        <f t="shared" si="52"/>
        <v/>
      </c>
      <c r="P478">
        <f t="shared" si="53"/>
        <v>188.49340819999998</v>
      </c>
      <c r="Q478" t="str">
        <f t="shared" si="54"/>
        <v/>
      </c>
      <c r="R478">
        <f t="shared" si="55"/>
        <v>1</v>
      </c>
      <c r="S478">
        <f t="shared" si="58"/>
        <v>8.2487793268525191</v>
      </c>
    </row>
    <row r="479" spans="1:19" x14ac:dyDescent="0.25">
      <c r="A479" t="s">
        <v>503</v>
      </c>
      <c r="B479">
        <v>2282.0666504000001</v>
      </c>
      <c r="C479">
        <v>2478.3400879000001</v>
      </c>
      <c r="D479">
        <v>2455.2255859000002</v>
      </c>
      <c r="E479">
        <v>2598.7265625</v>
      </c>
      <c r="F479">
        <v>2391.2399902000002</v>
      </c>
      <c r="G479">
        <v>2478.3400879000001</v>
      </c>
      <c r="H479">
        <v>2359.2099609000002</v>
      </c>
      <c r="I479">
        <v>2118.4699707</v>
      </c>
      <c r="J479">
        <v>2389.1975097999998</v>
      </c>
      <c r="L479" t="str">
        <f t="shared" si="56"/>
        <v>20FEB2025:22:00:00</v>
      </c>
      <c r="M479">
        <v>23</v>
      </c>
      <c r="N479">
        <f t="shared" si="57"/>
        <v>196.2734375</v>
      </c>
      <c r="O479" t="str">
        <f t="shared" si="52"/>
        <v/>
      </c>
      <c r="P479">
        <f t="shared" si="53"/>
        <v>196.2734375</v>
      </c>
      <c r="Q479" t="str">
        <f t="shared" si="54"/>
        <v/>
      </c>
      <c r="R479">
        <f t="shared" si="55"/>
        <v>1</v>
      </c>
      <c r="S479">
        <f t="shared" si="58"/>
        <v>8.6006882167791741</v>
      </c>
    </row>
    <row r="480" spans="1:19" x14ac:dyDescent="0.25">
      <c r="A480" t="s">
        <v>504</v>
      </c>
      <c r="B480">
        <v>2250.3813476999999</v>
      </c>
      <c r="C480">
        <v>2472.1201172000001</v>
      </c>
      <c r="D480">
        <v>2394.2036133000001</v>
      </c>
      <c r="E480">
        <v>2522.8608398000001</v>
      </c>
      <c r="F480">
        <v>2389.2700195000002</v>
      </c>
      <c r="G480">
        <v>2472.1201172000001</v>
      </c>
      <c r="H480">
        <v>2381.2199707</v>
      </c>
      <c r="I480">
        <v>2130.1599120999999</v>
      </c>
      <c r="J480">
        <v>2379.1262207</v>
      </c>
      <c r="L480" t="str">
        <f t="shared" si="56"/>
        <v>20FEB2025:23:00:00</v>
      </c>
      <c r="M480">
        <v>24</v>
      </c>
      <c r="N480">
        <f t="shared" si="57"/>
        <v>221.73876950000022</v>
      </c>
      <c r="O480" t="str">
        <f t="shared" si="52"/>
        <v/>
      </c>
      <c r="P480">
        <f t="shared" si="53"/>
        <v>221.73876950000022</v>
      </c>
      <c r="Q480" t="str">
        <f t="shared" si="54"/>
        <v/>
      </c>
      <c r="R480">
        <f t="shared" si="55"/>
        <v>1</v>
      </c>
      <c r="S480">
        <f t="shared" si="58"/>
        <v>9.8533863927830776</v>
      </c>
    </row>
    <row r="481" spans="1:19" x14ac:dyDescent="0.25">
      <c r="A481" t="s">
        <v>505</v>
      </c>
      <c r="B481">
        <v>2224.3540039</v>
      </c>
      <c r="C481">
        <v>2458.5500487999998</v>
      </c>
      <c r="D481">
        <v>2362.5686034999999</v>
      </c>
      <c r="E481">
        <v>2490.7917480000001</v>
      </c>
      <c r="F481">
        <v>2373.9899902000002</v>
      </c>
      <c r="G481">
        <v>2458.5500487999998</v>
      </c>
      <c r="H481">
        <v>2411.9099120999999</v>
      </c>
      <c r="I481">
        <v>2152.5700683999999</v>
      </c>
      <c r="J481">
        <v>2377.5622558999999</v>
      </c>
      <c r="L481" t="str">
        <f t="shared" si="56"/>
        <v>21FEB2025:00:00:00</v>
      </c>
      <c r="M481">
        <v>1</v>
      </c>
      <c r="N481">
        <f t="shared" si="57"/>
        <v>234.19604489999983</v>
      </c>
      <c r="O481" t="str">
        <f t="shared" si="52"/>
        <v/>
      </c>
      <c r="P481">
        <f t="shared" si="53"/>
        <v>234.19604489999983</v>
      </c>
      <c r="Q481" t="str">
        <f t="shared" si="54"/>
        <v/>
      </c>
      <c r="R481">
        <f t="shared" si="55"/>
        <v>1</v>
      </c>
      <c r="S481">
        <f t="shared" si="58"/>
        <v>10.528721799200113</v>
      </c>
    </row>
    <row r="482" spans="1:19" x14ac:dyDescent="0.25">
      <c r="A482" t="s">
        <v>506</v>
      </c>
      <c r="B482">
        <v>2332.8879394999999</v>
      </c>
      <c r="C482">
        <v>2440.2900390999998</v>
      </c>
      <c r="D482">
        <v>2309.4077148000001</v>
      </c>
      <c r="E482">
        <v>2421.7507323999998</v>
      </c>
      <c r="F482">
        <v>2250.5</v>
      </c>
      <c r="G482">
        <v>2440.2900390999998</v>
      </c>
      <c r="H482">
        <v>2267.6699219000002</v>
      </c>
      <c r="I482">
        <v>2278.7700195000002</v>
      </c>
      <c r="J482">
        <v>2331.7961426000002</v>
      </c>
      <c r="L482" t="str">
        <f t="shared" si="56"/>
        <v>21FEB2025:01:00:00</v>
      </c>
      <c r="M482">
        <v>2</v>
      </c>
      <c r="N482">
        <f t="shared" si="57"/>
        <v>107.40209959999993</v>
      </c>
      <c r="O482" t="str">
        <f t="shared" si="52"/>
        <v/>
      </c>
      <c r="P482">
        <f t="shared" si="53"/>
        <v>107.40209959999993</v>
      </c>
      <c r="Q482" t="str">
        <f t="shared" si="54"/>
        <v/>
      </c>
      <c r="R482">
        <f t="shared" si="55"/>
        <v>1</v>
      </c>
      <c r="S482">
        <f t="shared" si="58"/>
        <v>4.6038259181458612</v>
      </c>
    </row>
    <row r="483" spans="1:19" x14ac:dyDescent="0.25">
      <c r="A483" t="s">
        <v>507</v>
      </c>
      <c r="B483">
        <v>2413.3466797000001</v>
      </c>
      <c r="C483">
        <v>2462.1799316000001</v>
      </c>
      <c r="D483">
        <v>2264.2355957</v>
      </c>
      <c r="E483">
        <v>2374.6730957</v>
      </c>
      <c r="F483">
        <v>2275.5700683999999</v>
      </c>
      <c r="G483">
        <v>2462.1799316000001</v>
      </c>
      <c r="H483">
        <v>2273.2399902000002</v>
      </c>
      <c r="I483">
        <v>2286.3200683999999</v>
      </c>
      <c r="J483">
        <v>2334.3964844000002</v>
      </c>
      <c r="L483" t="str">
        <f t="shared" si="56"/>
        <v>21FEB2025:02:00:00</v>
      </c>
      <c r="M483">
        <v>3</v>
      </c>
      <c r="N483">
        <f t="shared" si="57"/>
        <v>48.83325190000005</v>
      </c>
      <c r="O483" t="str">
        <f t="shared" si="52"/>
        <v/>
      </c>
      <c r="P483">
        <f t="shared" si="53"/>
        <v>48.83325190000005</v>
      </c>
      <c r="Q483" t="str">
        <f t="shared" si="54"/>
        <v/>
      </c>
      <c r="R483">
        <f t="shared" si="55"/>
        <v>1</v>
      </c>
      <c r="S483">
        <f t="shared" si="58"/>
        <v>2.0234660983754909</v>
      </c>
    </row>
    <row r="484" spans="1:19" x14ac:dyDescent="0.25">
      <c r="A484" t="s">
        <v>508</v>
      </c>
      <c r="B484">
        <v>2262.8571777000002</v>
      </c>
      <c r="C484">
        <v>2548.0900879000001</v>
      </c>
      <c r="D484">
        <v>2286.0532226999999</v>
      </c>
      <c r="E484">
        <v>2402.1391601999999</v>
      </c>
      <c r="F484">
        <v>2300.8701172000001</v>
      </c>
      <c r="G484">
        <v>2548.0900879000001</v>
      </c>
      <c r="H484">
        <v>2343.1999512000002</v>
      </c>
      <c r="I484">
        <v>2369.3701172000001</v>
      </c>
      <c r="J484">
        <v>2392.7338866999999</v>
      </c>
      <c r="L484" t="str">
        <f t="shared" si="56"/>
        <v>21FEB2025:03:00:00</v>
      </c>
      <c r="M484">
        <v>4</v>
      </c>
      <c r="N484">
        <f t="shared" si="57"/>
        <v>285.23291019999988</v>
      </c>
      <c r="O484" t="str">
        <f t="shared" si="52"/>
        <v/>
      </c>
      <c r="P484">
        <f t="shared" si="53"/>
        <v>285.23291019999988</v>
      </c>
      <c r="Q484" t="str">
        <f t="shared" si="54"/>
        <v/>
      </c>
      <c r="R484">
        <f t="shared" si="55"/>
        <v>1</v>
      </c>
      <c r="S484">
        <f t="shared" si="58"/>
        <v>12.604989524346147</v>
      </c>
    </row>
    <row r="485" spans="1:19" x14ac:dyDescent="0.25">
      <c r="A485" t="s">
        <v>509</v>
      </c>
      <c r="B485">
        <v>2285.8681640999998</v>
      </c>
      <c r="C485">
        <v>2483.3601073999998</v>
      </c>
      <c r="D485">
        <v>2194.0502929999998</v>
      </c>
      <c r="E485">
        <v>2193.7590332</v>
      </c>
      <c r="F485">
        <v>2309.6699219000002</v>
      </c>
      <c r="G485">
        <v>2483.3601073999998</v>
      </c>
      <c r="H485">
        <v>2288.0600586</v>
      </c>
      <c r="I485">
        <v>2300.1201172000001</v>
      </c>
      <c r="J485">
        <v>2314.9938965000001</v>
      </c>
      <c r="L485" t="str">
        <f t="shared" si="56"/>
        <v>21FEB2025:04:00:00</v>
      </c>
      <c r="M485">
        <v>5</v>
      </c>
      <c r="N485">
        <f t="shared" si="57"/>
        <v>197.4919433</v>
      </c>
      <c r="O485" t="str">
        <f t="shared" si="52"/>
        <v/>
      </c>
      <c r="P485">
        <f t="shared" si="53"/>
        <v>197.4919433</v>
      </c>
      <c r="Q485" t="str">
        <f t="shared" si="54"/>
        <v/>
      </c>
      <c r="R485">
        <f t="shared" si="55"/>
        <v>1</v>
      </c>
      <c r="S485">
        <f t="shared" si="58"/>
        <v>8.6396908798875209</v>
      </c>
    </row>
    <row r="486" spans="1:19" x14ac:dyDescent="0.25">
      <c r="A486" t="s">
        <v>510</v>
      </c>
      <c r="B486">
        <v>2287.0556640999998</v>
      </c>
      <c r="C486">
        <v>2501.2199707</v>
      </c>
      <c r="D486">
        <v>2179.6196289</v>
      </c>
      <c r="E486">
        <v>2150.9335937999999</v>
      </c>
      <c r="F486">
        <v>2330.3200683999999</v>
      </c>
      <c r="G486">
        <v>2501.2199707</v>
      </c>
      <c r="H486">
        <v>2303.6101073999998</v>
      </c>
      <c r="I486">
        <v>2310.1799316000001</v>
      </c>
      <c r="J486">
        <v>2319.2526855000001</v>
      </c>
      <c r="L486" t="str">
        <f t="shared" si="56"/>
        <v>21FEB2025:05:00:00</v>
      </c>
      <c r="M486">
        <v>6</v>
      </c>
      <c r="N486">
        <f t="shared" si="57"/>
        <v>214.16430660000015</v>
      </c>
      <c r="O486" t="str">
        <f t="shared" si="52"/>
        <v/>
      </c>
      <c r="P486">
        <f t="shared" si="53"/>
        <v>214.16430660000015</v>
      </c>
      <c r="Q486" t="str">
        <f t="shared" si="54"/>
        <v/>
      </c>
      <c r="R486">
        <f t="shared" si="55"/>
        <v>1</v>
      </c>
      <c r="S486">
        <f t="shared" si="58"/>
        <v>9.3641930085806599</v>
      </c>
    </row>
    <row r="487" spans="1:19" x14ac:dyDescent="0.25">
      <c r="A487" t="s">
        <v>511</v>
      </c>
      <c r="B487">
        <v>2269.2360840000001</v>
      </c>
      <c r="C487">
        <v>2555.7600097999998</v>
      </c>
      <c r="D487">
        <v>2238.4306640999998</v>
      </c>
      <c r="E487">
        <v>2272.875</v>
      </c>
      <c r="F487">
        <v>2382.4299316000001</v>
      </c>
      <c r="G487">
        <v>2555.7600097999998</v>
      </c>
      <c r="H487">
        <v>2356.4799804999998</v>
      </c>
      <c r="I487">
        <v>2356.2399902000002</v>
      </c>
      <c r="J487">
        <v>2384.7570801000002</v>
      </c>
      <c r="L487" t="str">
        <f t="shared" si="56"/>
        <v>21FEB2025:06:00:00</v>
      </c>
      <c r="M487">
        <v>7</v>
      </c>
      <c r="N487">
        <f t="shared" si="57"/>
        <v>286.52392579999969</v>
      </c>
      <c r="O487" t="str">
        <f t="shared" si="52"/>
        <v/>
      </c>
      <c r="P487">
        <f t="shared" si="53"/>
        <v>286.52392579999969</v>
      </c>
      <c r="Q487" t="str">
        <f t="shared" si="54"/>
        <v/>
      </c>
      <c r="R487">
        <f t="shared" si="55"/>
        <v>1</v>
      </c>
      <c r="S487">
        <f t="shared" si="58"/>
        <v>12.626448513675214</v>
      </c>
    </row>
    <row r="488" spans="1:19" x14ac:dyDescent="0.25">
      <c r="A488" t="s">
        <v>512</v>
      </c>
      <c r="B488">
        <v>2262.4689941000001</v>
      </c>
      <c r="C488">
        <v>2645.0300293</v>
      </c>
      <c r="D488">
        <v>2340.4514159999999</v>
      </c>
      <c r="E488">
        <v>2387.8779297000001</v>
      </c>
      <c r="F488">
        <v>2476.8000487999998</v>
      </c>
      <c r="G488">
        <v>2645.0300293</v>
      </c>
      <c r="H488">
        <v>2444.0800780999998</v>
      </c>
      <c r="I488">
        <v>2446.1799316000001</v>
      </c>
      <c r="J488">
        <v>2479.9936523000001</v>
      </c>
      <c r="L488" t="str">
        <f t="shared" si="56"/>
        <v>21FEB2025:07:00:00</v>
      </c>
      <c r="M488">
        <v>8</v>
      </c>
      <c r="N488">
        <f t="shared" si="57"/>
        <v>382.56103519999988</v>
      </c>
      <c r="O488" t="str">
        <f t="shared" si="52"/>
        <v/>
      </c>
      <c r="P488">
        <f t="shared" si="53"/>
        <v>382.56103519999988</v>
      </c>
      <c r="Q488" t="str">
        <f t="shared" si="54"/>
        <v/>
      </c>
      <c r="R488">
        <f t="shared" si="55"/>
        <v>1</v>
      </c>
      <c r="S488">
        <f t="shared" si="58"/>
        <v>16.909006761976904</v>
      </c>
    </row>
    <row r="489" spans="1:19" x14ac:dyDescent="0.25">
      <c r="A489" t="s">
        <v>513</v>
      </c>
      <c r="B489">
        <v>2321.3874512000002</v>
      </c>
      <c r="C489">
        <v>2625.8601073999998</v>
      </c>
      <c r="D489">
        <v>2358.5251465000001</v>
      </c>
      <c r="E489">
        <v>2360.7824707</v>
      </c>
      <c r="F489">
        <v>2494.3701172000001</v>
      </c>
      <c r="G489">
        <v>2625.8601073999998</v>
      </c>
      <c r="H489">
        <v>2448.3999023000001</v>
      </c>
      <c r="I489">
        <v>2437.2099609000002</v>
      </c>
      <c r="J489">
        <v>2473.3244629000001</v>
      </c>
      <c r="L489" t="str">
        <f t="shared" si="56"/>
        <v>21FEB2025:08:00:00</v>
      </c>
      <c r="M489">
        <v>9</v>
      </c>
      <c r="N489">
        <f t="shared" si="57"/>
        <v>304.47265619999962</v>
      </c>
      <c r="O489" t="str">
        <f t="shared" si="52"/>
        <v/>
      </c>
      <c r="P489">
        <f t="shared" si="53"/>
        <v>304.47265619999962</v>
      </c>
      <c r="Q489" t="str">
        <f t="shared" si="54"/>
        <v/>
      </c>
      <c r="R489">
        <f t="shared" si="55"/>
        <v>1</v>
      </c>
      <c r="S489">
        <f t="shared" si="58"/>
        <v>13.115977517781785</v>
      </c>
    </row>
    <row r="490" spans="1:19" x14ac:dyDescent="0.25">
      <c r="A490" t="s">
        <v>514</v>
      </c>
      <c r="B490">
        <v>2323.25</v>
      </c>
      <c r="C490">
        <v>2636.9799804999998</v>
      </c>
      <c r="D490">
        <v>2413.6437987999998</v>
      </c>
      <c r="E490">
        <v>2399.0844726999999</v>
      </c>
      <c r="F490">
        <v>2504.9099120999999</v>
      </c>
      <c r="G490">
        <v>2636.9799804999998</v>
      </c>
      <c r="H490">
        <v>2454.8798827999999</v>
      </c>
      <c r="I490">
        <v>2442.3300780999998</v>
      </c>
      <c r="J490">
        <v>2487.6367187999999</v>
      </c>
      <c r="L490" t="str">
        <f t="shared" si="56"/>
        <v>21FEB2025:09:00:00</v>
      </c>
      <c r="M490">
        <v>10</v>
      </c>
      <c r="N490">
        <f t="shared" si="57"/>
        <v>313.72998049999978</v>
      </c>
      <c r="O490" t="str">
        <f t="shared" si="52"/>
        <v/>
      </c>
      <c r="P490">
        <f t="shared" si="53"/>
        <v>313.72998049999978</v>
      </c>
      <c r="Q490" t="str">
        <f t="shared" si="54"/>
        <v/>
      </c>
      <c r="R490">
        <f t="shared" si="55"/>
        <v>1</v>
      </c>
      <c r="S490">
        <f t="shared" si="58"/>
        <v>13.503926848165277</v>
      </c>
    </row>
    <row r="491" spans="1:19" x14ac:dyDescent="0.25">
      <c r="A491" t="s">
        <v>515</v>
      </c>
      <c r="B491">
        <v>2451.7087402000002</v>
      </c>
      <c r="C491">
        <v>2599.2099609000002</v>
      </c>
      <c r="D491">
        <v>2400.6000976999999</v>
      </c>
      <c r="E491">
        <v>2454.359375</v>
      </c>
      <c r="F491">
        <v>2494.3500976999999</v>
      </c>
      <c r="G491">
        <v>2599.2099609000002</v>
      </c>
      <c r="H491">
        <v>2383.3200683999999</v>
      </c>
      <c r="I491">
        <v>2367.6499023000001</v>
      </c>
      <c r="J491">
        <v>2459.7780762000002</v>
      </c>
      <c r="L491" t="str">
        <f t="shared" si="56"/>
        <v>21FEB2025:10:00:00</v>
      </c>
      <c r="M491">
        <v>11</v>
      </c>
      <c r="N491">
        <f t="shared" si="57"/>
        <v>147.50122069999998</v>
      </c>
      <c r="O491" t="str">
        <f t="shared" si="52"/>
        <v/>
      </c>
      <c r="P491">
        <f t="shared" si="53"/>
        <v>147.50122069999998</v>
      </c>
      <c r="Q491" t="str">
        <f t="shared" si="54"/>
        <v/>
      </c>
      <c r="R491">
        <f t="shared" si="55"/>
        <v>1</v>
      </c>
      <c r="S491">
        <f t="shared" si="58"/>
        <v>6.0162619760439995</v>
      </c>
    </row>
    <row r="492" spans="1:19" x14ac:dyDescent="0.25">
      <c r="A492" t="s">
        <v>516</v>
      </c>
      <c r="B492">
        <v>2454.0368652000002</v>
      </c>
      <c r="C492">
        <v>2558.0400390999998</v>
      </c>
      <c r="D492">
        <v>2412.7338866999999</v>
      </c>
      <c r="E492">
        <v>2502.1418457</v>
      </c>
      <c r="F492">
        <v>2431.9399414</v>
      </c>
      <c r="G492">
        <v>2558.0400390999998</v>
      </c>
      <c r="H492">
        <v>2338.6398926000002</v>
      </c>
      <c r="I492">
        <v>2339.1699219000002</v>
      </c>
      <c r="J492">
        <v>2433.9863280999998</v>
      </c>
      <c r="L492" t="str">
        <f t="shared" si="56"/>
        <v>21FEB2025:11:00:00</v>
      </c>
      <c r="M492">
        <v>12</v>
      </c>
      <c r="N492">
        <f t="shared" si="57"/>
        <v>104.00317389999964</v>
      </c>
      <c r="O492" t="str">
        <f t="shared" si="52"/>
        <v/>
      </c>
      <c r="P492">
        <f t="shared" si="53"/>
        <v>104.00317389999964</v>
      </c>
      <c r="Q492" t="str">
        <f t="shared" si="54"/>
        <v/>
      </c>
      <c r="R492">
        <f t="shared" si="55"/>
        <v>1</v>
      </c>
      <c r="S492">
        <f t="shared" si="58"/>
        <v>4.2380444798869616</v>
      </c>
    </row>
    <row r="493" spans="1:19" x14ac:dyDescent="0.25">
      <c r="A493" t="s">
        <v>517</v>
      </c>
      <c r="B493">
        <v>2453.2880859000002</v>
      </c>
      <c r="C493">
        <v>2474.9799804999998</v>
      </c>
      <c r="D493">
        <v>2354.1791991999999</v>
      </c>
      <c r="E493">
        <v>2433.1616211</v>
      </c>
      <c r="F493">
        <v>2363.1000976999999</v>
      </c>
      <c r="G493">
        <v>2474.9799804999998</v>
      </c>
      <c r="H493">
        <v>2257.4399414</v>
      </c>
      <c r="I493">
        <v>2258.4899902000002</v>
      </c>
      <c r="J493">
        <v>2357.4343262000002</v>
      </c>
      <c r="L493" t="str">
        <f t="shared" si="56"/>
        <v>21FEB2025:12:00:00</v>
      </c>
      <c r="M493">
        <v>13</v>
      </c>
      <c r="N493">
        <f t="shared" si="57"/>
        <v>21.691894599999614</v>
      </c>
      <c r="O493" t="str">
        <f t="shared" si="52"/>
        <v/>
      </c>
      <c r="P493">
        <f t="shared" si="53"/>
        <v>21.691894599999614</v>
      </c>
      <c r="Q493" t="str">
        <f t="shared" si="54"/>
        <v/>
      </c>
      <c r="R493">
        <f t="shared" si="55"/>
        <v>1</v>
      </c>
      <c r="S493">
        <f t="shared" si="58"/>
        <v>0.88419679387314354</v>
      </c>
    </row>
    <row r="494" spans="1:19" x14ac:dyDescent="0.25">
      <c r="A494" t="s">
        <v>518</v>
      </c>
      <c r="B494">
        <v>2406.0190429999998</v>
      </c>
      <c r="C494">
        <v>2445.3601073999998</v>
      </c>
      <c r="D494">
        <v>2319.5993652000002</v>
      </c>
      <c r="E494">
        <v>2422.7294922000001</v>
      </c>
      <c r="F494">
        <v>2290.0600586</v>
      </c>
      <c r="G494">
        <v>2445.3601073999998</v>
      </c>
      <c r="H494">
        <v>2230.4899902000002</v>
      </c>
      <c r="I494">
        <v>2250.0300293</v>
      </c>
      <c r="J494">
        <v>2327.7338866999999</v>
      </c>
      <c r="L494" t="str">
        <f t="shared" si="56"/>
        <v>21FEB2025:13:00:00</v>
      </c>
      <c r="M494">
        <v>14</v>
      </c>
      <c r="N494">
        <f t="shared" si="57"/>
        <v>39.34106440000005</v>
      </c>
      <c r="O494" t="str">
        <f t="shared" si="52"/>
        <v/>
      </c>
      <c r="P494">
        <f t="shared" si="53"/>
        <v>39.34106440000005</v>
      </c>
      <c r="Q494" t="str">
        <f t="shared" si="54"/>
        <v/>
      </c>
      <c r="R494">
        <f t="shared" si="55"/>
        <v>1</v>
      </c>
      <c r="S494">
        <f t="shared" si="58"/>
        <v>1.6351102670802948</v>
      </c>
    </row>
    <row r="495" spans="1:19" x14ac:dyDescent="0.25">
      <c r="A495" t="s">
        <v>519</v>
      </c>
      <c r="B495">
        <v>2314.8632812999999</v>
      </c>
      <c r="C495">
        <v>2415.0700683999999</v>
      </c>
      <c r="D495">
        <v>2308.8632812999999</v>
      </c>
      <c r="E495">
        <v>2393.4670409999999</v>
      </c>
      <c r="F495">
        <v>2236.1398926000002</v>
      </c>
      <c r="G495">
        <v>2415.0700683999999</v>
      </c>
      <c r="H495">
        <v>2211.9199219000002</v>
      </c>
      <c r="I495">
        <v>2227.4699707</v>
      </c>
      <c r="J495">
        <v>2296.8134765999998</v>
      </c>
      <c r="L495" t="str">
        <f t="shared" si="56"/>
        <v>21FEB2025:14:00:00</v>
      </c>
      <c r="M495">
        <v>15</v>
      </c>
      <c r="N495">
        <f t="shared" si="57"/>
        <v>100.20678709999993</v>
      </c>
      <c r="O495" t="str">
        <f t="shared" si="52"/>
        <v/>
      </c>
      <c r="P495">
        <f t="shared" si="53"/>
        <v>100.20678709999993</v>
      </c>
      <c r="Q495" t="str">
        <f t="shared" si="54"/>
        <v/>
      </c>
      <c r="R495">
        <f t="shared" si="55"/>
        <v>1</v>
      </c>
      <c r="S495">
        <f t="shared" si="58"/>
        <v>4.3288425674852373</v>
      </c>
    </row>
    <row r="496" spans="1:19" x14ac:dyDescent="0.25">
      <c r="A496" t="s">
        <v>520</v>
      </c>
      <c r="B496">
        <v>2243.7016601999999</v>
      </c>
      <c r="C496">
        <v>2299.3898926000002</v>
      </c>
      <c r="D496">
        <v>2235.4143066000001</v>
      </c>
      <c r="E496">
        <v>2349.8395995999999</v>
      </c>
      <c r="F496">
        <v>2160.7099609000002</v>
      </c>
      <c r="G496">
        <v>2299.3898926000002</v>
      </c>
      <c r="H496">
        <v>2099.7800293</v>
      </c>
      <c r="I496">
        <v>2101.0700683999999</v>
      </c>
      <c r="J496">
        <v>2202.1579590000001</v>
      </c>
      <c r="L496" t="str">
        <f t="shared" si="56"/>
        <v>21FEB2025:15:00:00</v>
      </c>
      <c r="M496">
        <v>16</v>
      </c>
      <c r="N496">
        <f t="shared" si="57"/>
        <v>55.688232400000288</v>
      </c>
      <c r="O496" t="str">
        <f t="shared" si="52"/>
        <v/>
      </c>
      <c r="P496">
        <f t="shared" si="53"/>
        <v>55.688232400000288</v>
      </c>
      <c r="Q496" t="str">
        <f t="shared" si="54"/>
        <v/>
      </c>
      <c r="R496">
        <f t="shared" si="55"/>
        <v>1</v>
      </c>
      <c r="S496">
        <f t="shared" si="58"/>
        <v>2.4819802644811668</v>
      </c>
    </row>
    <row r="497" spans="1:19" x14ac:dyDescent="0.25">
      <c r="A497" t="s">
        <v>521</v>
      </c>
      <c r="B497">
        <v>2144.0898437999999</v>
      </c>
      <c r="C497">
        <v>2251.2800293</v>
      </c>
      <c r="D497">
        <v>2137.2795409999999</v>
      </c>
      <c r="E497">
        <v>2218.1777344000002</v>
      </c>
      <c r="F497">
        <v>2120.3100586</v>
      </c>
      <c r="G497">
        <v>2251.2800293</v>
      </c>
      <c r="H497">
        <v>2067.7199707</v>
      </c>
      <c r="I497">
        <v>2069.3500976999999</v>
      </c>
      <c r="J497">
        <v>2145.3676758000001</v>
      </c>
      <c r="L497" t="str">
        <f t="shared" si="56"/>
        <v>21FEB2025:16:00:00</v>
      </c>
      <c r="M497">
        <v>17</v>
      </c>
      <c r="N497">
        <f t="shared" si="57"/>
        <v>107.1901855000001</v>
      </c>
      <c r="O497" t="str">
        <f t="shared" si="52"/>
        <v/>
      </c>
      <c r="P497">
        <f t="shared" si="53"/>
        <v>107.1901855000001</v>
      </c>
      <c r="Q497" t="str">
        <f t="shared" si="54"/>
        <v/>
      </c>
      <c r="R497">
        <f t="shared" si="55"/>
        <v>1</v>
      </c>
      <c r="S497">
        <f t="shared" si="58"/>
        <v>4.9993327383159221</v>
      </c>
    </row>
    <row r="498" spans="1:19" x14ac:dyDescent="0.25">
      <c r="A498" t="s">
        <v>522</v>
      </c>
      <c r="B498">
        <v>2115.0246582</v>
      </c>
      <c r="C498">
        <v>2241.5600586</v>
      </c>
      <c r="D498">
        <v>2126.1684570000002</v>
      </c>
      <c r="E498">
        <v>2180.6506347999998</v>
      </c>
      <c r="F498">
        <v>2106.3400879000001</v>
      </c>
      <c r="G498">
        <v>2241.5600586</v>
      </c>
      <c r="H498">
        <v>2070.9299316000001</v>
      </c>
      <c r="I498">
        <v>2080.1201172000001</v>
      </c>
      <c r="J498">
        <v>2135.9201659999999</v>
      </c>
      <c r="L498" t="str">
        <f t="shared" si="56"/>
        <v>21FEB2025:17:00:00</v>
      </c>
      <c r="M498">
        <v>18</v>
      </c>
      <c r="N498">
        <f t="shared" si="57"/>
        <v>126.53540040000007</v>
      </c>
      <c r="O498" t="str">
        <f t="shared" si="52"/>
        <v/>
      </c>
      <c r="P498">
        <f t="shared" si="53"/>
        <v>126.53540040000007</v>
      </c>
      <c r="Q498" t="str">
        <f t="shared" si="54"/>
        <v/>
      </c>
      <c r="R498">
        <f t="shared" si="55"/>
        <v>1</v>
      </c>
      <c r="S498">
        <f t="shared" si="58"/>
        <v>5.9826914976815697</v>
      </c>
    </row>
    <row r="499" spans="1:19" x14ac:dyDescent="0.25">
      <c r="A499" t="s">
        <v>523</v>
      </c>
      <c r="B499">
        <v>2115.6264648000001</v>
      </c>
      <c r="C499">
        <v>2214.4599609000002</v>
      </c>
      <c r="D499">
        <v>2158.8283691000001</v>
      </c>
      <c r="E499">
        <v>2226.5678711</v>
      </c>
      <c r="F499">
        <v>2097.5400390999998</v>
      </c>
      <c r="G499">
        <v>2214.4599609000002</v>
      </c>
      <c r="H499">
        <v>2083.25</v>
      </c>
      <c r="I499">
        <v>2076.9899902000002</v>
      </c>
      <c r="J499">
        <v>2139.7617187999999</v>
      </c>
      <c r="L499" t="str">
        <f t="shared" si="56"/>
        <v>21FEB2025:18:00:00</v>
      </c>
      <c r="M499">
        <v>19</v>
      </c>
      <c r="N499">
        <f t="shared" si="57"/>
        <v>98.833496100000048</v>
      </c>
      <c r="O499" t="str">
        <f t="shared" si="52"/>
        <v/>
      </c>
      <c r="P499">
        <f t="shared" si="53"/>
        <v>98.833496100000048</v>
      </c>
      <c r="Q499" t="str">
        <f t="shared" si="54"/>
        <v/>
      </c>
      <c r="R499">
        <f t="shared" si="55"/>
        <v>1</v>
      </c>
      <c r="S499">
        <f t="shared" si="58"/>
        <v>4.6715948086489467</v>
      </c>
    </row>
    <row r="500" spans="1:19" x14ac:dyDescent="0.25">
      <c r="A500" t="s">
        <v>524</v>
      </c>
      <c r="B500">
        <v>2107.1765137000002</v>
      </c>
      <c r="C500">
        <v>2231.6499023000001</v>
      </c>
      <c r="D500">
        <v>2173.6738280999998</v>
      </c>
      <c r="E500">
        <v>2066.4313965000001</v>
      </c>
      <c r="F500">
        <v>2136.8798827999999</v>
      </c>
      <c r="G500">
        <v>2231.6499023000001</v>
      </c>
      <c r="H500">
        <v>2122.6899414</v>
      </c>
      <c r="I500">
        <v>2089.6799316000001</v>
      </c>
      <c r="J500">
        <v>2129.4660644999999</v>
      </c>
      <c r="L500" t="str">
        <f t="shared" si="56"/>
        <v>21FEB2025:19:00:00</v>
      </c>
      <c r="M500">
        <v>20</v>
      </c>
      <c r="N500">
        <f t="shared" si="57"/>
        <v>124.47338859999991</v>
      </c>
      <c r="O500" t="str">
        <f t="shared" si="52"/>
        <v/>
      </c>
      <c r="P500">
        <f t="shared" si="53"/>
        <v>124.47338859999991</v>
      </c>
      <c r="Q500" t="str">
        <f t="shared" si="54"/>
        <v/>
      </c>
      <c r="R500">
        <f t="shared" si="55"/>
        <v>1</v>
      </c>
      <c r="S500">
        <f t="shared" si="58"/>
        <v>5.9071173103309009</v>
      </c>
    </row>
    <row r="501" spans="1:19" x14ac:dyDescent="0.25">
      <c r="A501" t="s">
        <v>525</v>
      </c>
      <c r="B501">
        <v>2139.5190429999998</v>
      </c>
      <c r="C501">
        <v>2228.3400879000001</v>
      </c>
      <c r="D501">
        <v>2183.2910155999998</v>
      </c>
      <c r="E501">
        <v>2064.3146972999998</v>
      </c>
      <c r="F501">
        <v>2149.9099120999999</v>
      </c>
      <c r="G501">
        <v>2228.3400879000001</v>
      </c>
      <c r="H501">
        <v>2127.5800780999998</v>
      </c>
      <c r="I501">
        <v>2084.8898926000002</v>
      </c>
      <c r="J501">
        <v>2131.0068359000002</v>
      </c>
      <c r="L501" t="str">
        <f t="shared" si="56"/>
        <v>21FEB2025:20:00:00</v>
      </c>
      <c r="M501">
        <v>21</v>
      </c>
      <c r="N501">
        <f t="shared" si="57"/>
        <v>88.821044900000288</v>
      </c>
      <c r="O501" t="str">
        <f t="shared" si="52"/>
        <v/>
      </c>
      <c r="P501">
        <f t="shared" si="53"/>
        <v>88.821044900000288</v>
      </c>
      <c r="Q501" t="str">
        <f t="shared" si="54"/>
        <v/>
      </c>
      <c r="R501">
        <f t="shared" si="55"/>
        <v>1</v>
      </c>
      <c r="S501">
        <f t="shared" si="58"/>
        <v>4.1514491394971103</v>
      </c>
    </row>
    <row r="502" spans="1:19" x14ac:dyDescent="0.25">
      <c r="A502" t="s">
        <v>526</v>
      </c>
      <c r="B502">
        <v>2179.3061523000001</v>
      </c>
      <c r="C502">
        <v>2222.6899414</v>
      </c>
      <c r="D502">
        <v>2178.0969237999998</v>
      </c>
      <c r="E502">
        <v>2036.9974365</v>
      </c>
      <c r="F502">
        <v>2144.8000487999998</v>
      </c>
      <c r="G502">
        <v>2222.6899414</v>
      </c>
      <c r="H502">
        <v>2114.1000976999999</v>
      </c>
      <c r="I502">
        <v>2074.7299804999998</v>
      </c>
      <c r="J502">
        <v>2118.6635741999999</v>
      </c>
      <c r="L502" t="str">
        <f t="shared" si="56"/>
        <v>21FEB2025:21:00:00</v>
      </c>
      <c r="M502">
        <v>22</v>
      </c>
      <c r="N502">
        <f t="shared" si="57"/>
        <v>43.383789099999831</v>
      </c>
      <c r="O502" t="str">
        <f t="shared" si="52"/>
        <v/>
      </c>
      <c r="P502">
        <f t="shared" si="53"/>
        <v>43.383789099999831</v>
      </c>
      <c r="Q502" t="str">
        <f t="shared" si="54"/>
        <v/>
      </c>
      <c r="R502">
        <f t="shared" si="55"/>
        <v>1</v>
      </c>
      <c r="S502">
        <f t="shared" si="58"/>
        <v>1.990715671325636</v>
      </c>
    </row>
    <row r="503" spans="1:19" x14ac:dyDescent="0.25">
      <c r="A503" t="s">
        <v>527</v>
      </c>
      <c r="B503">
        <v>2221.5078125</v>
      </c>
      <c r="C503">
        <v>2214.0100097999998</v>
      </c>
      <c r="D503">
        <v>2151.9523926000002</v>
      </c>
      <c r="E503">
        <v>1993.3555908000001</v>
      </c>
      <c r="F503">
        <v>2149.6101073999998</v>
      </c>
      <c r="G503">
        <v>2214.0100097999998</v>
      </c>
      <c r="H503">
        <v>2108.75</v>
      </c>
      <c r="I503">
        <v>2052.6298827999999</v>
      </c>
      <c r="J503">
        <v>2103.6711426000002</v>
      </c>
      <c r="L503" t="str">
        <f t="shared" si="56"/>
        <v>21FEB2025:22:00:00</v>
      </c>
      <c r="M503">
        <v>23</v>
      </c>
      <c r="N503">
        <f t="shared" si="57"/>
        <v>-7.497802700000193</v>
      </c>
      <c r="O503">
        <f t="shared" si="52"/>
        <v>-7.497802700000193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0.33750962557104186</v>
      </c>
    </row>
    <row r="504" spans="1:19" x14ac:dyDescent="0.25">
      <c r="A504" t="s">
        <v>528</v>
      </c>
      <c r="B504">
        <v>2176.9118652000002</v>
      </c>
      <c r="C504">
        <v>2203.4499512000002</v>
      </c>
      <c r="D504">
        <v>2138.2927245999999</v>
      </c>
      <c r="E504">
        <v>1984.7247314000001</v>
      </c>
      <c r="F504">
        <v>2166.6899414</v>
      </c>
      <c r="G504">
        <v>2203.4499512000002</v>
      </c>
      <c r="H504">
        <v>2077.4399414</v>
      </c>
      <c r="I504">
        <v>2034.4499512</v>
      </c>
      <c r="J504">
        <v>2093.3508301000002</v>
      </c>
      <c r="L504" t="str">
        <f t="shared" si="56"/>
        <v>21FEB2025:23:00:00</v>
      </c>
      <c r="M504">
        <v>24</v>
      </c>
      <c r="N504">
        <f t="shared" si="57"/>
        <v>26.538086000000021</v>
      </c>
      <c r="O504" t="str">
        <f t="shared" si="52"/>
        <v/>
      </c>
      <c r="P504">
        <f t="shared" si="53"/>
        <v>26.538086000000021</v>
      </c>
      <c r="Q504" t="str">
        <f t="shared" si="54"/>
        <v/>
      </c>
      <c r="R504">
        <f t="shared" si="55"/>
        <v>1</v>
      </c>
      <c r="S504">
        <f t="shared" si="58"/>
        <v>1.2190702997322254</v>
      </c>
    </row>
    <row r="505" spans="1:19" x14ac:dyDescent="0.25">
      <c r="A505" t="s">
        <v>529</v>
      </c>
      <c r="B505">
        <v>2197.2993164</v>
      </c>
      <c r="C505">
        <v>2160.5800780999998</v>
      </c>
      <c r="D505">
        <v>2055.0817870999999</v>
      </c>
      <c r="E505">
        <v>1925.5919189000001</v>
      </c>
      <c r="F505">
        <v>2168.6201172000001</v>
      </c>
      <c r="G505">
        <v>2160.5800780999998</v>
      </c>
      <c r="H505">
        <v>2033.1500243999999</v>
      </c>
      <c r="I505">
        <v>2008.4799805</v>
      </c>
      <c r="J505">
        <v>2059.2844237999998</v>
      </c>
      <c r="L505" t="str">
        <f t="shared" si="56"/>
        <v>22FEB2025:00:00:00</v>
      </c>
      <c r="M505">
        <v>1</v>
      </c>
      <c r="N505">
        <f t="shared" si="57"/>
        <v>-36.719238300000143</v>
      </c>
      <c r="O505">
        <f t="shared" si="52"/>
        <v>-36.719238300000143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1.6711077105398648</v>
      </c>
    </row>
    <row r="506" spans="1:19" x14ac:dyDescent="0.25">
      <c r="A506" t="s">
        <v>530</v>
      </c>
      <c r="B506">
        <v>2208.6120605000001</v>
      </c>
      <c r="C506">
        <v>2219.7199707</v>
      </c>
      <c r="D506">
        <v>2145.3608398000001</v>
      </c>
      <c r="E506">
        <v>2124.3249512000002</v>
      </c>
      <c r="F506">
        <v>2118.2900390999998</v>
      </c>
      <c r="G506">
        <v>2219.7199707</v>
      </c>
      <c r="H506">
        <v>2019.8800048999999</v>
      </c>
      <c r="I506">
        <v>2041.8000488</v>
      </c>
      <c r="J506">
        <v>2104.8032226999999</v>
      </c>
      <c r="L506" t="str">
        <f t="shared" si="56"/>
        <v>22FEB2025:01:00:00</v>
      </c>
      <c r="M506">
        <v>2</v>
      </c>
      <c r="N506">
        <f t="shared" si="57"/>
        <v>11.107910199999878</v>
      </c>
      <c r="O506" t="str">
        <f t="shared" si="52"/>
        <v/>
      </c>
      <c r="P506">
        <f t="shared" si="53"/>
        <v>11.107910199999878</v>
      </c>
      <c r="Q506" t="str">
        <f t="shared" si="54"/>
        <v/>
      </c>
      <c r="R506">
        <f t="shared" si="55"/>
        <v>1</v>
      </c>
      <c r="S506">
        <f t="shared" si="58"/>
        <v>0.50293622853282782</v>
      </c>
    </row>
    <row r="507" spans="1:19" x14ac:dyDescent="0.25">
      <c r="A507" t="s">
        <v>531</v>
      </c>
      <c r="B507">
        <v>2137.5114745999999</v>
      </c>
      <c r="C507">
        <v>2132.9699707</v>
      </c>
      <c r="D507">
        <v>2075.9045409999999</v>
      </c>
      <c r="E507">
        <v>1981.2844238</v>
      </c>
      <c r="F507">
        <v>2093.4099120999999</v>
      </c>
      <c r="G507">
        <v>2132.9699707</v>
      </c>
      <c r="H507">
        <v>1987.6999512</v>
      </c>
      <c r="I507">
        <v>2015.9599608999999</v>
      </c>
      <c r="J507">
        <v>2042.2648925999999</v>
      </c>
      <c r="L507" t="str">
        <f t="shared" si="56"/>
        <v>22FEB2025:02:00:00</v>
      </c>
      <c r="M507">
        <v>3</v>
      </c>
      <c r="N507">
        <f t="shared" si="57"/>
        <v>-4.5415038999999524</v>
      </c>
      <c r="O507">
        <f t="shared" si="52"/>
        <v>-4.5415038999999524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0.21246687814154638</v>
      </c>
    </row>
    <row r="508" spans="1:19" x14ac:dyDescent="0.25">
      <c r="A508" t="s">
        <v>532</v>
      </c>
      <c r="B508">
        <v>2103.6159668</v>
      </c>
      <c r="C508">
        <v>2094.2800293</v>
      </c>
      <c r="D508">
        <v>2140.8125</v>
      </c>
      <c r="E508">
        <v>2143.3559570000002</v>
      </c>
      <c r="F508">
        <v>2125.6599120999999</v>
      </c>
      <c r="G508">
        <v>2094.2800293</v>
      </c>
      <c r="H508">
        <v>1999.1099853999999</v>
      </c>
      <c r="I508">
        <v>2037.3399658000001</v>
      </c>
      <c r="J508">
        <v>2079.9492187999999</v>
      </c>
      <c r="L508" t="str">
        <f t="shared" si="56"/>
        <v>22FEB2025:03:00:00</v>
      </c>
      <c r="M508">
        <v>4</v>
      </c>
      <c r="N508">
        <f t="shared" si="57"/>
        <v>-9.3359375</v>
      </c>
      <c r="O508">
        <f t="shared" si="52"/>
        <v>-9.3359375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0.44380427071019701</v>
      </c>
    </row>
    <row r="509" spans="1:19" x14ac:dyDescent="0.25">
      <c r="A509" t="s">
        <v>533</v>
      </c>
      <c r="B509">
        <v>2091.2988280999998</v>
      </c>
      <c r="C509">
        <v>2160.1599120999999</v>
      </c>
      <c r="D509">
        <v>2129.6616211</v>
      </c>
      <c r="E509">
        <v>2101.9638672000001</v>
      </c>
      <c r="F509">
        <v>2205.0600586</v>
      </c>
      <c r="G509">
        <v>2160.1599120999999</v>
      </c>
      <c r="H509">
        <v>2091.8400879000001</v>
      </c>
      <c r="I509">
        <v>2116.2399902000002</v>
      </c>
      <c r="J509">
        <v>2135.0527344000002</v>
      </c>
      <c r="L509" t="str">
        <f t="shared" si="56"/>
        <v>22FEB2025:04:00:00</v>
      </c>
      <c r="M509">
        <v>5</v>
      </c>
      <c r="N509">
        <f t="shared" si="57"/>
        <v>68.861084000000119</v>
      </c>
      <c r="O509" t="str">
        <f t="shared" si="52"/>
        <v/>
      </c>
      <c r="P509">
        <f t="shared" si="53"/>
        <v>68.861084000000119</v>
      </c>
      <c r="Q509" t="str">
        <f t="shared" si="54"/>
        <v/>
      </c>
      <c r="R509">
        <f t="shared" si="55"/>
        <v>1</v>
      </c>
      <c r="S509">
        <f t="shared" si="58"/>
        <v>3.292742437127564</v>
      </c>
    </row>
    <row r="510" spans="1:19" x14ac:dyDescent="0.25">
      <c r="A510" t="s">
        <v>534</v>
      </c>
      <c r="B510">
        <v>2101.8420409999999</v>
      </c>
      <c r="C510">
        <v>2122.1899414</v>
      </c>
      <c r="D510">
        <v>2076.0773926000002</v>
      </c>
      <c r="E510">
        <v>2051.0903320000002</v>
      </c>
      <c r="F510">
        <v>2149.8500976999999</v>
      </c>
      <c r="G510">
        <v>2122.1899414</v>
      </c>
      <c r="H510">
        <v>2033.7800293</v>
      </c>
      <c r="I510">
        <v>2049.1499023000001</v>
      </c>
      <c r="J510">
        <v>2081.2121582</v>
      </c>
      <c r="L510" t="str">
        <f t="shared" si="56"/>
        <v>22FEB2025:05:00:00</v>
      </c>
      <c r="M510">
        <v>6</v>
      </c>
      <c r="N510">
        <f t="shared" si="57"/>
        <v>20.347900400000071</v>
      </c>
      <c r="O510" t="str">
        <f t="shared" si="52"/>
        <v/>
      </c>
      <c r="P510">
        <f t="shared" si="53"/>
        <v>20.347900400000071</v>
      </c>
      <c r="Q510" t="str">
        <f t="shared" si="54"/>
        <v/>
      </c>
      <c r="R510">
        <f t="shared" si="55"/>
        <v>1</v>
      </c>
      <c r="S510">
        <f t="shared" si="58"/>
        <v>0.9680984585463468</v>
      </c>
    </row>
    <row r="511" spans="1:19" x14ac:dyDescent="0.25">
      <c r="A511" t="s">
        <v>535</v>
      </c>
      <c r="B511">
        <v>2133.7983398000001</v>
      </c>
      <c r="C511">
        <v>2171.8798827999999</v>
      </c>
      <c r="D511">
        <v>2073.4968262000002</v>
      </c>
      <c r="E511">
        <v>1932.9560547000001</v>
      </c>
      <c r="F511">
        <v>2202.6398926000002</v>
      </c>
      <c r="G511">
        <v>2171.8798827999999</v>
      </c>
      <c r="H511">
        <v>2070.3500976999999</v>
      </c>
      <c r="I511">
        <v>2079.8200683999999</v>
      </c>
      <c r="J511">
        <v>2091.5292969000002</v>
      </c>
      <c r="L511" t="str">
        <f t="shared" si="56"/>
        <v>22FEB2025:06:00:00</v>
      </c>
      <c r="M511">
        <v>7</v>
      </c>
      <c r="N511">
        <f t="shared" si="57"/>
        <v>38.081542999999783</v>
      </c>
      <c r="O511" t="str">
        <f t="shared" si="52"/>
        <v/>
      </c>
      <c r="P511">
        <f t="shared" si="53"/>
        <v>38.081542999999783</v>
      </c>
      <c r="Q511" t="str">
        <f t="shared" si="54"/>
        <v/>
      </c>
      <c r="R511">
        <f t="shared" si="55"/>
        <v>1</v>
      </c>
      <c r="S511">
        <f t="shared" si="58"/>
        <v>1.7846833175233019</v>
      </c>
    </row>
    <row r="512" spans="1:19" x14ac:dyDescent="0.25">
      <c r="A512" t="s">
        <v>536</v>
      </c>
      <c r="B512">
        <v>2222.8088379000001</v>
      </c>
      <c r="C512">
        <v>2231.1101073999998</v>
      </c>
      <c r="D512">
        <v>2111.6796875</v>
      </c>
      <c r="E512">
        <v>1933.3195800999999</v>
      </c>
      <c r="F512">
        <v>2245.5400390999998</v>
      </c>
      <c r="G512">
        <v>2231.1101073999998</v>
      </c>
      <c r="H512">
        <v>2116.1298827999999</v>
      </c>
      <c r="I512">
        <v>2126.1699219000002</v>
      </c>
      <c r="J512">
        <v>2130.4538573999998</v>
      </c>
      <c r="L512" t="str">
        <f t="shared" si="56"/>
        <v>22FEB2025:07:00:00</v>
      </c>
      <c r="M512">
        <v>8</v>
      </c>
      <c r="N512">
        <f t="shared" si="57"/>
        <v>8.301269499999762</v>
      </c>
      <c r="O512" t="str">
        <f t="shared" si="52"/>
        <v/>
      </c>
      <c r="P512">
        <f t="shared" si="53"/>
        <v>8.301269499999762</v>
      </c>
      <c r="Q512" t="str">
        <f t="shared" si="54"/>
        <v/>
      </c>
      <c r="R512">
        <f t="shared" si="55"/>
        <v>1</v>
      </c>
      <c r="S512">
        <f t="shared" si="58"/>
        <v>0.37345854301363995</v>
      </c>
    </row>
    <row r="513" spans="1:19" x14ac:dyDescent="0.25">
      <c r="A513" t="s">
        <v>537</v>
      </c>
      <c r="B513">
        <v>2230.4997558999999</v>
      </c>
      <c r="C513">
        <v>2252.3200683999999</v>
      </c>
      <c r="D513">
        <v>2127.6520995999999</v>
      </c>
      <c r="E513">
        <v>1938.9444579999999</v>
      </c>
      <c r="F513">
        <v>2259.4299316000001</v>
      </c>
      <c r="G513">
        <v>2252.3200683999999</v>
      </c>
      <c r="H513">
        <v>2114.3300780999998</v>
      </c>
      <c r="I513">
        <v>2113.9299316000001</v>
      </c>
      <c r="J513">
        <v>2135.7907715000001</v>
      </c>
      <c r="L513" t="str">
        <f t="shared" si="56"/>
        <v>22FEB2025:08:00:00</v>
      </c>
      <c r="M513">
        <v>9</v>
      </c>
      <c r="N513">
        <f t="shared" si="57"/>
        <v>21.8203125</v>
      </c>
      <c r="O513" t="str">
        <f t="shared" si="52"/>
        <v/>
      </c>
      <c r="P513">
        <f t="shared" si="53"/>
        <v>21.8203125</v>
      </c>
      <c r="Q513" t="str">
        <f t="shared" si="54"/>
        <v/>
      </c>
      <c r="R513">
        <f t="shared" si="55"/>
        <v>1</v>
      </c>
      <c r="S513">
        <f t="shared" si="58"/>
        <v>0.97827011378423445</v>
      </c>
    </row>
    <row r="514" spans="1:19" x14ac:dyDescent="0.25">
      <c r="A514" t="s">
        <v>538</v>
      </c>
      <c r="B514">
        <v>2272.5571289</v>
      </c>
      <c r="C514">
        <v>2291.3000487999998</v>
      </c>
      <c r="D514">
        <v>2190.7456054999998</v>
      </c>
      <c r="E514">
        <v>2036.2672118999999</v>
      </c>
      <c r="F514">
        <v>2302.3601073999998</v>
      </c>
      <c r="G514">
        <v>2291.3000487999998</v>
      </c>
      <c r="H514">
        <v>2153.0800780999998</v>
      </c>
      <c r="I514">
        <v>2151.9099120999999</v>
      </c>
      <c r="J514">
        <v>2186.9836426000002</v>
      </c>
      <c r="L514" t="str">
        <f t="shared" si="56"/>
        <v>22FEB2025:09:00:00</v>
      </c>
      <c r="M514">
        <v>10</v>
      </c>
      <c r="N514">
        <f t="shared" si="57"/>
        <v>18.742919899999833</v>
      </c>
      <c r="O514" t="str">
        <f t="shared" si="52"/>
        <v/>
      </c>
      <c r="P514">
        <f t="shared" si="53"/>
        <v>18.742919899999833</v>
      </c>
      <c r="Q514" t="str">
        <f t="shared" si="54"/>
        <v/>
      </c>
      <c r="R514">
        <f t="shared" si="55"/>
        <v>1</v>
      </c>
      <c r="S514">
        <f t="shared" si="58"/>
        <v>0.824750219109875</v>
      </c>
    </row>
    <row r="515" spans="1:19" x14ac:dyDescent="0.25">
      <c r="A515" t="s">
        <v>539</v>
      </c>
      <c r="B515">
        <v>2129.0539551000002</v>
      </c>
      <c r="C515">
        <v>2205.2099609000002</v>
      </c>
      <c r="D515">
        <v>2176.8806152000002</v>
      </c>
      <c r="E515">
        <v>2156.0415039</v>
      </c>
      <c r="F515">
        <v>2221.2700195000002</v>
      </c>
      <c r="G515">
        <v>2205.2099609000002</v>
      </c>
      <c r="H515">
        <v>2039.4100341999999</v>
      </c>
      <c r="I515">
        <v>2064.4399414</v>
      </c>
      <c r="J515">
        <v>2137.2741698999998</v>
      </c>
      <c r="L515" t="str">
        <f t="shared" si="56"/>
        <v>22FEB2025:10:00:00</v>
      </c>
      <c r="M515">
        <v>11</v>
      </c>
      <c r="N515">
        <f t="shared" si="57"/>
        <v>76.156005800000003</v>
      </c>
      <c r="O515" t="str">
        <f t="shared" ref="O515:O578" si="59">IF(N515&lt;0,N515,"")</f>
        <v/>
      </c>
      <c r="P515">
        <f t="shared" ref="P515:P578" si="60">IF(N515&gt;0,N515,"")</f>
        <v>76.156005800000003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3.5769880616493355</v>
      </c>
    </row>
    <row r="516" spans="1:19" x14ac:dyDescent="0.25">
      <c r="A516" t="s">
        <v>540</v>
      </c>
      <c r="B516">
        <v>2025.3963623</v>
      </c>
      <c r="C516">
        <v>2125.8300780999998</v>
      </c>
      <c r="D516">
        <v>2199.6740722999998</v>
      </c>
      <c r="E516">
        <v>2221.1850586</v>
      </c>
      <c r="F516">
        <v>2156.1599120999999</v>
      </c>
      <c r="G516">
        <v>2125.8300780999998</v>
      </c>
      <c r="H516">
        <v>1953.1800536999999</v>
      </c>
      <c r="I516">
        <v>2010.5400391000001</v>
      </c>
      <c r="J516">
        <v>2093.3789062999999</v>
      </c>
      <c r="L516" t="str">
        <f t="shared" ref="L516:L579" si="63">A516</f>
        <v>22FEB2025:11:00:00</v>
      </c>
      <c r="M516">
        <v>12</v>
      </c>
      <c r="N516">
        <f t="shared" ref="N516:N579" si="64">C516-B516</f>
        <v>100.43371579999985</v>
      </c>
      <c r="O516" t="str">
        <f t="shared" si="59"/>
        <v/>
      </c>
      <c r="P516">
        <f t="shared" si="60"/>
        <v>100.43371579999985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4.9587190768896869</v>
      </c>
    </row>
    <row r="517" spans="1:19" x14ac:dyDescent="0.25">
      <c r="A517" t="s">
        <v>541</v>
      </c>
      <c r="B517">
        <v>2001.5838623</v>
      </c>
      <c r="C517">
        <v>2062.5900879000001</v>
      </c>
      <c r="D517">
        <v>2050.7597655999998</v>
      </c>
      <c r="E517">
        <v>2078.8806152000002</v>
      </c>
      <c r="F517">
        <v>2084.5400390999998</v>
      </c>
      <c r="G517">
        <v>2062.5900879000001</v>
      </c>
      <c r="H517">
        <v>1884.4899902</v>
      </c>
      <c r="I517">
        <v>1937.1500243999999</v>
      </c>
      <c r="J517">
        <v>2009.5301514</v>
      </c>
      <c r="L517" t="str">
        <f t="shared" si="63"/>
        <v>22FEB2025:12:00:00</v>
      </c>
      <c r="M517">
        <v>13</v>
      </c>
      <c r="N517">
        <f t="shared" si="64"/>
        <v>61.006225600000107</v>
      </c>
      <c r="O517" t="str">
        <f t="shared" si="59"/>
        <v/>
      </c>
      <c r="P517">
        <f t="shared" si="60"/>
        <v>61.006225600000107</v>
      </c>
      <c r="Q517" t="str">
        <f t="shared" si="61"/>
        <v/>
      </c>
      <c r="R517">
        <f t="shared" si="62"/>
        <v>1</v>
      </c>
      <c r="S517">
        <f t="shared" si="65"/>
        <v>3.0478975549842047</v>
      </c>
    </row>
    <row r="518" spans="1:19" x14ac:dyDescent="0.25">
      <c r="A518" t="s">
        <v>542</v>
      </c>
      <c r="B518">
        <v>1841.359375</v>
      </c>
      <c r="C518">
        <v>2024.6899414</v>
      </c>
      <c r="D518">
        <v>1980.0550536999999</v>
      </c>
      <c r="E518">
        <v>2022.3099365</v>
      </c>
      <c r="F518">
        <v>2040.3199463000001</v>
      </c>
      <c r="G518">
        <v>2024.6899414</v>
      </c>
      <c r="H518">
        <v>1841.0300293</v>
      </c>
      <c r="I518">
        <v>1908.2800293</v>
      </c>
      <c r="J518">
        <v>1967.3260498</v>
      </c>
      <c r="L518" t="str">
        <f t="shared" si="63"/>
        <v>22FEB2025:13:00:00</v>
      </c>
      <c r="M518">
        <v>14</v>
      </c>
      <c r="N518">
        <f t="shared" si="64"/>
        <v>183.33056639999995</v>
      </c>
      <c r="O518" t="str">
        <f t="shared" si="59"/>
        <v/>
      </c>
      <c r="P518">
        <f t="shared" si="60"/>
        <v>183.33056639999995</v>
      </c>
      <c r="Q518" t="str">
        <f t="shared" si="61"/>
        <v/>
      </c>
      <c r="R518">
        <f t="shared" si="62"/>
        <v>1</v>
      </c>
      <c r="S518">
        <f t="shared" si="65"/>
        <v>9.9562621446451729</v>
      </c>
    </row>
    <row r="519" spans="1:19" x14ac:dyDescent="0.25">
      <c r="A519" t="s">
        <v>543</v>
      </c>
      <c r="B519">
        <v>1741.9617920000001</v>
      </c>
      <c r="C519">
        <v>1976.1800536999999</v>
      </c>
      <c r="D519">
        <v>1947.8762207</v>
      </c>
      <c r="E519">
        <v>2005.6538086</v>
      </c>
      <c r="F519">
        <v>2005.6099853999999</v>
      </c>
      <c r="G519">
        <v>1976.1800536999999</v>
      </c>
      <c r="H519">
        <v>1819.0999756000001</v>
      </c>
      <c r="I519">
        <v>1885.1199951000001</v>
      </c>
      <c r="J519">
        <v>1938.3328856999999</v>
      </c>
      <c r="L519" t="str">
        <f t="shared" si="63"/>
        <v>22FEB2025:14:00:00</v>
      </c>
      <c r="M519">
        <v>15</v>
      </c>
      <c r="N519">
        <f t="shared" si="64"/>
        <v>234.21826169999986</v>
      </c>
      <c r="O519" t="str">
        <f t="shared" si="59"/>
        <v/>
      </c>
      <c r="P519">
        <f t="shared" si="60"/>
        <v>234.21826169999986</v>
      </c>
      <c r="Q519" t="str">
        <f t="shared" si="61"/>
        <v/>
      </c>
      <c r="R519">
        <f t="shared" si="62"/>
        <v>1</v>
      </c>
      <c r="S519">
        <f t="shared" si="65"/>
        <v>13.445660104352038</v>
      </c>
    </row>
    <row r="520" spans="1:19" x14ac:dyDescent="0.25">
      <c r="A520" t="s">
        <v>544</v>
      </c>
      <c r="B520">
        <v>1787.1591797000001</v>
      </c>
      <c r="C520">
        <v>1907.8399658000001</v>
      </c>
      <c r="D520">
        <v>1833.2648925999999</v>
      </c>
      <c r="E520">
        <v>1902.0269774999999</v>
      </c>
      <c r="F520">
        <v>1917.1600341999999</v>
      </c>
      <c r="G520">
        <v>1907.8399658000001</v>
      </c>
      <c r="H520">
        <v>1737.6099853999999</v>
      </c>
      <c r="I520">
        <v>1791.7800293</v>
      </c>
      <c r="J520">
        <v>1851.2834473</v>
      </c>
      <c r="L520" t="str">
        <f t="shared" si="63"/>
        <v>22FEB2025:15:00:00</v>
      </c>
      <c r="M520">
        <v>16</v>
      </c>
      <c r="N520">
        <f t="shared" si="64"/>
        <v>120.68078609999998</v>
      </c>
      <c r="O520" t="str">
        <f t="shared" si="59"/>
        <v/>
      </c>
      <c r="P520">
        <f t="shared" si="60"/>
        <v>120.68078609999998</v>
      </c>
      <c r="Q520" t="str">
        <f t="shared" si="61"/>
        <v/>
      </c>
      <c r="R520">
        <f t="shared" si="62"/>
        <v>1</v>
      </c>
      <c r="S520">
        <f t="shared" si="65"/>
        <v>6.7526601698824589</v>
      </c>
    </row>
    <row r="521" spans="1:19" x14ac:dyDescent="0.25">
      <c r="A521" t="s">
        <v>545</v>
      </c>
      <c r="B521">
        <v>1652.5924072</v>
      </c>
      <c r="C521">
        <v>1847.4699707</v>
      </c>
      <c r="D521">
        <v>1737.8582764</v>
      </c>
      <c r="E521">
        <v>1814.1651611</v>
      </c>
      <c r="F521">
        <v>1839.0799560999999</v>
      </c>
      <c r="G521">
        <v>1847.4699707</v>
      </c>
      <c r="H521">
        <v>1680.3399658000001</v>
      </c>
      <c r="I521">
        <v>1735.0400391000001</v>
      </c>
      <c r="J521">
        <v>1783.2191161999999</v>
      </c>
      <c r="L521" t="str">
        <f t="shared" si="63"/>
        <v>22FEB2025:16:00:00</v>
      </c>
      <c r="M521">
        <v>17</v>
      </c>
      <c r="N521">
        <f t="shared" si="64"/>
        <v>194.87756349999995</v>
      </c>
      <c r="O521" t="str">
        <f t="shared" si="59"/>
        <v/>
      </c>
      <c r="P521">
        <f t="shared" si="60"/>
        <v>194.87756349999995</v>
      </c>
      <c r="Q521" t="str">
        <f t="shared" si="61"/>
        <v/>
      </c>
      <c r="R521">
        <f t="shared" si="62"/>
        <v>1</v>
      </c>
      <c r="S521">
        <f t="shared" si="65"/>
        <v>11.792233986490503</v>
      </c>
    </row>
    <row r="522" spans="1:19" x14ac:dyDescent="0.25">
      <c r="A522" t="s">
        <v>546</v>
      </c>
      <c r="B522">
        <v>1643.2399902</v>
      </c>
      <c r="C522">
        <v>1832.9499512</v>
      </c>
      <c r="D522">
        <v>1749.2365723</v>
      </c>
      <c r="E522">
        <v>1833.5620117000001</v>
      </c>
      <c r="F522">
        <v>1819.0600586</v>
      </c>
      <c r="G522">
        <v>1832.9499512</v>
      </c>
      <c r="H522">
        <v>1681.5899658000001</v>
      </c>
      <c r="I522">
        <v>1747.8299560999999</v>
      </c>
      <c r="J522">
        <v>1782.9984131000001</v>
      </c>
      <c r="L522" t="str">
        <f t="shared" si="63"/>
        <v>22FEB2025:17:00:00</v>
      </c>
      <c r="M522">
        <v>18</v>
      </c>
      <c r="N522">
        <f t="shared" si="64"/>
        <v>189.70996100000002</v>
      </c>
      <c r="O522" t="str">
        <f t="shared" si="59"/>
        <v/>
      </c>
      <c r="P522">
        <f t="shared" si="60"/>
        <v>189.70996100000002</v>
      </c>
      <c r="Q522" t="str">
        <f t="shared" si="61"/>
        <v/>
      </c>
      <c r="R522">
        <f t="shared" si="62"/>
        <v>1</v>
      </c>
      <c r="S522">
        <f t="shared" si="65"/>
        <v>11.544872455112918</v>
      </c>
    </row>
    <row r="523" spans="1:19" x14ac:dyDescent="0.25">
      <c r="A523" t="s">
        <v>547</v>
      </c>
      <c r="B523">
        <v>1676.6212158000001</v>
      </c>
      <c r="C523">
        <v>1833.8499756000001</v>
      </c>
      <c r="D523">
        <v>1758.894043</v>
      </c>
      <c r="E523">
        <v>1851.244751</v>
      </c>
      <c r="F523">
        <v>1813.8199463000001</v>
      </c>
      <c r="G523">
        <v>1833.8499756000001</v>
      </c>
      <c r="H523">
        <v>1689.3299560999999</v>
      </c>
      <c r="I523">
        <v>1762.2299805</v>
      </c>
      <c r="J523">
        <v>1790.0949707</v>
      </c>
      <c r="L523" t="str">
        <f t="shared" si="63"/>
        <v>22FEB2025:18:00:00</v>
      </c>
      <c r="M523">
        <v>19</v>
      </c>
      <c r="N523">
        <f t="shared" si="64"/>
        <v>157.22875980000003</v>
      </c>
      <c r="O523" t="str">
        <f t="shared" si="59"/>
        <v/>
      </c>
      <c r="P523">
        <f t="shared" si="60"/>
        <v>157.22875980000003</v>
      </c>
      <c r="Q523" t="str">
        <f t="shared" si="61"/>
        <v/>
      </c>
      <c r="R523">
        <f t="shared" si="62"/>
        <v>1</v>
      </c>
      <c r="S523">
        <f t="shared" si="65"/>
        <v>9.377715032967556</v>
      </c>
    </row>
    <row r="524" spans="1:19" x14ac:dyDescent="0.25">
      <c r="A524" t="s">
        <v>548</v>
      </c>
      <c r="B524">
        <v>1735.0162353999999</v>
      </c>
      <c r="C524">
        <v>1895.3199463000001</v>
      </c>
      <c r="D524">
        <v>1776.2625731999999</v>
      </c>
      <c r="E524">
        <v>1831.7802733999999</v>
      </c>
      <c r="F524">
        <v>1873.0899658000001</v>
      </c>
      <c r="G524">
        <v>1895.3199463000001</v>
      </c>
      <c r="H524">
        <v>1768.8499756000001</v>
      </c>
      <c r="I524">
        <v>1817.9599608999999</v>
      </c>
      <c r="J524">
        <v>1837.4001464999999</v>
      </c>
      <c r="L524" t="str">
        <f t="shared" si="63"/>
        <v>22FEB2025:19:00:00</v>
      </c>
      <c r="M524">
        <v>20</v>
      </c>
      <c r="N524">
        <f t="shared" si="64"/>
        <v>160.30371090000017</v>
      </c>
      <c r="O524" t="str">
        <f t="shared" si="59"/>
        <v/>
      </c>
      <c r="P524">
        <f t="shared" si="60"/>
        <v>160.30371090000017</v>
      </c>
      <c r="Q524" t="str">
        <f t="shared" si="61"/>
        <v/>
      </c>
      <c r="R524">
        <f t="shared" si="62"/>
        <v>1</v>
      </c>
      <c r="S524">
        <f t="shared" si="65"/>
        <v>9.2393205106258218</v>
      </c>
    </row>
    <row r="525" spans="1:19" x14ac:dyDescent="0.25">
      <c r="A525" t="s">
        <v>549</v>
      </c>
      <c r="B525">
        <v>1808.6567382999999</v>
      </c>
      <c r="C525">
        <v>1944.4699707</v>
      </c>
      <c r="D525">
        <v>1843.6474608999999</v>
      </c>
      <c r="E525">
        <v>1884.5695800999999</v>
      </c>
      <c r="F525">
        <v>1921.3399658000001</v>
      </c>
      <c r="G525">
        <v>1944.4699707</v>
      </c>
      <c r="H525">
        <v>1836.8100586</v>
      </c>
      <c r="I525">
        <v>1865.6600341999999</v>
      </c>
      <c r="J525">
        <v>1890.5700684000001</v>
      </c>
      <c r="L525" t="str">
        <f t="shared" si="63"/>
        <v>22FEB2025:20:00:00</v>
      </c>
      <c r="M525">
        <v>21</v>
      </c>
      <c r="N525">
        <f t="shared" si="64"/>
        <v>135.81323240000006</v>
      </c>
      <c r="O525" t="str">
        <f t="shared" si="59"/>
        <v/>
      </c>
      <c r="P525">
        <f t="shared" si="60"/>
        <v>135.81323240000006</v>
      </c>
      <c r="Q525" t="str">
        <f t="shared" si="61"/>
        <v/>
      </c>
      <c r="R525">
        <f t="shared" si="62"/>
        <v>1</v>
      </c>
      <c r="S525">
        <f t="shared" si="65"/>
        <v>7.5090662326370561</v>
      </c>
    </row>
    <row r="526" spans="1:19" x14ac:dyDescent="0.25">
      <c r="A526" t="s">
        <v>550</v>
      </c>
      <c r="B526">
        <v>1804.036499</v>
      </c>
      <c r="C526">
        <v>1946.2900391000001</v>
      </c>
      <c r="D526">
        <v>1881.5748291</v>
      </c>
      <c r="E526">
        <v>1899.6943358999999</v>
      </c>
      <c r="F526">
        <v>1929.0600586</v>
      </c>
      <c r="G526">
        <v>1946.2900391000001</v>
      </c>
      <c r="H526">
        <v>1850.4200439000001</v>
      </c>
      <c r="I526">
        <v>1874.8000488</v>
      </c>
      <c r="J526">
        <v>1900.0529785000001</v>
      </c>
      <c r="L526" t="str">
        <f t="shared" si="63"/>
        <v>22FEB2025:21:00:00</v>
      </c>
      <c r="M526">
        <v>22</v>
      </c>
      <c r="N526">
        <f t="shared" si="64"/>
        <v>142.25354010000001</v>
      </c>
      <c r="O526" t="str">
        <f t="shared" si="59"/>
        <v/>
      </c>
      <c r="P526">
        <f t="shared" si="60"/>
        <v>142.25354010000001</v>
      </c>
      <c r="Q526" t="str">
        <f t="shared" si="61"/>
        <v/>
      </c>
      <c r="R526">
        <f t="shared" si="62"/>
        <v>1</v>
      </c>
      <c r="S526">
        <f t="shared" si="65"/>
        <v>7.8852916877708914</v>
      </c>
    </row>
    <row r="527" spans="1:19" x14ac:dyDescent="0.25">
      <c r="A527" t="s">
        <v>551</v>
      </c>
      <c r="B527">
        <v>1787.9598389</v>
      </c>
      <c r="C527">
        <v>1958.7700195</v>
      </c>
      <c r="D527">
        <v>1889.2349853999999</v>
      </c>
      <c r="E527">
        <v>1898.3150635</v>
      </c>
      <c r="F527">
        <v>1949.0100098</v>
      </c>
      <c r="G527">
        <v>1958.7700195</v>
      </c>
      <c r="H527">
        <v>1866.0999756000001</v>
      </c>
      <c r="I527">
        <v>1882.0799560999999</v>
      </c>
      <c r="J527">
        <v>1910.8549805</v>
      </c>
      <c r="L527" t="str">
        <f t="shared" si="63"/>
        <v>22FEB2025:22:00:00</v>
      </c>
      <c r="M527">
        <v>23</v>
      </c>
      <c r="N527">
        <f t="shared" si="64"/>
        <v>170.81018059999997</v>
      </c>
      <c r="O527" t="str">
        <f t="shared" si="59"/>
        <v/>
      </c>
      <c r="P527">
        <f t="shared" si="60"/>
        <v>170.81018059999997</v>
      </c>
      <c r="Q527" t="str">
        <f t="shared" si="61"/>
        <v/>
      </c>
      <c r="R527">
        <f t="shared" si="62"/>
        <v>1</v>
      </c>
      <c r="S527">
        <f t="shared" si="65"/>
        <v>9.5533566741122602</v>
      </c>
    </row>
    <row r="528" spans="1:19" x14ac:dyDescent="0.25">
      <c r="A528" t="s">
        <v>552</v>
      </c>
      <c r="B528">
        <v>1853.5965576000001</v>
      </c>
      <c r="C528">
        <v>1954.6199951000001</v>
      </c>
      <c r="D528">
        <v>1908.7078856999999</v>
      </c>
      <c r="E528">
        <v>1913.4543457</v>
      </c>
      <c r="F528">
        <v>1952.1300048999999</v>
      </c>
      <c r="G528">
        <v>1954.6199951000001</v>
      </c>
      <c r="H528">
        <v>1866.1199951000001</v>
      </c>
      <c r="I528">
        <v>1881.4399414</v>
      </c>
      <c r="J528">
        <v>1913.5528564000001</v>
      </c>
      <c r="L528" t="str">
        <f t="shared" si="63"/>
        <v>22FEB2025:23:00:00</v>
      </c>
      <c r="M528">
        <v>24</v>
      </c>
      <c r="N528">
        <f t="shared" si="64"/>
        <v>101.0234375</v>
      </c>
      <c r="O528" t="str">
        <f t="shared" si="59"/>
        <v/>
      </c>
      <c r="P528">
        <f t="shared" si="60"/>
        <v>101.0234375</v>
      </c>
      <c r="Q528" t="str">
        <f t="shared" si="61"/>
        <v/>
      </c>
      <c r="R528">
        <f t="shared" si="62"/>
        <v>1</v>
      </c>
      <c r="S528">
        <f t="shared" si="65"/>
        <v>5.4501308327203155</v>
      </c>
    </row>
    <row r="529" spans="1:19" x14ac:dyDescent="0.25">
      <c r="A529" t="s">
        <v>553</v>
      </c>
      <c r="B529">
        <v>1775.8728027</v>
      </c>
      <c r="C529">
        <v>1934.9799805</v>
      </c>
      <c r="D529">
        <v>1843.0003661999999</v>
      </c>
      <c r="E529">
        <v>1866.5281981999999</v>
      </c>
      <c r="F529">
        <v>1931.5500488</v>
      </c>
      <c r="G529">
        <v>1934.9799805</v>
      </c>
      <c r="H529">
        <v>1836.4699707</v>
      </c>
      <c r="I529">
        <v>1840.9200439000001</v>
      </c>
      <c r="J529">
        <v>1882.0898437999999</v>
      </c>
      <c r="L529" t="str">
        <f t="shared" si="63"/>
        <v>23FEB2025:00:00:00</v>
      </c>
      <c r="M529">
        <v>1</v>
      </c>
      <c r="N529">
        <f t="shared" si="64"/>
        <v>159.10717780000004</v>
      </c>
      <c r="O529" t="str">
        <f t="shared" si="59"/>
        <v/>
      </c>
      <c r="P529">
        <f t="shared" si="60"/>
        <v>159.10717780000004</v>
      </c>
      <c r="Q529" t="str">
        <f t="shared" si="61"/>
        <v/>
      </c>
      <c r="R529">
        <f t="shared" si="62"/>
        <v>1</v>
      </c>
      <c r="S529">
        <f t="shared" si="65"/>
        <v>8.9593791603822517</v>
      </c>
    </row>
    <row r="530" spans="1:19" x14ac:dyDescent="0.25">
      <c r="A530" t="s">
        <v>554</v>
      </c>
      <c r="B530">
        <v>1790.3145752</v>
      </c>
      <c r="C530">
        <v>1919.7800293</v>
      </c>
      <c r="D530">
        <v>1940.2104492000001</v>
      </c>
      <c r="E530">
        <v>2007.0849608999999</v>
      </c>
      <c r="F530">
        <v>1860.1899414</v>
      </c>
      <c r="G530">
        <v>1919.7800293</v>
      </c>
      <c r="H530">
        <v>1859.6300048999999</v>
      </c>
      <c r="I530">
        <v>2003.5100098</v>
      </c>
      <c r="J530">
        <v>1930.0390625</v>
      </c>
      <c r="L530" t="str">
        <f t="shared" si="63"/>
        <v>23FEB2025:01:00:00</v>
      </c>
      <c r="M530">
        <v>2</v>
      </c>
      <c r="N530">
        <f t="shared" si="64"/>
        <v>129.46545409999999</v>
      </c>
      <c r="O530" t="str">
        <f t="shared" si="59"/>
        <v/>
      </c>
      <c r="P530">
        <f t="shared" si="60"/>
        <v>129.46545409999999</v>
      </c>
      <c r="Q530" t="str">
        <f t="shared" si="61"/>
        <v/>
      </c>
      <c r="R530">
        <f t="shared" si="62"/>
        <v>1</v>
      </c>
      <c r="S530">
        <f t="shared" si="65"/>
        <v>7.2314360779606073</v>
      </c>
    </row>
    <row r="531" spans="1:19" x14ac:dyDescent="0.25">
      <c r="A531" t="s">
        <v>555</v>
      </c>
      <c r="B531">
        <v>1800.1246338000001</v>
      </c>
      <c r="C531">
        <v>1880.8299560999999</v>
      </c>
      <c r="D531">
        <v>1903.5375977000001</v>
      </c>
      <c r="E531">
        <v>2009.9602050999999</v>
      </c>
      <c r="F531">
        <v>1803.5600586</v>
      </c>
      <c r="G531">
        <v>1880.8299560999999</v>
      </c>
      <c r="H531">
        <v>1809.5999756000001</v>
      </c>
      <c r="I531">
        <v>1898.3699951000001</v>
      </c>
      <c r="J531">
        <v>1880.4641113</v>
      </c>
      <c r="L531" t="str">
        <f t="shared" si="63"/>
        <v>23FEB2025:02:00:00</v>
      </c>
      <c r="M531">
        <v>3</v>
      </c>
      <c r="N531">
        <f t="shared" si="64"/>
        <v>80.705322299999807</v>
      </c>
      <c r="O531" t="str">
        <f t="shared" si="59"/>
        <v/>
      </c>
      <c r="P531">
        <f t="shared" si="60"/>
        <v>80.705322299999807</v>
      </c>
      <c r="Q531" t="str">
        <f t="shared" si="61"/>
        <v/>
      </c>
      <c r="R531">
        <f t="shared" si="62"/>
        <v>1</v>
      </c>
      <c r="S531">
        <f t="shared" si="65"/>
        <v>4.4833185872043586</v>
      </c>
    </row>
    <row r="532" spans="1:19" x14ac:dyDescent="0.25">
      <c r="A532" t="s">
        <v>556</v>
      </c>
      <c r="B532">
        <v>1789.3442382999999</v>
      </c>
      <c r="C532">
        <v>1891.6600341999999</v>
      </c>
      <c r="D532">
        <v>1929.1911620999999</v>
      </c>
      <c r="E532">
        <v>1968.1779785000001</v>
      </c>
      <c r="F532">
        <v>1807</v>
      </c>
      <c r="G532">
        <v>1891.6600341999999</v>
      </c>
      <c r="H532">
        <v>1820.8499756000001</v>
      </c>
      <c r="I532">
        <v>1866.6999512</v>
      </c>
      <c r="J532">
        <v>1870.8775635</v>
      </c>
      <c r="L532" t="str">
        <f t="shared" si="63"/>
        <v>23FEB2025:03:00:00</v>
      </c>
      <c r="M532">
        <v>4</v>
      </c>
      <c r="N532">
        <f t="shared" si="64"/>
        <v>102.31579590000001</v>
      </c>
      <c r="O532" t="str">
        <f t="shared" si="59"/>
        <v/>
      </c>
      <c r="P532">
        <f t="shared" si="60"/>
        <v>102.31579590000001</v>
      </c>
      <c r="Q532" t="str">
        <f t="shared" si="61"/>
        <v/>
      </c>
      <c r="R532">
        <f t="shared" si="62"/>
        <v>1</v>
      </c>
      <c r="S532">
        <f t="shared" si="65"/>
        <v>5.7180610477281357</v>
      </c>
    </row>
    <row r="533" spans="1:19" x14ac:dyDescent="0.25">
      <c r="A533" t="s">
        <v>557</v>
      </c>
      <c r="B533">
        <v>1830.5382079999999</v>
      </c>
      <c r="C533">
        <v>1952.3499756000001</v>
      </c>
      <c r="D533">
        <v>1947.9128418</v>
      </c>
      <c r="E533">
        <v>1985.9118652</v>
      </c>
      <c r="F533">
        <v>1872.1500243999999</v>
      </c>
      <c r="G533">
        <v>1952.3499756000001</v>
      </c>
      <c r="H533">
        <v>1884.1199951000001</v>
      </c>
      <c r="I533">
        <v>1901.9899902</v>
      </c>
      <c r="J533">
        <v>1919.3044434000001</v>
      </c>
      <c r="L533" t="str">
        <f t="shared" si="63"/>
        <v>23FEB2025:04:00:00</v>
      </c>
      <c r="M533">
        <v>5</v>
      </c>
      <c r="N533">
        <f t="shared" si="64"/>
        <v>121.81176760000017</v>
      </c>
      <c r="O533" t="str">
        <f t="shared" si="59"/>
        <v/>
      </c>
      <c r="P533">
        <f t="shared" si="60"/>
        <v>121.81176760000017</v>
      </c>
      <c r="Q533" t="str">
        <f t="shared" si="61"/>
        <v/>
      </c>
      <c r="R533">
        <f t="shared" si="62"/>
        <v>1</v>
      </c>
      <c r="S533">
        <f t="shared" si="65"/>
        <v>6.6544236589898134</v>
      </c>
    </row>
    <row r="534" spans="1:19" x14ac:dyDescent="0.25">
      <c r="A534" t="s">
        <v>558</v>
      </c>
      <c r="B534">
        <v>1850.0187988</v>
      </c>
      <c r="C534">
        <v>1924.0200195</v>
      </c>
      <c r="D534">
        <v>1906.0820312999999</v>
      </c>
      <c r="E534">
        <v>1959.6129149999999</v>
      </c>
      <c r="F534">
        <v>1856.0600586</v>
      </c>
      <c r="G534">
        <v>1924.0200195</v>
      </c>
      <c r="H534">
        <v>1846.8399658000001</v>
      </c>
      <c r="I534">
        <v>1841.8299560999999</v>
      </c>
      <c r="J534">
        <v>1885.6726074000001</v>
      </c>
      <c r="L534" t="str">
        <f t="shared" si="63"/>
        <v>23FEB2025:05:00:00</v>
      </c>
      <c r="M534">
        <v>6</v>
      </c>
      <c r="N534">
        <f t="shared" si="64"/>
        <v>74.001220699999976</v>
      </c>
      <c r="O534" t="str">
        <f t="shared" si="59"/>
        <v/>
      </c>
      <c r="P534">
        <f t="shared" si="60"/>
        <v>74.001220699999976</v>
      </c>
      <c r="Q534" t="str">
        <f t="shared" si="61"/>
        <v/>
      </c>
      <c r="R534">
        <f t="shared" si="62"/>
        <v>1</v>
      </c>
      <c r="S534">
        <f t="shared" si="65"/>
        <v>4.0000253374722616</v>
      </c>
    </row>
    <row r="535" spans="1:19" x14ac:dyDescent="0.25">
      <c r="A535" t="s">
        <v>559</v>
      </c>
      <c r="B535">
        <v>1849.3807373</v>
      </c>
      <c r="C535">
        <v>1952.6800536999999</v>
      </c>
      <c r="D535">
        <v>1884.4642334</v>
      </c>
      <c r="E535">
        <v>1854.8641356999999</v>
      </c>
      <c r="F535">
        <v>1898.2800293</v>
      </c>
      <c r="G535">
        <v>1952.6800536999999</v>
      </c>
      <c r="H535">
        <v>1874.0100098</v>
      </c>
      <c r="I535">
        <v>1862.9000243999999</v>
      </c>
      <c r="J535">
        <v>1888.546875</v>
      </c>
      <c r="L535" t="str">
        <f t="shared" si="63"/>
        <v>23FEB2025:06:00:00</v>
      </c>
      <c r="M535">
        <v>7</v>
      </c>
      <c r="N535">
        <f t="shared" si="64"/>
        <v>103.29931639999995</v>
      </c>
      <c r="O535" t="str">
        <f t="shared" si="59"/>
        <v/>
      </c>
      <c r="P535">
        <f t="shared" si="60"/>
        <v>103.29931639999995</v>
      </c>
      <c r="Q535" t="str">
        <f t="shared" si="61"/>
        <v/>
      </c>
      <c r="R535">
        <f t="shared" si="62"/>
        <v>1</v>
      </c>
      <c r="S535">
        <f t="shared" si="65"/>
        <v>5.5856165426926427</v>
      </c>
    </row>
    <row r="536" spans="1:19" x14ac:dyDescent="0.25">
      <c r="A536" t="s">
        <v>560</v>
      </c>
      <c r="B536">
        <v>1905.1185303</v>
      </c>
      <c r="C536">
        <v>1999.3100586</v>
      </c>
      <c r="D536">
        <v>1898.6779785000001</v>
      </c>
      <c r="E536">
        <v>1807.1278076000001</v>
      </c>
      <c r="F536">
        <v>1960.0799560999999</v>
      </c>
      <c r="G536">
        <v>1999.3100586</v>
      </c>
      <c r="H536">
        <v>1931.1400146000001</v>
      </c>
      <c r="I536">
        <v>1908.6999512</v>
      </c>
      <c r="J536">
        <v>1921.2716064000001</v>
      </c>
      <c r="L536" t="str">
        <f t="shared" si="63"/>
        <v>23FEB2025:07:00:00</v>
      </c>
      <c r="M536">
        <v>8</v>
      </c>
      <c r="N536">
        <f t="shared" si="64"/>
        <v>94.191528300000073</v>
      </c>
      <c r="O536" t="str">
        <f t="shared" si="59"/>
        <v/>
      </c>
      <c r="P536">
        <f t="shared" si="60"/>
        <v>94.191528300000073</v>
      </c>
      <c r="Q536" t="str">
        <f t="shared" si="61"/>
        <v/>
      </c>
      <c r="R536">
        <f t="shared" si="62"/>
        <v>1</v>
      </c>
      <c r="S536">
        <f t="shared" si="65"/>
        <v>4.9441295542470884</v>
      </c>
    </row>
    <row r="537" spans="1:19" x14ac:dyDescent="0.25">
      <c r="A537" t="s">
        <v>561</v>
      </c>
      <c r="B537">
        <v>1970.5756836</v>
      </c>
      <c r="C537">
        <v>2023.7800293</v>
      </c>
      <c r="D537">
        <v>1924.5139160000001</v>
      </c>
      <c r="E537">
        <v>1834.6871338000001</v>
      </c>
      <c r="F537">
        <v>1990.0400391000001</v>
      </c>
      <c r="G537">
        <v>2023.7800293</v>
      </c>
      <c r="H537">
        <v>1933</v>
      </c>
      <c r="I537">
        <v>1897.5699463000001</v>
      </c>
      <c r="J537">
        <v>1935.8154297000001</v>
      </c>
      <c r="L537" t="str">
        <f t="shared" si="63"/>
        <v>23FEB2025:08:00:00</v>
      </c>
      <c r="M537">
        <v>9</v>
      </c>
      <c r="N537">
        <f t="shared" si="64"/>
        <v>53.204345699999976</v>
      </c>
      <c r="O537" t="str">
        <f t="shared" si="59"/>
        <v/>
      </c>
      <c r="P537">
        <f t="shared" si="60"/>
        <v>53.204345699999976</v>
      </c>
      <c r="Q537" t="str">
        <f t="shared" si="61"/>
        <v/>
      </c>
      <c r="R537">
        <f t="shared" si="62"/>
        <v>1</v>
      </c>
      <c r="S537">
        <f t="shared" si="65"/>
        <v>2.6999392179041894</v>
      </c>
    </row>
    <row r="538" spans="1:19" x14ac:dyDescent="0.25">
      <c r="A538" t="s">
        <v>562</v>
      </c>
      <c r="B538">
        <v>1973.9444579999999</v>
      </c>
      <c r="C538">
        <v>2094.9299316000001</v>
      </c>
      <c r="D538">
        <v>1977.8797606999999</v>
      </c>
      <c r="E538">
        <v>1892.9920654</v>
      </c>
      <c r="F538">
        <v>2056.2199707</v>
      </c>
      <c r="G538">
        <v>2094.9299316000001</v>
      </c>
      <c r="H538">
        <v>1959.8599853999999</v>
      </c>
      <c r="I538">
        <v>1933.6800536999999</v>
      </c>
      <c r="J538">
        <v>1987.5363769999999</v>
      </c>
      <c r="L538" t="str">
        <f t="shared" si="63"/>
        <v>23FEB2025:09:00:00</v>
      </c>
      <c r="M538">
        <v>10</v>
      </c>
      <c r="N538">
        <f t="shared" si="64"/>
        <v>120.9854736000002</v>
      </c>
      <c r="O538" t="str">
        <f t="shared" si="59"/>
        <v/>
      </c>
      <c r="P538">
        <f t="shared" si="60"/>
        <v>120.9854736000002</v>
      </c>
      <c r="Q538" t="str">
        <f t="shared" si="61"/>
        <v/>
      </c>
      <c r="R538">
        <f t="shared" si="62"/>
        <v>1</v>
      </c>
      <c r="S538">
        <f t="shared" si="65"/>
        <v>6.1291224841545269</v>
      </c>
    </row>
    <row r="539" spans="1:19" x14ac:dyDescent="0.25">
      <c r="A539" t="s">
        <v>563</v>
      </c>
      <c r="B539">
        <v>1922.5373535000001</v>
      </c>
      <c r="C539">
        <v>2049.9699707</v>
      </c>
      <c r="D539">
        <v>1975.3210449000001</v>
      </c>
      <c r="E539">
        <v>1993.7106934000001</v>
      </c>
      <c r="F539">
        <v>1987.0999756000001</v>
      </c>
      <c r="G539">
        <v>2049.9699707</v>
      </c>
      <c r="H539">
        <v>1892.1199951000001</v>
      </c>
      <c r="I539">
        <v>1885.0400391000001</v>
      </c>
      <c r="J539">
        <v>1961.5881348</v>
      </c>
      <c r="L539" t="str">
        <f t="shared" si="63"/>
        <v>23FEB2025:10:00:00</v>
      </c>
      <c r="M539">
        <v>11</v>
      </c>
      <c r="N539">
        <f t="shared" si="64"/>
        <v>127.43261719999987</v>
      </c>
      <c r="O539" t="str">
        <f t="shared" si="59"/>
        <v/>
      </c>
      <c r="P539">
        <f t="shared" si="60"/>
        <v>127.43261719999987</v>
      </c>
      <c r="Q539" t="str">
        <f t="shared" si="61"/>
        <v/>
      </c>
      <c r="R539">
        <f t="shared" si="62"/>
        <v>1</v>
      </c>
      <c r="S539">
        <f t="shared" si="65"/>
        <v>6.6283558531649547</v>
      </c>
    </row>
    <row r="540" spans="1:19" x14ac:dyDescent="0.25">
      <c r="A540" t="s">
        <v>564</v>
      </c>
      <c r="B540">
        <v>1889.6114502</v>
      </c>
      <c r="C540">
        <v>1958.2099608999999</v>
      </c>
      <c r="D540">
        <v>1916.2686768000001</v>
      </c>
      <c r="E540">
        <v>2000.9100341999999</v>
      </c>
      <c r="F540">
        <v>1888.3399658000001</v>
      </c>
      <c r="G540">
        <v>1958.2099608999999</v>
      </c>
      <c r="H540">
        <v>1807.5200195</v>
      </c>
      <c r="I540">
        <v>1822.0600586</v>
      </c>
      <c r="J540">
        <v>1895.4079589999999</v>
      </c>
      <c r="L540" t="str">
        <f t="shared" si="63"/>
        <v>23FEB2025:11:00:00</v>
      </c>
      <c r="M540">
        <v>12</v>
      </c>
      <c r="N540">
        <f t="shared" si="64"/>
        <v>68.598510699999906</v>
      </c>
      <c r="O540" t="str">
        <f t="shared" si="59"/>
        <v/>
      </c>
      <c r="P540">
        <f t="shared" si="60"/>
        <v>68.598510699999906</v>
      </c>
      <c r="Q540" t="str">
        <f t="shared" si="61"/>
        <v/>
      </c>
      <c r="R540">
        <f t="shared" si="62"/>
        <v>1</v>
      </c>
      <c r="S540">
        <f t="shared" si="65"/>
        <v>3.6302971540916156</v>
      </c>
    </row>
    <row r="541" spans="1:19" x14ac:dyDescent="0.25">
      <c r="A541" t="s">
        <v>565</v>
      </c>
      <c r="B541">
        <v>1783.4277344</v>
      </c>
      <c r="C541">
        <v>1896.8499756000001</v>
      </c>
      <c r="D541">
        <v>1824.918457</v>
      </c>
      <c r="E541">
        <v>1944.4758300999999</v>
      </c>
      <c r="F541">
        <v>1831.2600098</v>
      </c>
      <c r="G541">
        <v>1896.8499756000001</v>
      </c>
      <c r="H541">
        <v>1756.6600341999999</v>
      </c>
      <c r="I541">
        <v>1767.7800293</v>
      </c>
      <c r="J541">
        <v>1839.4052733999999</v>
      </c>
      <c r="L541" t="str">
        <f t="shared" si="63"/>
        <v>23FEB2025:12:00:00</v>
      </c>
      <c r="M541">
        <v>13</v>
      </c>
      <c r="N541">
        <f t="shared" si="64"/>
        <v>113.42224120000014</v>
      </c>
      <c r="O541" t="str">
        <f t="shared" si="59"/>
        <v/>
      </c>
      <c r="P541">
        <f t="shared" si="60"/>
        <v>113.42224120000014</v>
      </c>
      <c r="Q541" t="str">
        <f t="shared" si="61"/>
        <v/>
      </c>
      <c r="R541">
        <f t="shared" si="62"/>
        <v>1</v>
      </c>
      <c r="S541">
        <f t="shared" si="65"/>
        <v>6.3597890182053769</v>
      </c>
    </row>
    <row r="542" spans="1:19" x14ac:dyDescent="0.25">
      <c r="A542" t="s">
        <v>566</v>
      </c>
      <c r="B542">
        <v>1689.1723632999999</v>
      </c>
      <c r="C542">
        <v>1846.6700439000001</v>
      </c>
      <c r="D542">
        <v>1744.9934082</v>
      </c>
      <c r="E542">
        <v>1840.1959228999999</v>
      </c>
      <c r="F542">
        <v>1767.1999512</v>
      </c>
      <c r="G542">
        <v>1846.6700439000001</v>
      </c>
      <c r="H542">
        <v>1714.5899658000001</v>
      </c>
      <c r="I542">
        <v>1737.8000488</v>
      </c>
      <c r="J542">
        <v>1781.2912598</v>
      </c>
      <c r="L542" t="str">
        <f t="shared" si="63"/>
        <v>23FEB2025:13:00:00</v>
      </c>
      <c r="M542">
        <v>14</v>
      </c>
      <c r="N542">
        <f t="shared" si="64"/>
        <v>157.49768060000019</v>
      </c>
      <c r="O542" t="str">
        <f t="shared" si="59"/>
        <v/>
      </c>
      <c r="P542">
        <f t="shared" si="60"/>
        <v>157.49768060000019</v>
      </c>
      <c r="Q542" t="str">
        <f t="shared" si="61"/>
        <v/>
      </c>
      <c r="R542">
        <f t="shared" si="62"/>
        <v>1</v>
      </c>
      <c r="S542">
        <f t="shared" si="65"/>
        <v>9.3239555667551688</v>
      </c>
    </row>
    <row r="543" spans="1:19" x14ac:dyDescent="0.25">
      <c r="A543" t="s">
        <v>567</v>
      </c>
      <c r="B543">
        <v>1611.9852295000001</v>
      </c>
      <c r="C543">
        <v>1796.9499512</v>
      </c>
      <c r="D543">
        <v>1690.3010254000001</v>
      </c>
      <c r="E543">
        <v>1789.947876</v>
      </c>
      <c r="F543">
        <v>1712.8000488</v>
      </c>
      <c r="G543">
        <v>1796.9499512</v>
      </c>
      <c r="H543">
        <v>1670.8699951000001</v>
      </c>
      <c r="I543">
        <v>1698.4899902</v>
      </c>
      <c r="J543">
        <v>1733.8115233999999</v>
      </c>
      <c r="L543" t="str">
        <f t="shared" si="63"/>
        <v>23FEB2025:14:00:00</v>
      </c>
      <c r="M543">
        <v>15</v>
      </c>
      <c r="N543">
        <f t="shared" si="64"/>
        <v>184.96472169999993</v>
      </c>
      <c r="O543" t="str">
        <f t="shared" si="59"/>
        <v/>
      </c>
      <c r="P543">
        <f t="shared" si="60"/>
        <v>184.96472169999993</v>
      </c>
      <c r="Q543" t="str">
        <f t="shared" si="61"/>
        <v/>
      </c>
      <c r="R543">
        <f t="shared" si="62"/>
        <v>1</v>
      </c>
      <c r="S543">
        <f t="shared" si="65"/>
        <v>11.474343456445419</v>
      </c>
    </row>
    <row r="544" spans="1:19" x14ac:dyDescent="0.25">
      <c r="A544" t="s">
        <v>568</v>
      </c>
      <c r="B544">
        <v>1688.7266846</v>
      </c>
      <c r="C544">
        <v>1755.1700439000001</v>
      </c>
      <c r="D544">
        <v>1638.5682373</v>
      </c>
      <c r="E544">
        <v>1717.1838379000001</v>
      </c>
      <c r="F544">
        <v>1665.0500488</v>
      </c>
      <c r="G544">
        <v>1755.1700439000001</v>
      </c>
      <c r="H544">
        <v>1631.3900146000001</v>
      </c>
      <c r="I544">
        <v>1648.7900391000001</v>
      </c>
      <c r="J544">
        <v>1683.5168457</v>
      </c>
      <c r="L544" t="str">
        <f t="shared" si="63"/>
        <v>23FEB2025:15:00:00</v>
      </c>
      <c r="M544">
        <v>16</v>
      </c>
      <c r="N544">
        <f t="shared" si="64"/>
        <v>66.443359300000111</v>
      </c>
      <c r="O544" t="str">
        <f t="shared" si="59"/>
        <v/>
      </c>
      <c r="P544">
        <f t="shared" si="60"/>
        <v>66.443359300000111</v>
      </c>
      <c r="Q544" t="str">
        <f t="shared" si="61"/>
        <v/>
      </c>
      <c r="R544">
        <f t="shared" si="62"/>
        <v>1</v>
      </c>
      <c r="S544">
        <f t="shared" si="65"/>
        <v>3.934524153962677</v>
      </c>
    </row>
    <row r="545" spans="1:19" x14ac:dyDescent="0.25">
      <c r="A545" t="s">
        <v>569</v>
      </c>
      <c r="B545">
        <v>1612.4871826000001</v>
      </c>
      <c r="C545">
        <v>1716.7399902</v>
      </c>
      <c r="D545">
        <v>1555.3431396000001</v>
      </c>
      <c r="E545">
        <v>1642.8388672000001</v>
      </c>
      <c r="F545">
        <v>1622.8399658000001</v>
      </c>
      <c r="G545">
        <v>1716.7399902</v>
      </c>
      <c r="H545">
        <v>1587.0899658000001</v>
      </c>
      <c r="I545">
        <v>1605.4100341999999</v>
      </c>
      <c r="J545">
        <v>1634.9837646000001</v>
      </c>
      <c r="L545" t="str">
        <f t="shared" si="63"/>
        <v>23FEB2025:16:00:00</v>
      </c>
      <c r="M545">
        <v>17</v>
      </c>
      <c r="N545">
        <f t="shared" si="64"/>
        <v>104.25280759999987</v>
      </c>
      <c r="O545" t="str">
        <f t="shared" si="59"/>
        <v/>
      </c>
      <c r="P545">
        <f t="shared" si="60"/>
        <v>104.25280759999987</v>
      </c>
      <c r="Q545" t="str">
        <f t="shared" si="61"/>
        <v/>
      </c>
      <c r="R545">
        <f t="shared" si="62"/>
        <v>1</v>
      </c>
      <c r="S545">
        <f t="shared" si="65"/>
        <v>6.465341785346844</v>
      </c>
    </row>
    <row r="546" spans="1:19" x14ac:dyDescent="0.25">
      <c r="A546" t="s">
        <v>570</v>
      </c>
      <c r="B546">
        <v>1606.0604248</v>
      </c>
      <c r="C546">
        <v>1704.9699707</v>
      </c>
      <c r="D546">
        <v>1559.6690673999999</v>
      </c>
      <c r="E546">
        <v>1628.5026855000001</v>
      </c>
      <c r="F546">
        <v>1610.3900146000001</v>
      </c>
      <c r="G546">
        <v>1704.9699707</v>
      </c>
      <c r="H546">
        <v>1584.3299560999999</v>
      </c>
      <c r="I546">
        <v>1599.6099853999999</v>
      </c>
      <c r="J546">
        <v>1625.5605469</v>
      </c>
      <c r="L546" t="str">
        <f t="shared" si="63"/>
        <v>23FEB2025:17:00:00</v>
      </c>
      <c r="M546">
        <v>18</v>
      </c>
      <c r="N546">
        <f t="shared" si="64"/>
        <v>98.909545900000012</v>
      </c>
      <c r="O546" t="str">
        <f t="shared" si="59"/>
        <v/>
      </c>
      <c r="P546">
        <f t="shared" si="60"/>
        <v>98.909545900000012</v>
      </c>
      <c r="Q546" t="str">
        <f t="shared" si="61"/>
        <v/>
      </c>
      <c r="R546">
        <f t="shared" si="62"/>
        <v>1</v>
      </c>
      <c r="S546">
        <f t="shared" si="65"/>
        <v>6.1585195907132233</v>
      </c>
    </row>
    <row r="547" spans="1:19" x14ac:dyDescent="0.25">
      <c r="A547" t="s">
        <v>571</v>
      </c>
      <c r="B547">
        <v>1635.5917969</v>
      </c>
      <c r="C547">
        <v>1699.9000243999999</v>
      </c>
      <c r="D547">
        <v>1607.0118408000001</v>
      </c>
      <c r="E547">
        <v>1660.2387695</v>
      </c>
      <c r="F547">
        <v>1613.0500488</v>
      </c>
      <c r="G547">
        <v>1699.9000243999999</v>
      </c>
      <c r="H547">
        <v>1604.3499756000001</v>
      </c>
      <c r="I547">
        <v>1613.6500243999999</v>
      </c>
      <c r="J547">
        <v>1638.237793</v>
      </c>
      <c r="L547" t="str">
        <f t="shared" si="63"/>
        <v>23FEB2025:18:00:00</v>
      </c>
      <c r="M547">
        <v>19</v>
      </c>
      <c r="N547">
        <f t="shared" si="64"/>
        <v>64.30822749999993</v>
      </c>
      <c r="O547" t="str">
        <f t="shared" si="59"/>
        <v/>
      </c>
      <c r="P547">
        <f t="shared" si="60"/>
        <v>64.30822749999993</v>
      </c>
      <c r="Q547" t="str">
        <f t="shared" si="61"/>
        <v/>
      </c>
      <c r="R547">
        <f t="shared" si="62"/>
        <v>1</v>
      </c>
      <c r="S547">
        <f t="shared" si="65"/>
        <v>3.9318017870892841</v>
      </c>
    </row>
    <row r="548" spans="1:19" x14ac:dyDescent="0.25">
      <c r="A548" t="s">
        <v>572</v>
      </c>
      <c r="B548">
        <v>1686.7788086</v>
      </c>
      <c r="C548">
        <v>1756.6999512</v>
      </c>
      <c r="D548">
        <v>1609.9725341999999</v>
      </c>
      <c r="E548">
        <v>1642.4649658000001</v>
      </c>
      <c r="F548">
        <v>1686.7700195</v>
      </c>
      <c r="G548">
        <v>1756.6999512</v>
      </c>
      <c r="H548">
        <v>1684.1400146000001</v>
      </c>
      <c r="I548">
        <v>1669.1400146000001</v>
      </c>
      <c r="J548">
        <v>1687.8430175999999</v>
      </c>
      <c r="L548" t="str">
        <f t="shared" si="63"/>
        <v>23FEB2025:19:00:00</v>
      </c>
      <c r="M548">
        <v>20</v>
      </c>
      <c r="N548">
        <f t="shared" si="64"/>
        <v>69.921142599999939</v>
      </c>
      <c r="O548" t="str">
        <f t="shared" si="59"/>
        <v/>
      </c>
      <c r="P548">
        <f t="shared" si="60"/>
        <v>69.921142599999939</v>
      </c>
      <c r="Q548" t="str">
        <f t="shared" si="61"/>
        <v/>
      </c>
      <c r="R548">
        <f t="shared" si="62"/>
        <v>1</v>
      </c>
      <c r="S548">
        <f t="shared" si="65"/>
        <v>4.1452466822270191</v>
      </c>
    </row>
    <row r="549" spans="1:19" x14ac:dyDescent="0.25">
      <c r="A549" t="s">
        <v>573</v>
      </c>
      <c r="B549">
        <v>1688.1395264</v>
      </c>
      <c r="C549">
        <v>1808.3299560999999</v>
      </c>
      <c r="D549">
        <v>1663.6706543</v>
      </c>
      <c r="E549">
        <v>1693.3310547000001</v>
      </c>
      <c r="F549">
        <v>1733.3399658000001</v>
      </c>
      <c r="G549">
        <v>1808.3299560999999</v>
      </c>
      <c r="H549">
        <v>1748.8299560999999</v>
      </c>
      <c r="I549">
        <v>1717.7700195</v>
      </c>
      <c r="J549">
        <v>1740.3203125</v>
      </c>
      <c r="L549" t="str">
        <f t="shared" si="63"/>
        <v>23FEB2025:20:00:00</v>
      </c>
      <c r="M549">
        <v>21</v>
      </c>
      <c r="N549">
        <f t="shared" si="64"/>
        <v>120.19042969999987</v>
      </c>
      <c r="O549" t="str">
        <f t="shared" si="59"/>
        <v/>
      </c>
      <c r="P549">
        <f t="shared" si="60"/>
        <v>120.19042969999987</v>
      </c>
      <c r="Q549" t="str">
        <f t="shared" si="61"/>
        <v/>
      </c>
      <c r="R549">
        <f t="shared" si="62"/>
        <v>1</v>
      </c>
      <c r="S549">
        <f t="shared" si="65"/>
        <v>7.1196976209845042</v>
      </c>
    </row>
    <row r="550" spans="1:19" x14ac:dyDescent="0.25">
      <c r="A550" t="s">
        <v>574</v>
      </c>
      <c r="B550">
        <v>1678.0996094</v>
      </c>
      <c r="C550">
        <v>1815.8299560999999</v>
      </c>
      <c r="D550">
        <v>1679.1773682</v>
      </c>
      <c r="E550">
        <v>1734.5535889</v>
      </c>
      <c r="F550">
        <v>1731.8399658000001</v>
      </c>
      <c r="G550">
        <v>1815.8299560999999</v>
      </c>
      <c r="H550">
        <v>1754.6300048999999</v>
      </c>
      <c r="I550">
        <v>1711.6800536999999</v>
      </c>
      <c r="J550">
        <v>1749.7067870999999</v>
      </c>
      <c r="L550" t="str">
        <f t="shared" si="63"/>
        <v>23FEB2025:21:00:00</v>
      </c>
      <c r="M550">
        <v>22</v>
      </c>
      <c r="N550">
        <f t="shared" si="64"/>
        <v>137.73034669999993</v>
      </c>
      <c r="O550" t="str">
        <f t="shared" si="59"/>
        <v/>
      </c>
      <c r="P550">
        <f t="shared" si="60"/>
        <v>137.73034669999993</v>
      </c>
      <c r="Q550" t="str">
        <f t="shared" si="61"/>
        <v/>
      </c>
      <c r="R550">
        <f t="shared" si="62"/>
        <v>1</v>
      </c>
      <c r="S550">
        <f t="shared" si="65"/>
        <v>8.2075191441850723</v>
      </c>
    </row>
    <row r="551" spans="1:19" x14ac:dyDescent="0.25">
      <c r="A551" t="s">
        <v>575</v>
      </c>
      <c r="B551">
        <v>1647.4675293</v>
      </c>
      <c r="C551">
        <v>1811.7099608999999</v>
      </c>
      <c r="D551">
        <v>1692.9536132999999</v>
      </c>
      <c r="E551">
        <v>1761.0874022999999</v>
      </c>
      <c r="F551">
        <v>1720.2399902</v>
      </c>
      <c r="G551">
        <v>1811.7099608999999</v>
      </c>
      <c r="H551">
        <v>1760.5300293</v>
      </c>
      <c r="I551">
        <v>1724.0200195</v>
      </c>
      <c r="J551">
        <v>1755.5175781</v>
      </c>
      <c r="L551" t="str">
        <f t="shared" si="63"/>
        <v>23FEB2025:22:00:00</v>
      </c>
      <c r="M551">
        <v>23</v>
      </c>
      <c r="N551">
        <f t="shared" si="64"/>
        <v>164.24243159999992</v>
      </c>
      <c r="O551" t="str">
        <f t="shared" si="59"/>
        <v/>
      </c>
      <c r="P551">
        <f t="shared" si="60"/>
        <v>164.24243159999992</v>
      </c>
      <c r="Q551" t="str">
        <f t="shared" si="61"/>
        <v/>
      </c>
      <c r="R551">
        <f t="shared" si="62"/>
        <v>1</v>
      </c>
      <c r="S551">
        <f t="shared" si="65"/>
        <v>9.9693880868040914</v>
      </c>
    </row>
    <row r="552" spans="1:19" x14ac:dyDescent="0.25">
      <c r="A552" t="s">
        <v>576</v>
      </c>
      <c r="B552">
        <v>1587.6824951000001</v>
      </c>
      <c r="C552">
        <v>1789.1099853999999</v>
      </c>
      <c r="D552">
        <v>1689.2604980000001</v>
      </c>
      <c r="E552">
        <v>1727.9169922000001</v>
      </c>
      <c r="F552">
        <v>1703.5999756000001</v>
      </c>
      <c r="G552">
        <v>1789.1099853999999</v>
      </c>
      <c r="H552">
        <v>1756.9399414</v>
      </c>
      <c r="I552">
        <v>1747.8000488</v>
      </c>
      <c r="J552">
        <v>1745.0734863</v>
      </c>
      <c r="L552" t="str">
        <f t="shared" si="63"/>
        <v>23FEB2025:23:00:00</v>
      </c>
      <c r="M552">
        <v>24</v>
      </c>
      <c r="N552">
        <f t="shared" si="64"/>
        <v>201.42749029999982</v>
      </c>
      <c r="O552" t="str">
        <f t="shared" si="59"/>
        <v/>
      </c>
      <c r="P552">
        <f t="shared" si="60"/>
        <v>201.42749029999982</v>
      </c>
      <c r="Q552" t="str">
        <f t="shared" si="61"/>
        <v/>
      </c>
      <c r="R552">
        <f t="shared" si="62"/>
        <v>1</v>
      </c>
      <c r="S552">
        <f t="shared" si="65"/>
        <v>12.686887392262451</v>
      </c>
    </row>
    <row r="553" spans="1:19" x14ac:dyDescent="0.25">
      <c r="A553" t="s">
        <v>577</v>
      </c>
      <c r="B553">
        <v>1553.9962158000001</v>
      </c>
      <c r="C553">
        <v>1770.3399658000001</v>
      </c>
      <c r="D553">
        <v>1728.2102050999999</v>
      </c>
      <c r="E553">
        <v>1777.4770507999999</v>
      </c>
      <c r="F553">
        <v>1691.0400391000001</v>
      </c>
      <c r="G553">
        <v>1770.3399658000001</v>
      </c>
      <c r="H553">
        <v>1738.3900146000001</v>
      </c>
      <c r="I553">
        <v>1739.9399414</v>
      </c>
      <c r="J553">
        <v>1743.4375</v>
      </c>
      <c r="L553" t="str">
        <f t="shared" si="63"/>
        <v>24FEB2025:00:00:00</v>
      </c>
      <c r="M553">
        <v>1</v>
      </c>
      <c r="N553">
        <f t="shared" si="64"/>
        <v>216.34375</v>
      </c>
      <c r="O553" t="str">
        <f t="shared" si="59"/>
        <v/>
      </c>
      <c r="P553">
        <f t="shared" si="60"/>
        <v>216.34375</v>
      </c>
      <c r="Q553" t="str">
        <f t="shared" si="61"/>
        <v/>
      </c>
      <c r="R553">
        <f t="shared" si="62"/>
        <v>1</v>
      </c>
      <c r="S553">
        <f t="shared" si="65"/>
        <v>13.921768135620963</v>
      </c>
    </row>
    <row r="554" spans="1:19" x14ac:dyDescent="0.25">
      <c r="A554" t="s">
        <v>578</v>
      </c>
      <c r="B554">
        <v>1529.4296875</v>
      </c>
      <c r="C554">
        <v>1716.7199707</v>
      </c>
      <c r="D554">
        <v>1784.8898925999999</v>
      </c>
      <c r="E554">
        <v>1791.8972168</v>
      </c>
      <c r="F554">
        <v>1681.9899902</v>
      </c>
      <c r="G554">
        <v>1760.1199951000001</v>
      </c>
      <c r="H554">
        <v>1716.7199707</v>
      </c>
      <c r="I554">
        <v>1776.1800536999999</v>
      </c>
      <c r="J554">
        <v>1745.3815918</v>
      </c>
      <c r="L554" t="str">
        <f t="shared" si="63"/>
        <v>24FEB2025:01:00:00</v>
      </c>
      <c r="M554">
        <v>2</v>
      </c>
      <c r="N554">
        <f t="shared" si="64"/>
        <v>187.29028319999998</v>
      </c>
      <c r="O554" t="str">
        <f t="shared" si="59"/>
        <v/>
      </c>
      <c r="P554">
        <f t="shared" si="60"/>
        <v>187.29028319999998</v>
      </c>
      <c r="Q554" t="str">
        <f t="shared" si="61"/>
        <v/>
      </c>
      <c r="R554">
        <f t="shared" si="62"/>
        <v>1</v>
      </c>
      <c r="S554">
        <f t="shared" si="65"/>
        <v>12.245759627312058</v>
      </c>
    </row>
    <row r="555" spans="1:19" x14ac:dyDescent="0.25">
      <c r="A555" t="s">
        <v>579</v>
      </c>
      <c r="B555">
        <v>1555.7515868999999</v>
      </c>
      <c r="C555">
        <v>1710.4100341999999</v>
      </c>
      <c r="D555">
        <v>1807.4001464999999</v>
      </c>
      <c r="E555">
        <v>1787.7569579999999</v>
      </c>
      <c r="F555">
        <v>1679.5200195</v>
      </c>
      <c r="G555">
        <v>1741.5999756000001</v>
      </c>
      <c r="H555">
        <v>1710.4100341999999</v>
      </c>
      <c r="I555">
        <v>1761.2399902</v>
      </c>
      <c r="J555">
        <v>1736.1054687999999</v>
      </c>
      <c r="L555" t="str">
        <f t="shared" si="63"/>
        <v>24FEB2025:02:00:00</v>
      </c>
      <c r="M555">
        <v>3</v>
      </c>
      <c r="N555">
        <f t="shared" si="64"/>
        <v>154.65844730000003</v>
      </c>
      <c r="O555" t="str">
        <f t="shared" si="59"/>
        <v/>
      </c>
      <c r="P555">
        <f t="shared" si="60"/>
        <v>154.65844730000003</v>
      </c>
      <c r="Q555" t="str">
        <f t="shared" si="61"/>
        <v/>
      </c>
      <c r="R555">
        <f t="shared" si="62"/>
        <v>1</v>
      </c>
      <c r="S555">
        <f t="shared" si="65"/>
        <v>9.9410759791139522</v>
      </c>
    </row>
    <row r="556" spans="1:19" x14ac:dyDescent="0.25">
      <c r="A556" t="s">
        <v>580</v>
      </c>
      <c r="B556">
        <v>1811.421875</v>
      </c>
      <c r="C556">
        <v>1719.8399658000001</v>
      </c>
      <c r="D556">
        <v>1789.84375</v>
      </c>
      <c r="E556">
        <v>1737.0794678</v>
      </c>
      <c r="F556">
        <v>1695.0799560999999</v>
      </c>
      <c r="G556">
        <v>1715.0899658000001</v>
      </c>
      <c r="H556">
        <v>1719.8399658000001</v>
      </c>
      <c r="I556">
        <v>1773.6199951000001</v>
      </c>
      <c r="J556">
        <v>1728.1419678</v>
      </c>
      <c r="L556" t="str">
        <f t="shared" si="63"/>
        <v>24FEB2025:03:00:00</v>
      </c>
      <c r="M556">
        <v>4</v>
      </c>
      <c r="N556">
        <f t="shared" si="64"/>
        <v>-91.581909199999927</v>
      </c>
      <c r="O556">
        <f t="shared" si="59"/>
        <v>-91.581909199999927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5.0558023210357845</v>
      </c>
    </row>
    <row r="557" spans="1:19" x14ac:dyDescent="0.25">
      <c r="A557" t="s">
        <v>581</v>
      </c>
      <c r="B557">
        <v>1649.651001</v>
      </c>
      <c r="C557">
        <v>1720.4100341999999</v>
      </c>
      <c r="D557">
        <v>1799.6557617000001</v>
      </c>
      <c r="E557">
        <v>1757.7989502</v>
      </c>
      <c r="F557">
        <v>1701.2199707</v>
      </c>
      <c r="G557">
        <v>1722.5999756000001</v>
      </c>
      <c r="H557">
        <v>1720.4100341999999</v>
      </c>
      <c r="I557">
        <v>1762.1099853999999</v>
      </c>
      <c r="J557">
        <v>1732.8277588000001</v>
      </c>
      <c r="L557" t="str">
        <f t="shared" si="63"/>
        <v>24FEB2025:04:00:00</v>
      </c>
      <c r="M557">
        <v>5</v>
      </c>
      <c r="N557">
        <f t="shared" si="64"/>
        <v>70.759033199999976</v>
      </c>
      <c r="O557" t="str">
        <f t="shared" si="59"/>
        <v/>
      </c>
      <c r="P557">
        <f t="shared" si="60"/>
        <v>70.759033199999976</v>
      </c>
      <c r="Q557" t="str">
        <f t="shared" si="61"/>
        <v/>
      </c>
      <c r="R557">
        <f t="shared" si="62"/>
        <v>1</v>
      </c>
      <c r="S557">
        <f t="shared" si="65"/>
        <v>4.2893335109733295</v>
      </c>
    </row>
    <row r="558" spans="1:19" x14ac:dyDescent="0.25">
      <c r="A558" t="s">
        <v>582</v>
      </c>
      <c r="B558">
        <v>1655.2130127</v>
      </c>
      <c r="C558">
        <v>1736.1899414</v>
      </c>
      <c r="D558">
        <v>1793.3215332</v>
      </c>
      <c r="E558">
        <v>1809.0936279</v>
      </c>
      <c r="F558">
        <v>1715.8499756000001</v>
      </c>
      <c r="G558">
        <v>1746.8599853999999</v>
      </c>
      <c r="H558">
        <v>1736.1899414</v>
      </c>
      <c r="I558">
        <v>1768.6099853999999</v>
      </c>
      <c r="J558">
        <v>1755.3209228999999</v>
      </c>
      <c r="L558" t="str">
        <f t="shared" si="63"/>
        <v>24FEB2025:05:00:00</v>
      </c>
      <c r="M558">
        <v>6</v>
      </c>
      <c r="N558">
        <f t="shared" si="64"/>
        <v>80.976928699999917</v>
      </c>
      <c r="O558" t="str">
        <f t="shared" si="59"/>
        <v/>
      </c>
      <c r="P558">
        <f t="shared" si="60"/>
        <v>80.976928699999917</v>
      </c>
      <c r="Q558" t="str">
        <f t="shared" si="61"/>
        <v/>
      </c>
      <c r="R558">
        <f t="shared" si="62"/>
        <v>1</v>
      </c>
      <c r="S558">
        <f t="shared" si="65"/>
        <v>4.892236109714335</v>
      </c>
    </row>
    <row r="559" spans="1:19" x14ac:dyDescent="0.25">
      <c r="A559" t="s">
        <v>583</v>
      </c>
      <c r="B559">
        <v>1717.9095459</v>
      </c>
      <c r="C559">
        <v>1782.8499756000001</v>
      </c>
      <c r="D559">
        <v>1829.1223144999999</v>
      </c>
      <c r="E559">
        <v>1822.9064940999999</v>
      </c>
      <c r="F559">
        <v>1767.7299805</v>
      </c>
      <c r="G559">
        <v>1808.8499756000001</v>
      </c>
      <c r="H559">
        <v>1782.8499756000001</v>
      </c>
      <c r="I559">
        <v>1810.8000488</v>
      </c>
      <c r="J559">
        <v>1798.6273193</v>
      </c>
      <c r="L559" t="str">
        <f t="shared" si="63"/>
        <v>24FEB2025:06:00:00</v>
      </c>
      <c r="M559">
        <v>7</v>
      </c>
      <c r="N559">
        <f t="shared" si="64"/>
        <v>64.940429700000095</v>
      </c>
      <c r="O559" t="str">
        <f t="shared" si="59"/>
        <v/>
      </c>
      <c r="P559">
        <f t="shared" si="60"/>
        <v>64.940429700000095</v>
      </c>
      <c r="Q559" t="str">
        <f t="shared" si="61"/>
        <v/>
      </c>
      <c r="R559">
        <f t="shared" si="62"/>
        <v>1</v>
      </c>
      <c r="S559">
        <f t="shared" si="65"/>
        <v>3.7802007594048432</v>
      </c>
    </row>
    <row r="560" spans="1:19" x14ac:dyDescent="0.25">
      <c r="A560" t="s">
        <v>584</v>
      </c>
      <c r="B560">
        <v>1782.6138916</v>
      </c>
      <c r="C560">
        <v>1869.0100098</v>
      </c>
      <c r="D560">
        <v>1915.2607422000001</v>
      </c>
      <c r="E560">
        <v>1877.8270264</v>
      </c>
      <c r="F560">
        <v>1853.8399658000001</v>
      </c>
      <c r="G560">
        <v>1917.8199463000001</v>
      </c>
      <c r="H560">
        <v>1869.0100098</v>
      </c>
      <c r="I560">
        <v>1908.6999512</v>
      </c>
      <c r="J560">
        <v>1885.4393310999999</v>
      </c>
      <c r="L560" t="str">
        <f t="shared" si="63"/>
        <v>24FEB2025:07:00:00</v>
      </c>
      <c r="M560">
        <v>8</v>
      </c>
      <c r="N560">
        <f t="shared" si="64"/>
        <v>86.396118200000046</v>
      </c>
      <c r="O560" t="str">
        <f t="shared" si="59"/>
        <v/>
      </c>
      <c r="P560">
        <f t="shared" si="60"/>
        <v>86.396118200000046</v>
      </c>
      <c r="Q560" t="str">
        <f t="shared" si="61"/>
        <v/>
      </c>
      <c r="R560">
        <f t="shared" si="62"/>
        <v>1</v>
      </c>
      <c r="S560">
        <f t="shared" si="65"/>
        <v>4.8465973819184418</v>
      </c>
    </row>
    <row r="561" spans="1:19" x14ac:dyDescent="0.25">
      <c r="A561" t="s">
        <v>585</v>
      </c>
      <c r="B561">
        <v>1714.0881348</v>
      </c>
      <c r="C561">
        <v>1905.6800536999999</v>
      </c>
      <c r="D561">
        <v>1936.5257568</v>
      </c>
      <c r="E561">
        <v>1894.6187743999999</v>
      </c>
      <c r="F561">
        <v>1883.1400146000001</v>
      </c>
      <c r="G561">
        <v>1961.0500488</v>
      </c>
      <c r="H561">
        <v>1905.6800536999999</v>
      </c>
      <c r="I561">
        <v>1899.5400391000001</v>
      </c>
      <c r="J561">
        <v>1908.8056641000001</v>
      </c>
      <c r="L561" t="str">
        <f t="shared" si="63"/>
        <v>24FEB2025:08:00:00</v>
      </c>
      <c r="M561">
        <v>9</v>
      </c>
      <c r="N561">
        <f t="shared" si="64"/>
        <v>191.59191889999988</v>
      </c>
      <c r="O561" t="str">
        <f t="shared" si="59"/>
        <v/>
      </c>
      <c r="P561">
        <f t="shared" si="60"/>
        <v>191.59191889999988</v>
      </c>
      <c r="Q561" t="str">
        <f t="shared" si="61"/>
        <v/>
      </c>
      <c r="R561">
        <f t="shared" si="62"/>
        <v>1</v>
      </c>
      <c r="S561">
        <f t="shared" si="65"/>
        <v>11.177483526677282</v>
      </c>
    </row>
    <row r="562" spans="1:19" x14ac:dyDescent="0.25">
      <c r="A562" t="s">
        <v>586</v>
      </c>
      <c r="B562">
        <v>1933.6975098</v>
      </c>
      <c r="C562">
        <v>1918.9599608999999</v>
      </c>
      <c r="D562">
        <v>1943.4782714999999</v>
      </c>
      <c r="E562">
        <v>1944.7655029</v>
      </c>
      <c r="F562">
        <v>1893.5799560999999</v>
      </c>
      <c r="G562">
        <v>1987.9499512</v>
      </c>
      <c r="H562">
        <v>1918.9599608999999</v>
      </c>
      <c r="I562">
        <v>1911.3499756000001</v>
      </c>
      <c r="J562">
        <v>1931.3210449000001</v>
      </c>
      <c r="L562" t="str">
        <f t="shared" si="63"/>
        <v>24FEB2025:09:00:00</v>
      </c>
      <c r="M562">
        <v>10</v>
      </c>
      <c r="N562">
        <f t="shared" si="64"/>
        <v>-14.737548900000093</v>
      </c>
      <c r="O562">
        <f t="shared" si="59"/>
        <v>-14.737548900000093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0.7621434492887349</v>
      </c>
    </row>
    <row r="563" spans="1:19" x14ac:dyDescent="0.25">
      <c r="A563" t="s">
        <v>587</v>
      </c>
      <c r="B563">
        <v>1846.3923339999999</v>
      </c>
      <c r="C563">
        <v>1895.3199463000001</v>
      </c>
      <c r="D563">
        <v>1947.6025391000001</v>
      </c>
      <c r="E563">
        <v>1899.9621582</v>
      </c>
      <c r="F563">
        <v>1874.0400391000001</v>
      </c>
      <c r="G563">
        <v>1999.8599853999999</v>
      </c>
      <c r="H563">
        <v>1895.3199463000001</v>
      </c>
      <c r="I563">
        <v>1891.2600098</v>
      </c>
      <c r="J563">
        <v>1912.0883789</v>
      </c>
      <c r="L563" t="str">
        <f t="shared" si="63"/>
        <v>24FEB2025:10:00:00</v>
      </c>
      <c r="M563">
        <v>11</v>
      </c>
      <c r="N563">
        <f t="shared" si="64"/>
        <v>48.927612300000192</v>
      </c>
      <c r="O563" t="str">
        <f t="shared" si="59"/>
        <v/>
      </c>
      <c r="P563">
        <f t="shared" si="60"/>
        <v>48.927612300000192</v>
      </c>
      <c r="Q563" t="str">
        <f t="shared" si="61"/>
        <v/>
      </c>
      <c r="R563">
        <f t="shared" si="62"/>
        <v>1</v>
      </c>
      <c r="S563">
        <f t="shared" si="65"/>
        <v>2.6499033493062689</v>
      </c>
    </row>
    <row r="564" spans="1:19" x14ac:dyDescent="0.25">
      <c r="A564" t="s">
        <v>588</v>
      </c>
      <c r="B564">
        <v>1789.8543701000001</v>
      </c>
      <c r="C564">
        <v>1838.6600341999999</v>
      </c>
      <c r="D564">
        <v>1900.7692870999999</v>
      </c>
      <c r="E564">
        <v>1827.1408690999999</v>
      </c>
      <c r="F564">
        <v>1825.5100098</v>
      </c>
      <c r="G564">
        <v>1941.7399902</v>
      </c>
      <c r="H564">
        <v>1838.6600341999999</v>
      </c>
      <c r="I564">
        <v>1854.9799805</v>
      </c>
      <c r="J564">
        <v>1857.6062012</v>
      </c>
      <c r="L564" t="str">
        <f t="shared" si="63"/>
        <v>24FEB2025:11:00:00</v>
      </c>
      <c r="M564">
        <v>12</v>
      </c>
      <c r="N564">
        <f t="shared" si="64"/>
        <v>48.805664099999831</v>
      </c>
      <c r="O564" t="str">
        <f t="shared" si="59"/>
        <v/>
      </c>
      <c r="P564">
        <f t="shared" si="60"/>
        <v>48.805664099999831</v>
      </c>
      <c r="Q564" t="str">
        <f t="shared" si="61"/>
        <v/>
      </c>
      <c r="R564">
        <f t="shared" si="62"/>
        <v>1</v>
      </c>
      <c r="S564">
        <f t="shared" si="65"/>
        <v>2.7267952586149806</v>
      </c>
    </row>
    <row r="565" spans="1:19" x14ac:dyDescent="0.25">
      <c r="A565" t="s">
        <v>589</v>
      </c>
      <c r="B565">
        <v>1772.2359618999999</v>
      </c>
      <c r="C565">
        <v>1788.1899414</v>
      </c>
      <c r="D565">
        <v>1820.8350829999999</v>
      </c>
      <c r="E565">
        <v>1806.4821777</v>
      </c>
      <c r="F565">
        <v>1767.7199707</v>
      </c>
      <c r="G565">
        <v>1873.7299805</v>
      </c>
      <c r="H565">
        <v>1788.1899414</v>
      </c>
      <c r="I565">
        <v>1794.2600098</v>
      </c>
      <c r="J565">
        <v>1806.0764160000001</v>
      </c>
      <c r="L565" t="str">
        <f t="shared" si="63"/>
        <v>24FEB2025:12:00:00</v>
      </c>
      <c r="M565">
        <v>13</v>
      </c>
      <c r="N565">
        <f t="shared" si="64"/>
        <v>15.953979500000059</v>
      </c>
      <c r="O565" t="str">
        <f t="shared" si="59"/>
        <v/>
      </c>
      <c r="P565">
        <f t="shared" si="60"/>
        <v>15.953979500000059</v>
      </c>
      <c r="Q565" t="str">
        <f t="shared" si="61"/>
        <v/>
      </c>
      <c r="R565">
        <f t="shared" si="62"/>
        <v>1</v>
      </c>
      <c r="S565">
        <f t="shared" si="65"/>
        <v>0.90021756938595954</v>
      </c>
    </row>
    <row r="566" spans="1:19" x14ac:dyDescent="0.25">
      <c r="A566" t="s">
        <v>590</v>
      </c>
      <c r="B566">
        <v>1704.7364502</v>
      </c>
      <c r="C566">
        <v>1734.2099608999999</v>
      </c>
      <c r="D566">
        <v>1724.9893798999999</v>
      </c>
      <c r="E566">
        <v>1696.4105225000001</v>
      </c>
      <c r="F566">
        <v>1720.8900146000001</v>
      </c>
      <c r="G566">
        <v>1814.0200195</v>
      </c>
      <c r="H566">
        <v>1734.2099608999999</v>
      </c>
      <c r="I566">
        <v>1753.5</v>
      </c>
      <c r="J566">
        <v>1743.8061522999999</v>
      </c>
      <c r="L566" t="str">
        <f t="shared" si="63"/>
        <v>24FEB2025:13:00:00</v>
      </c>
      <c r="M566">
        <v>14</v>
      </c>
      <c r="N566">
        <f t="shared" si="64"/>
        <v>29.473510699999906</v>
      </c>
      <c r="O566" t="str">
        <f t="shared" si="59"/>
        <v/>
      </c>
      <c r="P566">
        <f t="shared" si="60"/>
        <v>29.473510699999906</v>
      </c>
      <c r="Q566" t="str">
        <f t="shared" si="61"/>
        <v/>
      </c>
      <c r="R566">
        <f t="shared" si="62"/>
        <v>1</v>
      </c>
      <c r="S566">
        <f t="shared" si="65"/>
        <v>1.7289189010149968</v>
      </c>
    </row>
    <row r="567" spans="1:19" x14ac:dyDescent="0.25">
      <c r="A567" t="s">
        <v>591</v>
      </c>
      <c r="B567">
        <v>1718.6833495999999</v>
      </c>
      <c r="C567">
        <v>1704.5300293</v>
      </c>
      <c r="D567">
        <v>1677.0484618999999</v>
      </c>
      <c r="E567">
        <v>1628.4143065999999</v>
      </c>
      <c r="F567">
        <v>1691.3900146000001</v>
      </c>
      <c r="G567">
        <v>1769.6500243999999</v>
      </c>
      <c r="H567">
        <v>1704.5300293</v>
      </c>
      <c r="I567">
        <v>1733.1800536999999</v>
      </c>
      <c r="J567">
        <v>1705.4328613</v>
      </c>
      <c r="L567" t="str">
        <f t="shared" si="63"/>
        <v>24FEB2025:14:00:00</v>
      </c>
      <c r="M567">
        <v>15</v>
      </c>
      <c r="N567">
        <f t="shared" si="64"/>
        <v>-14.153320299999905</v>
      </c>
      <c r="O567">
        <f t="shared" si="59"/>
        <v>-14.153320299999905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0.82349784230433698</v>
      </c>
    </row>
    <row r="568" spans="1:19" x14ac:dyDescent="0.25">
      <c r="A568" t="s">
        <v>592</v>
      </c>
      <c r="B568">
        <v>1764.4523925999999</v>
      </c>
      <c r="C568">
        <v>1674.8399658000001</v>
      </c>
      <c r="D568">
        <v>1639.5837402</v>
      </c>
      <c r="E568">
        <v>1621.7896728999999</v>
      </c>
      <c r="F568">
        <v>1645.2299805</v>
      </c>
      <c r="G568">
        <v>1699.1899414</v>
      </c>
      <c r="H568">
        <v>1674.8399658000001</v>
      </c>
      <c r="I568">
        <v>1680.2099608999999</v>
      </c>
      <c r="J568">
        <v>1664.2519531</v>
      </c>
      <c r="L568" t="str">
        <f t="shared" si="63"/>
        <v>24FEB2025:15:00:00</v>
      </c>
      <c r="M568">
        <v>16</v>
      </c>
      <c r="N568">
        <f t="shared" si="64"/>
        <v>-89.612426799999866</v>
      </c>
      <c r="O568">
        <f t="shared" si="59"/>
        <v>-89.612426799999866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5.0787670540632686</v>
      </c>
    </row>
    <row r="569" spans="1:19" x14ac:dyDescent="0.25">
      <c r="A569" t="s">
        <v>593</v>
      </c>
      <c r="B569">
        <v>1702.6895752</v>
      </c>
      <c r="C569">
        <v>1650.1099853999999</v>
      </c>
      <c r="D569">
        <v>1546.7340088000001</v>
      </c>
      <c r="E569">
        <v>1519.057251</v>
      </c>
      <c r="F569">
        <v>1616.8900146000001</v>
      </c>
      <c r="G569">
        <v>1644.4399414</v>
      </c>
      <c r="H569">
        <v>1650.1099853999999</v>
      </c>
      <c r="I569">
        <v>1635.5200195</v>
      </c>
      <c r="J569">
        <v>1613.2034911999999</v>
      </c>
      <c r="L569" t="str">
        <f t="shared" si="63"/>
        <v>24FEB2025:16:00:00</v>
      </c>
      <c r="M569">
        <v>17</v>
      </c>
      <c r="N569">
        <f t="shared" si="64"/>
        <v>-52.579589800000122</v>
      </c>
      <c r="O569">
        <f t="shared" si="59"/>
        <v>-52.579589800000122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3.0880314630354193</v>
      </c>
    </row>
    <row r="570" spans="1:19" x14ac:dyDescent="0.25">
      <c r="A570" t="s">
        <v>594</v>
      </c>
      <c r="B570">
        <v>1614.1602783000001</v>
      </c>
      <c r="C570">
        <v>1650.2199707</v>
      </c>
      <c r="D570">
        <v>1547.8070068</v>
      </c>
      <c r="E570">
        <v>1503.9067382999999</v>
      </c>
      <c r="F570">
        <v>1607.4599608999999</v>
      </c>
      <c r="G570">
        <v>1630.5500488</v>
      </c>
      <c r="H570">
        <v>1650.2199707</v>
      </c>
      <c r="I570">
        <v>1636.6400146000001</v>
      </c>
      <c r="J570">
        <v>1605.755249</v>
      </c>
      <c r="L570" t="str">
        <f t="shared" si="63"/>
        <v>24FEB2025:17:00:00</v>
      </c>
      <c r="M570">
        <v>18</v>
      </c>
      <c r="N570">
        <f t="shared" si="64"/>
        <v>36.059692399999904</v>
      </c>
      <c r="O570" t="str">
        <f t="shared" si="59"/>
        <v/>
      </c>
      <c r="P570">
        <f t="shared" si="60"/>
        <v>36.059692399999904</v>
      </c>
      <c r="Q570" t="str">
        <f t="shared" si="61"/>
        <v/>
      </c>
      <c r="R570">
        <f t="shared" si="62"/>
        <v>1</v>
      </c>
      <c r="S570">
        <f t="shared" si="65"/>
        <v>2.2339598418304045</v>
      </c>
    </row>
    <row r="571" spans="1:19" x14ac:dyDescent="0.25">
      <c r="A571" t="s">
        <v>595</v>
      </c>
      <c r="B571">
        <v>1557.1427002</v>
      </c>
      <c r="C571">
        <v>1679.2399902</v>
      </c>
      <c r="D571">
        <v>1604.0402832</v>
      </c>
      <c r="E571">
        <v>1560.1335449000001</v>
      </c>
      <c r="F571">
        <v>1609.6600341999999</v>
      </c>
      <c r="G571">
        <v>1627.5</v>
      </c>
      <c r="H571">
        <v>1679.2399902</v>
      </c>
      <c r="I571">
        <v>1646.3699951000001</v>
      </c>
      <c r="J571">
        <v>1624.5808105000001</v>
      </c>
      <c r="L571" t="str">
        <f t="shared" si="63"/>
        <v>24FEB2025:18:00:00</v>
      </c>
      <c r="M571">
        <v>19</v>
      </c>
      <c r="N571">
        <f t="shared" si="64"/>
        <v>122.09728999999993</v>
      </c>
      <c r="O571" t="str">
        <f t="shared" si="59"/>
        <v/>
      </c>
      <c r="P571">
        <f t="shared" si="60"/>
        <v>122.09728999999993</v>
      </c>
      <c r="Q571" t="str">
        <f t="shared" si="61"/>
        <v/>
      </c>
      <c r="R571">
        <f t="shared" si="62"/>
        <v>1</v>
      </c>
      <c r="S571">
        <f t="shared" si="65"/>
        <v>7.8411111572701531</v>
      </c>
    </row>
    <row r="572" spans="1:19" x14ac:dyDescent="0.25">
      <c r="A572" t="s">
        <v>596</v>
      </c>
      <c r="B572">
        <v>1577.6888428</v>
      </c>
      <c r="C572">
        <v>1703.2700195</v>
      </c>
      <c r="D572">
        <v>1583.5021973</v>
      </c>
      <c r="E572">
        <v>1562.9007568</v>
      </c>
      <c r="F572">
        <v>1631.9300536999999</v>
      </c>
      <c r="G572">
        <v>1644.4000243999999</v>
      </c>
      <c r="H572">
        <v>1703.2700195</v>
      </c>
      <c r="I572">
        <v>1663.0600586</v>
      </c>
      <c r="J572">
        <v>1641.1123047000001</v>
      </c>
      <c r="L572" t="str">
        <f t="shared" si="63"/>
        <v>24FEB2025:19:00:00</v>
      </c>
      <c r="M572">
        <v>20</v>
      </c>
      <c r="N572">
        <f t="shared" si="64"/>
        <v>125.58117670000001</v>
      </c>
      <c r="O572" t="str">
        <f t="shared" si="59"/>
        <v/>
      </c>
      <c r="P572">
        <f t="shared" si="60"/>
        <v>125.58117670000001</v>
      </c>
      <c r="Q572" t="str">
        <f t="shared" si="61"/>
        <v/>
      </c>
      <c r="R572">
        <f t="shared" si="62"/>
        <v>1</v>
      </c>
      <c r="S572">
        <f t="shared" si="65"/>
        <v>7.959819027250334</v>
      </c>
    </row>
    <row r="573" spans="1:19" x14ac:dyDescent="0.25">
      <c r="A573" t="s">
        <v>597</v>
      </c>
      <c r="B573">
        <v>1687.6225586</v>
      </c>
      <c r="C573">
        <v>1714.8299560999999</v>
      </c>
      <c r="D573">
        <v>1618.4771728999999</v>
      </c>
      <c r="E573">
        <v>1597.6380615</v>
      </c>
      <c r="F573">
        <v>1653.1999512</v>
      </c>
      <c r="G573">
        <v>1668.9699707</v>
      </c>
      <c r="H573">
        <v>1714.8299560999999</v>
      </c>
      <c r="I573">
        <v>1683.3299560999999</v>
      </c>
      <c r="J573">
        <v>1663.5936279</v>
      </c>
      <c r="L573" t="str">
        <f t="shared" si="63"/>
        <v>24FEB2025:20:00:00</v>
      </c>
      <c r="M573">
        <v>21</v>
      </c>
      <c r="N573">
        <f t="shared" si="64"/>
        <v>27.207397499999843</v>
      </c>
      <c r="O573" t="str">
        <f t="shared" si="59"/>
        <v/>
      </c>
      <c r="P573">
        <f t="shared" si="60"/>
        <v>27.207397499999843</v>
      </c>
      <c r="Q573" t="str">
        <f t="shared" si="61"/>
        <v/>
      </c>
      <c r="R573">
        <f t="shared" si="62"/>
        <v>1</v>
      </c>
      <c r="S573">
        <f t="shared" si="65"/>
        <v>1.6121731344104731</v>
      </c>
    </row>
    <row r="574" spans="1:19" x14ac:dyDescent="0.25">
      <c r="A574" t="s">
        <v>598</v>
      </c>
      <c r="B574">
        <v>1675.4251709</v>
      </c>
      <c r="C574">
        <v>1715.9899902</v>
      </c>
      <c r="D574">
        <v>1612.5622559000001</v>
      </c>
      <c r="E574">
        <v>1582.9787598</v>
      </c>
      <c r="F574">
        <v>1653.9000243999999</v>
      </c>
      <c r="G574">
        <v>1674.4200439000001</v>
      </c>
      <c r="H574">
        <v>1715.9899902</v>
      </c>
      <c r="I574">
        <v>1660.2199707</v>
      </c>
      <c r="J574">
        <v>1657.5017089999999</v>
      </c>
      <c r="L574" t="str">
        <f t="shared" si="63"/>
        <v>24FEB2025:21:00:00</v>
      </c>
      <c r="M574">
        <v>22</v>
      </c>
      <c r="N574">
        <f t="shared" si="64"/>
        <v>40.564819299999954</v>
      </c>
      <c r="O574" t="str">
        <f t="shared" si="59"/>
        <v/>
      </c>
      <c r="P574">
        <f t="shared" si="60"/>
        <v>40.564819299999954</v>
      </c>
      <c r="Q574" t="str">
        <f t="shared" si="61"/>
        <v/>
      </c>
      <c r="R574">
        <f t="shared" si="62"/>
        <v>1</v>
      </c>
      <c r="S574">
        <f t="shared" si="65"/>
        <v>2.4211656840639124</v>
      </c>
    </row>
    <row r="575" spans="1:19" x14ac:dyDescent="0.25">
      <c r="A575" t="s">
        <v>599</v>
      </c>
      <c r="B575">
        <v>1648.802124</v>
      </c>
      <c r="C575">
        <v>1718.0400391000001</v>
      </c>
      <c r="D575">
        <v>1612.9139404</v>
      </c>
      <c r="E575">
        <v>1586.9912108999999</v>
      </c>
      <c r="F575">
        <v>1641.8399658000001</v>
      </c>
      <c r="G575">
        <v>1670.4399414</v>
      </c>
      <c r="H575">
        <v>1718.0400391000001</v>
      </c>
      <c r="I575">
        <v>1640.4499512</v>
      </c>
      <c r="J575">
        <v>1651.5522461</v>
      </c>
      <c r="L575" t="str">
        <f t="shared" si="63"/>
        <v>24FEB2025:22:00:00</v>
      </c>
      <c r="M575">
        <v>23</v>
      </c>
      <c r="N575">
        <f t="shared" si="64"/>
        <v>69.237915100000009</v>
      </c>
      <c r="O575" t="str">
        <f t="shared" si="59"/>
        <v/>
      </c>
      <c r="P575">
        <f t="shared" si="60"/>
        <v>69.237915100000009</v>
      </c>
      <c r="Q575" t="str">
        <f t="shared" si="61"/>
        <v/>
      </c>
      <c r="R575">
        <f t="shared" si="62"/>
        <v>1</v>
      </c>
      <c r="S575">
        <f t="shared" si="65"/>
        <v>4.1992858992702278</v>
      </c>
    </row>
    <row r="576" spans="1:19" x14ac:dyDescent="0.25">
      <c r="A576" t="s">
        <v>600</v>
      </c>
      <c r="B576">
        <v>1491.2618408000001</v>
      </c>
      <c r="C576">
        <v>1691.1899414</v>
      </c>
      <c r="D576">
        <v>1602.5008545000001</v>
      </c>
      <c r="E576">
        <v>1598.9388428</v>
      </c>
      <c r="F576">
        <v>1609.2700195</v>
      </c>
      <c r="G576">
        <v>1645.9000243999999</v>
      </c>
      <c r="H576">
        <v>1691.1899414</v>
      </c>
      <c r="I576">
        <v>1623.8699951000001</v>
      </c>
      <c r="J576">
        <v>1633.8338623</v>
      </c>
      <c r="L576" t="str">
        <f t="shared" si="63"/>
        <v>24FEB2025:23:00:00</v>
      </c>
      <c r="M576">
        <v>24</v>
      </c>
      <c r="N576">
        <f t="shared" si="64"/>
        <v>199.92810059999988</v>
      </c>
      <c r="O576" t="str">
        <f t="shared" si="59"/>
        <v/>
      </c>
      <c r="P576">
        <f t="shared" si="60"/>
        <v>199.92810059999988</v>
      </c>
      <c r="Q576" t="str">
        <f t="shared" si="61"/>
        <v/>
      </c>
      <c r="R576">
        <f t="shared" si="62"/>
        <v>1</v>
      </c>
      <c r="S576">
        <f t="shared" si="65"/>
        <v>13.406639607484811</v>
      </c>
    </row>
    <row r="577" spans="1:19" x14ac:dyDescent="0.25">
      <c r="A577" t="s">
        <v>601</v>
      </c>
      <c r="B577">
        <v>1499.2540283000001</v>
      </c>
      <c r="C577">
        <v>1674.0500488</v>
      </c>
      <c r="D577">
        <v>1605.4372559000001</v>
      </c>
      <c r="E577">
        <v>1586.4770507999999</v>
      </c>
      <c r="F577">
        <v>1592.9100341999999</v>
      </c>
      <c r="G577">
        <v>1643.5799560999999</v>
      </c>
      <c r="H577">
        <v>1674.0500488</v>
      </c>
      <c r="I577">
        <v>1616.2800293</v>
      </c>
      <c r="J577">
        <v>1622.6594238</v>
      </c>
      <c r="L577" t="str">
        <f t="shared" si="63"/>
        <v>25FEB2025:00:00:00</v>
      </c>
      <c r="M577">
        <v>1</v>
      </c>
      <c r="N577">
        <f t="shared" si="64"/>
        <v>174.79602049999994</v>
      </c>
      <c r="O577" t="str">
        <f t="shared" si="59"/>
        <v/>
      </c>
      <c r="P577">
        <f t="shared" si="60"/>
        <v>174.79602049999994</v>
      </c>
      <c r="Q577" t="str">
        <f t="shared" si="61"/>
        <v/>
      </c>
      <c r="R577">
        <f t="shared" si="62"/>
        <v>1</v>
      </c>
      <c r="S577">
        <f t="shared" si="65"/>
        <v>11.658866156137707</v>
      </c>
    </row>
    <row r="578" spans="1:19" x14ac:dyDescent="0.25">
      <c r="A578" t="s">
        <v>602</v>
      </c>
      <c r="B578">
        <v>1544.5830077999999</v>
      </c>
      <c r="C578">
        <v>1502.7299805</v>
      </c>
      <c r="D578">
        <v>1658.5008545000001</v>
      </c>
      <c r="E578">
        <v>1588.0291748</v>
      </c>
      <c r="F578">
        <v>1502.7299805</v>
      </c>
      <c r="G578">
        <v>1609.8499756000001</v>
      </c>
      <c r="H578">
        <v>1508.3499756000001</v>
      </c>
      <c r="I578">
        <v>1530.0200195</v>
      </c>
      <c r="J578">
        <v>1547.7958983999999</v>
      </c>
      <c r="L578" t="str">
        <f t="shared" si="63"/>
        <v>25FEB2025:01:00:00</v>
      </c>
      <c r="M578">
        <v>2</v>
      </c>
      <c r="N578">
        <f t="shared" si="64"/>
        <v>-41.853027299999894</v>
      </c>
      <c r="O578">
        <f t="shared" si="59"/>
        <v>-41.853027299999894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2.7096651386585258</v>
      </c>
    </row>
    <row r="579" spans="1:19" x14ac:dyDescent="0.25">
      <c r="A579" t="s">
        <v>603</v>
      </c>
      <c r="B579">
        <v>1740.5247803</v>
      </c>
      <c r="C579">
        <v>1460.2900391000001</v>
      </c>
      <c r="D579">
        <v>1639.4544678</v>
      </c>
      <c r="E579">
        <v>1595.2011719</v>
      </c>
      <c r="F579">
        <v>1460.2900391000001</v>
      </c>
      <c r="G579">
        <v>1608.6300048999999</v>
      </c>
      <c r="H579">
        <v>1492.5</v>
      </c>
      <c r="I579">
        <v>1483.75</v>
      </c>
      <c r="J579">
        <v>1528.0742187999999</v>
      </c>
      <c r="L579" t="str">
        <f t="shared" si="63"/>
        <v>25FEB2025:02:00:00</v>
      </c>
      <c r="M579">
        <v>3</v>
      </c>
      <c r="N579">
        <f t="shared" si="64"/>
        <v>-280.23474119999992</v>
      </c>
      <c r="O579">
        <f t="shared" ref="O579:O642" si="66">IF(N579&lt;0,N579,"")</f>
        <v>-280.23474119999992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16.100588993148271</v>
      </c>
    </row>
    <row r="580" spans="1:19" x14ac:dyDescent="0.25">
      <c r="A580" t="s">
        <v>604</v>
      </c>
      <c r="B580">
        <v>1451.6188964999999</v>
      </c>
      <c r="C580">
        <v>1460.2399902</v>
      </c>
      <c r="D580">
        <v>1661.5806885</v>
      </c>
      <c r="E580">
        <v>1574.4035644999999</v>
      </c>
      <c r="F580">
        <v>1460.2399902</v>
      </c>
      <c r="G580">
        <v>1629.7199707</v>
      </c>
      <c r="H580">
        <v>1507.1099853999999</v>
      </c>
      <c r="I580">
        <v>1482.0699463000001</v>
      </c>
      <c r="J580">
        <v>1530.7087402</v>
      </c>
      <c r="L580" t="str">
        <f t="shared" ref="L580:L643" si="70">A580</f>
        <v>25FEB2025:03:00:00</v>
      </c>
      <c r="M580">
        <v>4</v>
      </c>
      <c r="N580">
        <f t="shared" ref="N580:N643" si="71">C580-B580</f>
        <v>8.621093700000074</v>
      </c>
      <c r="O580" t="str">
        <f t="shared" si="66"/>
        <v/>
      </c>
      <c r="P580">
        <f t="shared" si="67"/>
        <v>8.621093700000074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0.59389511398524797</v>
      </c>
    </row>
    <row r="581" spans="1:19" x14ac:dyDescent="0.25">
      <c r="A581" t="s">
        <v>605</v>
      </c>
      <c r="B581">
        <v>1455.5614014</v>
      </c>
      <c r="C581">
        <v>1470.0999756000001</v>
      </c>
      <c r="D581">
        <v>1647.9611815999999</v>
      </c>
      <c r="E581">
        <v>1583.2170410000001</v>
      </c>
      <c r="F581">
        <v>1470.0999756000001</v>
      </c>
      <c r="G581">
        <v>1639.5400391000001</v>
      </c>
      <c r="H581">
        <v>1511.8599853999999</v>
      </c>
      <c r="I581">
        <v>1490.8499756000001</v>
      </c>
      <c r="J581">
        <v>1539.1134033000001</v>
      </c>
      <c r="L581" t="str">
        <f t="shared" si="70"/>
        <v>25FEB2025:04:00:00</v>
      </c>
      <c r="M581">
        <v>5</v>
      </c>
      <c r="N581">
        <f t="shared" si="71"/>
        <v>14.538574200000085</v>
      </c>
      <c r="O581" t="str">
        <f t="shared" si="66"/>
        <v/>
      </c>
      <c r="P581">
        <f t="shared" si="67"/>
        <v>14.538574200000085</v>
      </c>
      <c r="Q581" t="str">
        <f t="shared" si="68"/>
        <v/>
      </c>
      <c r="R581">
        <f t="shared" si="69"/>
        <v>1</v>
      </c>
      <c r="S581">
        <f t="shared" si="72"/>
        <v>0.99882933045740796</v>
      </c>
    </row>
    <row r="582" spans="1:19" x14ac:dyDescent="0.25">
      <c r="A582" t="s">
        <v>606</v>
      </c>
      <c r="B582">
        <v>1463.6312256000001</v>
      </c>
      <c r="C582">
        <v>1481.4200439000001</v>
      </c>
      <c r="D582">
        <v>1673.9281006000001</v>
      </c>
      <c r="E582">
        <v>1634.0131836</v>
      </c>
      <c r="F582">
        <v>1481.4200439000001</v>
      </c>
      <c r="G582">
        <v>1659.5100098</v>
      </c>
      <c r="H582">
        <v>1526.2800293</v>
      </c>
      <c r="I582">
        <v>1505.9300536999999</v>
      </c>
      <c r="J582">
        <v>1561.4306641000001</v>
      </c>
      <c r="L582" t="str">
        <f t="shared" si="70"/>
        <v>25FEB2025:05:00:00</v>
      </c>
      <c r="M582">
        <v>6</v>
      </c>
      <c r="N582">
        <f t="shared" si="71"/>
        <v>17.788818300000003</v>
      </c>
      <c r="O582" t="str">
        <f t="shared" si="66"/>
        <v/>
      </c>
      <c r="P582">
        <f t="shared" si="67"/>
        <v>17.788818300000003</v>
      </c>
      <c r="Q582" t="str">
        <f t="shared" si="68"/>
        <v/>
      </c>
      <c r="R582">
        <f t="shared" si="69"/>
        <v>1</v>
      </c>
      <c r="S582">
        <f t="shared" si="72"/>
        <v>1.2153893678175434</v>
      </c>
    </row>
    <row r="583" spans="1:19" x14ac:dyDescent="0.25">
      <c r="A583" t="s">
        <v>607</v>
      </c>
      <c r="B583">
        <v>1571.2233887</v>
      </c>
      <c r="C583">
        <v>1557.6600341999999</v>
      </c>
      <c r="D583">
        <v>1666.0455322</v>
      </c>
      <c r="E583">
        <v>1617.6716309000001</v>
      </c>
      <c r="F583">
        <v>1557.6600341999999</v>
      </c>
      <c r="G583">
        <v>1740</v>
      </c>
      <c r="H583">
        <v>1605.3800048999999</v>
      </c>
      <c r="I583">
        <v>1589.3000488</v>
      </c>
      <c r="J583">
        <v>1622.0023193</v>
      </c>
      <c r="L583" t="str">
        <f t="shared" si="70"/>
        <v>25FEB2025:06:00:00</v>
      </c>
      <c r="M583">
        <v>7</v>
      </c>
      <c r="N583">
        <f t="shared" si="71"/>
        <v>-13.563354500000059</v>
      </c>
      <c r="O583">
        <f t="shared" si="66"/>
        <v>-13.563354500000059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0.86323527243456577</v>
      </c>
    </row>
    <row r="584" spans="1:19" x14ac:dyDescent="0.25">
      <c r="A584" t="s">
        <v>608</v>
      </c>
      <c r="B584">
        <v>1662.7741699000001</v>
      </c>
      <c r="C584">
        <v>1675.2900391000001</v>
      </c>
      <c r="D584">
        <v>1730.6525879000001</v>
      </c>
      <c r="E584">
        <v>1711.8410644999999</v>
      </c>
      <c r="F584">
        <v>1675.2900391000001</v>
      </c>
      <c r="G584">
        <v>1857.2600098</v>
      </c>
      <c r="H584">
        <v>1727.2099608999999</v>
      </c>
      <c r="I584">
        <v>1719.3499756000001</v>
      </c>
      <c r="J584">
        <v>1738.1903076000001</v>
      </c>
      <c r="L584" t="str">
        <f t="shared" si="70"/>
        <v>25FEB2025:07:00:00</v>
      </c>
      <c r="M584">
        <v>8</v>
      </c>
      <c r="N584">
        <f t="shared" si="71"/>
        <v>12.515869199999997</v>
      </c>
      <c r="O584" t="str">
        <f t="shared" si="66"/>
        <v/>
      </c>
      <c r="P584">
        <f t="shared" si="67"/>
        <v>12.515869199999997</v>
      </c>
      <c r="Q584" t="str">
        <f t="shared" si="68"/>
        <v/>
      </c>
      <c r="R584">
        <f t="shared" si="69"/>
        <v>1</v>
      </c>
      <c r="S584">
        <f t="shared" si="72"/>
        <v>0.75271010498994628</v>
      </c>
    </row>
    <row r="585" spans="1:19" x14ac:dyDescent="0.25">
      <c r="A585" t="s">
        <v>609</v>
      </c>
      <c r="B585">
        <v>1734.4394531</v>
      </c>
      <c r="C585">
        <v>1719.2099608999999</v>
      </c>
      <c r="D585">
        <v>1754.0715332</v>
      </c>
      <c r="E585">
        <v>1740.5836182</v>
      </c>
      <c r="F585">
        <v>1719.2099608999999</v>
      </c>
      <c r="G585">
        <v>1899.5500488</v>
      </c>
      <c r="H585">
        <v>1769.8399658000001</v>
      </c>
      <c r="I585">
        <v>1769.9000243999999</v>
      </c>
      <c r="J585">
        <v>1779.8167725000001</v>
      </c>
      <c r="L585" t="str">
        <f t="shared" si="70"/>
        <v>25FEB2025:08:00:00</v>
      </c>
      <c r="M585">
        <v>9</v>
      </c>
      <c r="N585">
        <f t="shared" si="71"/>
        <v>-15.229492200000095</v>
      </c>
      <c r="O585">
        <f t="shared" si="66"/>
        <v>-15.229492200000095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0.87806421681541569</v>
      </c>
    </row>
    <row r="586" spans="1:19" x14ac:dyDescent="0.25">
      <c r="A586" t="s">
        <v>610</v>
      </c>
      <c r="B586">
        <v>1762.6573486</v>
      </c>
      <c r="C586">
        <v>1757.8299560999999</v>
      </c>
      <c r="D586">
        <v>1782.432251</v>
      </c>
      <c r="E586">
        <v>1760.2849120999999</v>
      </c>
      <c r="F586">
        <v>1757.8299560999999</v>
      </c>
      <c r="G586">
        <v>1905.7199707</v>
      </c>
      <c r="H586">
        <v>1771</v>
      </c>
      <c r="I586">
        <v>1805.1400146000001</v>
      </c>
      <c r="J586">
        <v>1799.9951172000001</v>
      </c>
      <c r="L586" t="str">
        <f t="shared" si="70"/>
        <v>25FEB2025:09:00:00</v>
      </c>
      <c r="M586">
        <v>10</v>
      </c>
      <c r="N586">
        <f t="shared" si="71"/>
        <v>-4.8273925000000872</v>
      </c>
      <c r="O586">
        <f t="shared" si="66"/>
        <v>-4.8273925000000872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0.27387015995106873</v>
      </c>
    </row>
    <row r="587" spans="1:19" x14ac:dyDescent="0.25">
      <c r="A587" t="s">
        <v>611</v>
      </c>
      <c r="B587">
        <v>1721.5292969</v>
      </c>
      <c r="C587">
        <v>1720.2299805</v>
      </c>
      <c r="D587">
        <v>1793.2464600000001</v>
      </c>
      <c r="E587">
        <v>1751.6207274999999</v>
      </c>
      <c r="F587">
        <v>1720.2299805</v>
      </c>
      <c r="G587">
        <v>1899.4100341999999</v>
      </c>
      <c r="H587">
        <v>1763.4699707</v>
      </c>
      <c r="I587">
        <v>1762.9599608999999</v>
      </c>
      <c r="J587">
        <v>1779.5382079999999</v>
      </c>
      <c r="L587" t="str">
        <f t="shared" si="70"/>
        <v>25FEB2025:10:00:00</v>
      </c>
      <c r="M587">
        <v>11</v>
      </c>
      <c r="N587">
        <f t="shared" si="71"/>
        <v>-1.2993163999999524</v>
      </c>
      <c r="O587">
        <f t="shared" si="66"/>
        <v>-1.2993163999999524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7.5474544774791999E-2</v>
      </c>
    </row>
    <row r="588" spans="1:19" x14ac:dyDescent="0.25">
      <c r="A588" t="s">
        <v>612</v>
      </c>
      <c r="B588">
        <v>1694.6319579999999</v>
      </c>
      <c r="C588">
        <v>1679.6500243999999</v>
      </c>
      <c r="D588">
        <v>1775.0458983999999</v>
      </c>
      <c r="E588">
        <v>1741.3045654</v>
      </c>
      <c r="F588">
        <v>1679.6500243999999</v>
      </c>
      <c r="G588">
        <v>1827.8499756000001</v>
      </c>
      <c r="H588">
        <v>1702.3199463000001</v>
      </c>
      <c r="I588">
        <v>1724.9000243999999</v>
      </c>
      <c r="J588">
        <v>1735.2049560999999</v>
      </c>
      <c r="L588" t="str">
        <f t="shared" si="70"/>
        <v>25FEB2025:11:00:00</v>
      </c>
      <c r="M588">
        <v>12</v>
      </c>
      <c r="N588">
        <f t="shared" si="71"/>
        <v>-14.981933600000048</v>
      </c>
      <c r="O588">
        <f t="shared" si="66"/>
        <v>-14.981933600000048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0.88408185206666856</v>
      </c>
    </row>
    <row r="589" spans="1:19" x14ac:dyDescent="0.25">
      <c r="A589" t="s">
        <v>613</v>
      </c>
      <c r="B589">
        <v>1605.8133545000001</v>
      </c>
      <c r="C589">
        <v>1632.3000488</v>
      </c>
      <c r="D589">
        <v>1726.3657227000001</v>
      </c>
      <c r="E589">
        <v>1708.9534911999999</v>
      </c>
      <c r="F589">
        <v>1632.3000488</v>
      </c>
      <c r="G589">
        <v>1764.2800293</v>
      </c>
      <c r="H589">
        <v>1640.2099608999999</v>
      </c>
      <c r="I589">
        <v>1684.0100098</v>
      </c>
      <c r="J589">
        <v>1685.9506836</v>
      </c>
      <c r="L589" t="str">
        <f t="shared" si="70"/>
        <v>25FEB2025:12:00:00</v>
      </c>
      <c r="M589">
        <v>13</v>
      </c>
      <c r="N589">
        <f t="shared" si="71"/>
        <v>26.486694299999954</v>
      </c>
      <c r="O589" t="str">
        <f t="shared" si="66"/>
        <v/>
      </c>
      <c r="P589">
        <f t="shared" si="67"/>
        <v>26.486694299999954</v>
      </c>
      <c r="Q589" t="str">
        <f t="shared" si="68"/>
        <v/>
      </c>
      <c r="R589">
        <f t="shared" si="69"/>
        <v>1</v>
      </c>
      <c r="S589">
        <f t="shared" si="72"/>
        <v>1.6494254594268885</v>
      </c>
    </row>
    <row r="590" spans="1:19" x14ac:dyDescent="0.25">
      <c r="A590" t="s">
        <v>614</v>
      </c>
      <c r="B590">
        <v>1494.7994385</v>
      </c>
      <c r="C590">
        <v>1594.8199463000001</v>
      </c>
      <c r="D590">
        <v>1674.1334228999999</v>
      </c>
      <c r="E590">
        <v>1628.4487305</v>
      </c>
      <c r="F590">
        <v>1594.8199463000001</v>
      </c>
      <c r="G590">
        <v>1717.8599853999999</v>
      </c>
      <c r="H590">
        <v>1592.7800293</v>
      </c>
      <c r="I590">
        <v>1656.9799805</v>
      </c>
      <c r="J590">
        <v>1638.1777344</v>
      </c>
      <c r="L590" t="str">
        <f t="shared" si="70"/>
        <v>25FEB2025:13:00:00</v>
      </c>
      <c r="M590">
        <v>14</v>
      </c>
      <c r="N590">
        <f t="shared" si="71"/>
        <v>100.02050780000013</v>
      </c>
      <c r="O590" t="str">
        <f t="shared" si="66"/>
        <v/>
      </c>
      <c r="P590">
        <f t="shared" si="67"/>
        <v>100.02050780000013</v>
      </c>
      <c r="Q590" t="str">
        <f t="shared" si="68"/>
        <v/>
      </c>
      <c r="R590">
        <f t="shared" si="69"/>
        <v>1</v>
      </c>
      <c r="S590">
        <f t="shared" si="72"/>
        <v>6.6912326312062715</v>
      </c>
    </row>
    <row r="591" spans="1:19" x14ac:dyDescent="0.25">
      <c r="A591" t="s">
        <v>615</v>
      </c>
      <c r="B591">
        <v>1529.7597656</v>
      </c>
      <c r="C591">
        <v>1591.8499756000001</v>
      </c>
      <c r="D591">
        <v>1643.0792236</v>
      </c>
      <c r="E591">
        <v>1570.3956298999999</v>
      </c>
      <c r="F591">
        <v>1591.8499756000001</v>
      </c>
      <c r="G591">
        <v>1680.3000488</v>
      </c>
      <c r="H591">
        <v>1557.2299805</v>
      </c>
      <c r="I591">
        <v>1669.4200439000001</v>
      </c>
      <c r="J591">
        <v>1613.8392334</v>
      </c>
      <c r="L591" t="str">
        <f t="shared" si="70"/>
        <v>25FEB2025:14:00:00</v>
      </c>
      <c r="M591">
        <v>15</v>
      </c>
      <c r="N591">
        <f t="shared" si="71"/>
        <v>62.09021000000007</v>
      </c>
      <c r="O591" t="str">
        <f t="shared" si="66"/>
        <v/>
      </c>
      <c r="P591">
        <f t="shared" si="67"/>
        <v>62.09021000000007</v>
      </c>
      <c r="Q591" t="str">
        <f t="shared" si="68"/>
        <v/>
      </c>
      <c r="R591">
        <f t="shared" si="69"/>
        <v>1</v>
      </c>
      <c r="S591">
        <f t="shared" si="72"/>
        <v>4.0588209597503138</v>
      </c>
    </row>
    <row r="592" spans="1:19" x14ac:dyDescent="0.25">
      <c r="A592" t="s">
        <v>616</v>
      </c>
      <c r="B592">
        <v>1594.2442627</v>
      </c>
      <c r="C592">
        <v>1547.6199951000001</v>
      </c>
      <c r="D592">
        <v>1633.3979492000001</v>
      </c>
      <c r="E592">
        <v>1598.8270264</v>
      </c>
      <c r="F592">
        <v>1547.6199951000001</v>
      </c>
      <c r="G592">
        <v>1629.4300536999999</v>
      </c>
      <c r="H592">
        <v>1515.0200195</v>
      </c>
      <c r="I592">
        <v>1627.6300048999999</v>
      </c>
      <c r="J592">
        <v>1583.7054443</v>
      </c>
      <c r="L592" t="str">
        <f t="shared" si="70"/>
        <v>25FEB2025:15:00:00</v>
      </c>
      <c r="M592">
        <v>16</v>
      </c>
      <c r="N592">
        <f t="shared" si="71"/>
        <v>-46.624267599999939</v>
      </c>
      <c r="O592">
        <f t="shared" si="66"/>
        <v>-46.624267599999939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2.9245372676478967</v>
      </c>
    </row>
    <row r="593" spans="1:19" x14ac:dyDescent="0.25">
      <c r="A593" t="s">
        <v>617</v>
      </c>
      <c r="B593">
        <v>1701.4079589999999</v>
      </c>
      <c r="C593">
        <v>1500.7900391000001</v>
      </c>
      <c r="D593">
        <v>1552.9359131000001</v>
      </c>
      <c r="E593">
        <v>1520.8311768000001</v>
      </c>
      <c r="F593">
        <v>1500.7900391000001</v>
      </c>
      <c r="G593">
        <v>1595.2199707</v>
      </c>
      <c r="H593">
        <v>1495.3599853999999</v>
      </c>
      <c r="I593">
        <v>1584.1500243999999</v>
      </c>
      <c r="J593">
        <v>1539.2702637</v>
      </c>
      <c r="L593" t="str">
        <f t="shared" si="70"/>
        <v>25FEB2025:16:00:00</v>
      </c>
      <c r="M593">
        <v>17</v>
      </c>
      <c r="N593">
        <f t="shared" si="71"/>
        <v>-200.61791989999983</v>
      </c>
      <c r="O593">
        <f t="shared" si="66"/>
        <v>-200.61791989999983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11.791288434897925</v>
      </c>
    </row>
    <row r="594" spans="1:19" x14ac:dyDescent="0.25">
      <c r="A594" t="s">
        <v>618</v>
      </c>
      <c r="B594">
        <v>1609.7697754000001</v>
      </c>
      <c r="C594">
        <v>1504.1500243999999</v>
      </c>
      <c r="D594">
        <v>1555.3944091999999</v>
      </c>
      <c r="E594">
        <v>1510.9793701000001</v>
      </c>
      <c r="F594">
        <v>1504.1500243999999</v>
      </c>
      <c r="G594">
        <v>1581.3399658000001</v>
      </c>
      <c r="H594">
        <v>1486.5</v>
      </c>
      <c r="I594">
        <v>1587.8100586</v>
      </c>
      <c r="J594">
        <v>1534.1558838000001</v>
      </c>
      <c r="L594" t="str">
        <f t="shared" si="70"/>
        <v>25FEB2025:17:00:00</v>
      </c>
      <c r="M594">
        <v>18</v>
      </c>
      <c r="N594">
        <f t="shared" si="71"/>
        <v>-105.61975100000018</v>
      </c>
      <c r="O594">
        <f t="shared" si="66"/>
        <v>-105.61975100000018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6.5611712068426362</v>
      </c>
    </row>
    <row r="595" spans="1:19" x14ac:dyDescent="0.25">
      <c r="A595" t="s">
        <v>619</v>
      </c>
      <c r="B595">
        <v>1558.6876221</v>
      </c>
      <c r="C595">
        <v>1516.5300293</v>
      </c>
      <c r="D595">
        <v>1607.0952147999999</v>
      </c>
      <c r="E595">
        <v>1549.2028809000001</v>
      </c>
      <c r="F595">
        <v>1516.5300293</v>
      </c>
      <c r="G595">
        <v>1559.2600098</v>
      </c>
      <c r="H595">
        <v>1474.3900146000001</v>
      </c>
      <c r="I595">
        <v>1578.3399658000001</v>
      </c>
      <c r="J595">
        <v>1535.5446777</v>
      </c>
      <c r="L595" t="str">
        <f t="shared" si="70"/>
        <v>25FEB2025:18:00:00</v>
      </c>
      <c r="M595">
        <v>19</v>
      </c>
      <c r="N595">
        <f t="shared" si="71"/>
        <v>-42.157592799999975</v>
      </c>
      <c r="O595">
        <f t="shared" si="66"/>
        <v>-42.157592799999975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2.7046851596345896</v>
      </c>
    </row>
    <row r="596" spans="1:19" x14ac:dyDescent="0.25">
      <c r="A596" t="s">
        <v>620</v>
      </c>
      <c r="B596">
        <v>1607.7841797000001</v>
      </c>
      <c r="C596">
        <v>1551.0999756000001</v>
      </c>
      <c r="D596">
        <v>1591.1374512</v>
      </c>
      <c r="E596">
        <v>1565.6572266000001</v>
      </c>
      <c r="F596">
        <v>1551.0999756000001</v>
      </c>
      <c r="G596">
        <v>1596.3900146000001</v>
      </c>
      <c r="H596">
        <v>1520.4799805</v>
      </c>
      <c r="I596">
        <v>1598.4799805</v>
      </c>
      <c r="J596">
        <v>1566.4215088000001</v>
      </c>
      <c r="L596" t="str">
        <f t="shared" si="70"/>
        <v>25FEB2025:19:00:00</v>
      </c>
      <c r="M596">
        <v>20</v>
      </c>
      <c r="N596">
        <f t="shared" si="71"/>
        <v>-56.684204099999988</v>
      </c>
      <c r="O596">
        <f t="shared" si="66"/>
        <v>-56.684204099999988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3.5256102663341804</v>
      </c>
    </row>
    <row r="597" spans="1:19" x14ac:dyDescent="0.25">
      <c r="A597" t="s">
        <v>621</v>
      </c>
      <c r="B597">
        <v>1628.0334473</v>
      </c>
      <c r="C597">
        <v>1567.6099853999999</v>
      </c>
      <c r="D597">
        <v>1609.7293701000001</v>
      </c>
      <c r="E597">
        <v>1571.1030272999999</v>
      </c>
      <c r="F597">
        <v>1567.6099853999999</v>
      </c>
      <c r="G597">
        <v>1620.5600586</v>
      </c>
      <c r="H597">
        <v>1548.8299560999999</v>
      </c>
      <c r="I597">
        <v>1596.1700439000001</v>
      </c>
      <c r="J597">
        <v>1580.8546143000001</v>
      </c>
      <c r="L597" t="str">
        <f t="shared" si="70"/>
        <v>25FEB2025:20:00:00</v>
      </c>
      <c r="M597">
        <v>21</v>
      </c>
      <c r="N597">
        <f t="shared" si="71"/>
        <v>-60.42346190000012</v>
      </c>
      <c r="O597">
        <f t="shared" si="66"/>
        <v>-60.42346190000012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3.7114386071249923</v>
      </c>
    </row>
    <row r="598" spans="1:19" x14ac:dyDescent="0.25">
      <c r="A598" t="s">
        <v>622</v>
      </c>
      <c r="B598">
        <v>1591.0402832</v>
      </c>
      <c r="C598">
        <v>1566.0200195</v>
      </c>
      <c r="D598">
        <v>1595.4069824000001</v>
      </c>
      <c r="E598">
        <v>1554.5180664</v>
      </c>
      <c r="F598">
        <v>1566.0200195</v>
      </c>
      <c r="G598">
        <v>1622.4399414</v>
      </c>
      <c r="H598">
        <v>1552.3399658000001</v>
      </c>
      <c r="I598">
        <v>1585.1899414</v>
      </c>
      <c r="J598">
        <v>1576.1016846</v>
      </c>
      <c r="L598" t="str">
        <f t="shared" si="70"/>
        <v>25FEB2025:21:00:00</v>
      </c>
      <c r="M598">
        <v>22</v>
      </c>
      <c r="N598">
        <f t="shared" si="71"/>
        <v>-25.020263699999987</v>
      </c>
      <c r="O598">
        <f t="shared" si="66"/>
        <v>-25.020263699999987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1.5725726095179478</v>
      </c>
    </row>
    <row r="599" spans="1:19" x14ac:dyDescent="0.25">
      <c r="A599" t="s">
        <v>623</v>
      </c>
      <c r="B599">
        <v>1579.3432617000001</v>
      </c>
      <c r="C599">
        <v>1540.5100098</v>
      </c>
      <c r="D599">
        <v>1581.4290771000001</v>
      </c>
      <c r="E599">
        <v>1531.8041992000001</v>
      </c>
      <c r="F599">
        <v>1540.5100098</v>
      </c>
      <c r="G599">
        <v>1607.3199463000001</v>
      </c>
      <c r="H599">
        <v>1528.8299560999999</v>
      </c>
      <c r="I599">
        <v>1547.8599853999999</v>
      </c>
      <c r="J599">
        <v>1551.2648925999999</v>
      </c>
      <c r="L599" t="str">
        <f t="shared" si="70"/>
        <v>25FEB2025:22:00:00</v>
      </c>
      <c r="M599">
        <v>23</v>
      </c>
      <c r="N599">
        <f t="shared" si="71"/>
        <v>-38.83325190000005</v>
      </c>
      <c r="O599">
        <f t="shared" si="66"/>
        <v>-38.83325190000005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2.4588227804385006</v>
      </c>
    </row>
    <row r="600" spans="1:19" x14ac:dyDescent="0.25">
      <c r="A600" t="s">
        <v>624</v>
      </c>
      <c r="B600">
        <v>1465.4006348</v>
      </c>
      <c r="C600">
        <v>1501.3499756000001</v>
      </c>
      <c r="D600">
        <v>1549.7984618999999</v>
      </c>
      <c r="E600">
        <v>1488.1612548999999</v>
      </c>
      <c r="F600">
        <v>1501.3499756000001</v>
      </c>
      <c r="G600">
        <v>1582.6999512</v>
      </c>
      <c r="H600">
        <v>1503.3299560999999</v>
      </c>
      <c r="I600">
        <v>1486.0200195</v>
      </c>
      <c r="J600">
        <v>1512.3122559000001</v>
      </c>
      <c r="L600" t="str">
        <f t="shared" si="70"/>
        <v>25FEB2025:23:00:00</v>
      </c>
      <c r="M600">
        <v>24</v>
      </c>
      <c r="N600">
        <f t="shared" si="71"/>
        <v>35.949340800000073</v>
      </c>
      <c r="O600" t="str">
        <f t="shared" si="66"/>
        <v/>
      </c>
      <c r="P600">
        <f t="shared" si="67"/>
        <v>35.949340800000073</v>
      </c>
      <c r="Q600" t="str">
        <f t="shared" si="68"/>
        <v/>
      </c>
      <c r="R600">
        <f t="shared" si="69"/>
        <v>1</v>
      </c>
      <c r="S600">
        <f t="shared" si="72"/>
        <v>2.4532090369202337</v>
      </c>
    </row>
    <row r="601" spans="1:19" x14ac:dyDescent="0.25">
      <c r="A601" t="s">
        <v>625</v>
      </c>
      <c r="B601">
        <v>1420.8880615</v>
      </c>
      <c r="C601">
        <v>1494.4100341999999</v>
      </c>
      <c r="D601">
        <v>1531.5961914</v>
      </c>
      <c r="E601">
        <v>1455.871582</v>
      </c>
      <c r="F601">
        <v>1494.4100341999999</v>
      </c>
      <c r="G601">
        <v>1569.3199463000001</v>
      </c>
      <c r="H601">
        <v>1490.9300536999999</v>
      </c>
      <c r="I601">
        <v>1457.8599853999999</v>
      </c>
      <c r="J601">
        <v>1493.6783447</v>
      </c>
      <c r="L601" t="str">
        <f t="shared" si="70"/>
        <v>26FEB2025:00:00:00</v>
      </c>
      <c r="M601">
        <v>1</v>
      </c>
      <c r="N601">
        <f t="shared" si="71"/>
        <v>73.521972699999878</v>
      </c>
      <c r="O601" t="str">
        <f t="shared" si="66"/>
        <v/>
      </c>
      <c r="P601">
        <f t="shared" si="67"/>
        <v>73.521972699999878</v>
      </c>
      <c r="Q601" t="str">
        <f t="shared" si="68"/>
        <v/>
      </c>
      <c r="R601">
        <f t="shared" si="69"/>
        <v>1</v>
      </c>
      <c r="S601">
        <f t="shared" si="72"/>
        <v>5.1743676854026317</v>
      </c>
    </row>
    <row r="602" spans="1:19" x14ac:dyDescent="0.25">
      <c r="A602" t="s">
        <v>626</v>
      </c>
      <c r="B602">
        <v>1382.5792236</v>
      </c>
      <c r="C602">
        <v>1397.9499512</v>
      </c>
      <c r="D602">
        <v>1534.9731445</v>
      </c>
      <c r="E602">
        <v>1428.6015625</v>
      </c>
      <c r="F602">
        <v>1422.3000488</v>
      </c>
      <c r="G602">
        <v>1500.2900391000001</v>
      </c>
      <c r="H602">
        <v>1441.9200439000001</v>
      </c>
      <c r="I602">
        <v>1397.9499512</v>
      </c>
      <c r="J602">
        <v>1438.2122803</v>
      </c>
      <c r="L602" t="str">
        <f t="shared" si="70"/>
        <v>26FEB2025:01:00:00</v>
      </c>
      <c r="M602">
        <v>2</v>
      </c>
      <c r="N602">
        <f t="shared" si="71"/>
        <v>15.370727600000009</v>
      </c>
      <c r="O602" t="str">
        <f t="shared" si="66"/>
        <v/>
      </c>
      <c r="P602">
        <f t="shared" si="67"/>
        <v>15.370727600000009</v>
      </c>
      <c r="Q602" t="str">
        <f t="shared" si="68"/>
        <v/>
      </c>
      <c r="R602">
        <f t="shared" si="69"/>
        <v>1</v>
      </c>
      <c r="S602">
        <f t="shared" si="72"/>
        <v>1.1117429900311435</v>
      </c>
    </row>
    <row r="603" spans="1:19" x14ac:dyDescent="0.25">
      <c r="A603" t="s">
        <v>627</v>
      </c>
      <c r="B603">
        <v>1428.0517577999999</v>
      </c>
      <c r="C603">
        <v>1361.5999756000001</v>
      </c>
      <c r="D603">
        <v>1505.0678711</v>
      </c>
      <c r="E603">
        <v>1428.3018798999999</v>
      </c>
      <c r="F603">
        <v>1396.0999756000001</v>
      </c>
      <c r="G603">
        <v>1462.3399658000001</v>
      </c>
      <c r="H603">
        <v>1411.3599853999999</v>
      </c>
      <c r="I603">
        <v>1361.5999756000001</v>
      </c>
      <c r="J603">
        <v>1411.9404297000001</v>
      </c>
      <c r="L603" t="str">
        <f t="shared" si="70"/>
        <v>26FEB2025:02:00:00</v>
      </c>
      <c r="M603">
        <v>3</v>
      </c>
      <c r="N603">
        <f t="shared" si="71"/>
        <v>-66.451782199999798</v>
      </c>
      <c r="O603">
        <f t="shared" si="66"/>
        <v>-66.451782199999798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4.6533174891624931</v>
      </c>
    </row>
    <row r="604" spans="1:19" x14ac:dyDescent="0.25">
      <c r="A604" t="s">
        <v>628</v>
      </c>
      <c r="B604">
        <v>1422.0412598</v>
      </c>
      <c r="C604">
        <v>1398.0699463000001</v>
      </c>
      <c r="D604">
        <v>1554.4377440999999</v>
      </c>
      <c r="E604">
        <v>1565.7073975000001</v>
      </c>
      <c r="F604">
        <v>1420.4200439000001</v>
      </c>
      <c r="G604">
        <v>1480.1400146000001</v>
      </c>
      <c r="H604">
        <v>1401.8599853999999</v>
      </c>
      <c r="I604">
        <v>1398.0699463000001</v>
      </c>
      <c r="J604">
        <v>1453.2395019999999</v>
      </c>
      <c r="L604" t="str">
        <f t="shared" si="70"/>
        <v>26FEB2025:03:00:00</v>
      </c>
      <c r="M604">
        <v>4</v>
      </c>
      <c r="N604">
        <f t="shared" si="71"/>
        <v>-23.971313499999951</v>
      </c>
      <c r="O604">
        <f t="shared" si="66"/>
        <v>-23.971313499999951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1.6856974672711917</v>
      </c>
    </row>
    <row r="605" spans="1:19" x14ac:dyDescent="0.25">
      <c r="A605" t="s">
        <v>629</v>
      </c>
      <c r="B605">
        <v>1451.7811279</v>
      </c>
      <c r="C605">
        <v>1360.3299560999999</v>
      </c>
      <c r="D605">
        <v>1506.0451660000001</v>
      </c>
      <c r="E605">
        <v>1462.9879149999999</v>
      </c>
      <c r="F605">
        <v>1379.5300293</v>
      </c>
      <c r="G605">
        <v>1420.4000243999999</v>
      </c>
      <c r="H605">
        <v>1398.9200439000001</v>
      </c>
      <c r="I605">
        <v>1360.3299560999999</v>
      </c>
      <c r="J605">
        <v>1404.4337158000001</v>
      </c>
      <c r="L605" t="str">
        <f t="shared" si="70"/>
        <v>26FEB2025:04:00:00</v>
      </c>
      <c r="M605">
        <v>5</v>
      </c>
      <c r="N605">
        <f t="shared" si="71"/>
        <v>-91.451171800000111</v>
      </c>
      <c r="O605">
        <f t="shared" si="66"/>
        <v>-91.451171800000111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6.2992396059235274</v>
      </c>
    </row>
    <row r="606" spans="1:19" x14ac:dyDescent="0.25">
      <c r="A606" t="s">
        <v>630</v>
      </c>
      <c r="B606">
        <v>1423.5632324000001</v>
      </c>
      <c r="C606">
        <v>1383.3800048999999</v>
      </c>
      <c r="D606">
        <v>1514.0976562999999</v>
      </c>
      <c r="E606">
        <v>1477.7824707</v>
      </c>
      <c r="F606">
        <v>1391.4200439000001</v>
      </c>
      <c r="G606">
        <v>1423.8199463000001</v>
      </c>
      <c r="H606">
        <v>1421.9599608999999</v>
      </c>
      <c r="I606">
        <v>1383.3800048999999</v>
      </c>
      <c r="J606">
        <v>1419.6724853999999</v>
      </c>
      <c r="L606" t="str">
        <f t="shared" si="70"/>
        <v>26FEB2025:05:00:00</v>
      </c>
      <c r="M606">
        <v>6</v>
      </c>
      <c r="N606">
        <f t="shared" si="71"/>
        <v>-40.183227500000157</v>
      </c>
      <c r="O606">
        <f t="shared" si="66"/>
        <v>-40.183227500000157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2.8227216456170221</v>
      </c>
    </row>
    <row r="607" spans="1:19" x14ac:dyDescent="0.25">
      <c r="A607" t="s">
        <v>631</v>
      </c>
      <c r="B607">
        <v>1486.6472168</v>
      </c>
      <c r="C607">
        <v>1471.6500243999999</v>
      </c>
      <c r="D607">
        <v>1501.723999</v>
      </c>
      <c r="E607">
        <v>1481.6054687999999</v>
      </c>
      <c r="F607">
        <v>1481.6600341999999</v>
      </c>
      <c r="G607">
        <v>1466.2099608999999</v>
      </c>
      <c r="H607">
        <v>1487.4499512</v>
      </c>
      <c r="I607">
        <v>1471.6500243999999</v>
      </c>
      <c r="J607">
        <v>1477.7150879000001</v>
      </c>
      <c r="L607" t="str">
        <f t="shared" si="70"/>
        <v>26FEB2025:06:00:00</v>
      </c>
      <c r="M607">
        <v>7</v>
      </c>
      <c r="N607">
        <f t="shared" si="71"/>
        <v>-14.997192400000131</v>
      </c>
      <c r="O607">
        <f t="shared" si="66"/>
        <v>-14.997192400000131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1.0087929557545943</v>
      </c>
    </row>
    <row r="608" spans="1:19" x14ac:dyDescent="0.25">
      <c r="A608" t="s">
        <v>632</v>
      </c>
      <c r="B608">
        <v>1638.8330077999999</v>
      </c>
      <c r="C608">
        <v>1610.4399414</v>
      </c>
      <c r="D608">
        <v>1552.7984618999999</v>
      </c>
      <c r="E608">
        <v>1574.6889647999999</v>
      </c>
      <c r="F608">
        <v>1609.9499512</v>
      </c>
      <c r="G608">
        <v>1545.0100098</v>
      </c>
      <c r="H608">
        <v>1595.1099853999999</v>
      </c>
      <c r="I608">
        <v>1610.4399414</v>
      </c>
      <c r="J608">
        <v>1587.0397949000001</v>
      </c>
      <c r="L608" t="str">
        <f t="shared" si="70"/>
        <v>26FEB2025:07:00:00</v>
      </c>
      <c r="M608">
        <v>8</v>
      </c>
      <c r="N608">
        <f t="shared" si="71"/>
        <v>-28.393066399999952</v>
      </c>
      <c r="O608">
        <f t="shared" si="66"/>
        <v>-28.393066399999952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1.7325173623464745</v>
      </c>
    </row>
    <row r="609" spans="1:19" x14ac:dyDescent="0.25">
      <c r="A609" t="s">
        <v>633</v>
      </c>
      <c r="B609">
        <v>1619.1220702999999</v>
      </c>
      <c r="C609">
        <v>1640.2700195</v>
      </c>
      <c r="D609">
        <v>1559.0031738</v>
      </c>
      <c r="E609">
        <v>1532.7034911999999</v>
      </c>
      <c r="F609">
        <v>1643.1999512</v>
      </c>
      <c r="G609">
        <v>1550.8900146000001</v>
      </c>
      <c r="H609">
        <v>1620.9699707</v>
      </c>
      <c r="I609">
        <v>1640.2700195</v>
      </c>
      <c r="J609">
        <v>1597.6066894999999</v>
      </c>
      <c r="L609" t="str">
        <f t="shared" si="70"/>
        <v>26FEB2025:08:00:00</v>
      </c>
      <c r="M609">
        <v>9</v>
      </c>
      <c r="N609">
        <f t="shared" si="71"/>
        <v>21.147949200000085</v>
      </c>
      <c r="O609" t="str">
        <f t="shared" si="66"/>
        <v/>
      </c>
      <c r="P609">
        <f t="shared" si="67"/>
        <v>21.147949200000085</v>
      </c>
      <c r="Q609" t="str">
        <f t="shared" si="68"/>
        <v/>
      </c>
      <c r="R609">
        <f t="shared" si="69"/>
        <v>1</v>
      </c>
      <c r="S609">
        <f t="shared" si="72"/>
        <v>1.3061368001784865</v>
      </c>
    </row>
    <row r="610" spans="1:19" x14ac:dyDescent="0.25">
      <c r="A610" t="s">
        <v>634</v>
      </c>
      <c r="B610">
        <v>1672.2043457</v>
      </c>
      <c r="C610">
        <v>1709.6999512</v>
      </c>
      <c r="D610">
        <v>1636.0512695</v>
      </c>
      <c r="E610">
        <v>1691.6663818</v>
      </c>
      <c r="F610">
        <v>1704.0999756000001</v>
      </c>
      <c r="G610">
        <v>1576.2399902</v>
      </c>
      <c r="H610">
        <v>1624.7800293</v>
      </c>
      <c r="I610">
        <v>1709.6999512</v>
      </c>
      <c r="J610">
        <v>1661.2973632999999</v>
      </c>
      <c r="L610" t="str">
        <f t="shared" si="70"/>
        <v>26FEB2025:09:00:00</v>
      </c>
      <c r="M610">
        <v>10</v>
      </c>
      <c r="N610">
        <f t="shared" si="71"/>
        <v>37.495605500000011</v>
      </c>
      <c r="O610" t="str">
        <f t="shared" si="66"/>
        <v/>
      </c>
      <c r="P610">
        <f t="shared" si="67"/>
        <v>37.495605500000011</v>
      </c>
      <c r="Q610" t="str">
        <f t="shared" si="68"/>
        <v/>
      </c>
      <c r="R610">
        <f t="shared" si="69"/>
        <v>1</v>
      </c>
      <c r="S610">
        <f t="shared" si="72"/>
        <v>2.2422860935876834</v>
      </c>
    </row>
    <row r="611" spans="1:19" x14ac:dyDescent="0.25">
      <c r="A611" t="s">
        <v>635</v>
      </c>
      <c r="B611">
        <v>1709.7961425999999</v>
      </c>
      <c r="C611">
        <v>1723.2199707</v>
      </c>
      <c r="D611">
        <v>1643.4945068</v>
      </c>
      <c r="E611">
        <v>1656.1649170000001</v>
      </c>
      <c r="F611">
        <v>1711.3900146000001</v>
      </c>
      <c r="G611">
        <v>1646.8900146000001</v>
      </c>
      <c r="H611">
        <v>1645.3199463000001</v>
      </c>
      <c r="I611">
        <v>1723.2199707</v>
      </c>
      <c r="J611">
        <v>1676.5970459</v>
      </c>
      <c r="L611" t="str">
        <f t="shared" si="70"/>
        <v>26FEB2025:10:00:00</v>
      </c>
      <c r="M611">
        <v>11</v>
      </c>
      <c r="N611">
        <f t="shared" si="71"/>
        <v>13.423828100000037</v>
      </c>
      <c r="O611" t="str">
        <f t="shared" si="66"/>
        <v/>
      </c>
      <c r="P611">
        <f t="shared" si="67"/>
        <v>13.423828100000037</v>
      </c>
      <c r="Q611" t="str">
        <f t="shared" si="68"/>
        <v/>
      </c>
      <c r="R611">
        <f t="shared" si="69"/>
        <v>1</v>
      </c>
      <c r="S611">
        <f t="shared" si="72"/>
        <v>0.78511278424029574</v>
      </c>
    </row>
    <row r="612" spans="1:19" x14ac:dyDescent="0.25">
      <c r="A612" t="s">
        <v>636</v>
      </c>
      <c r="B612">
        <v>1702.875</v>
      </c>
      <c r="C612">
        <v>1693.0300293</v>
      </c>
      <c r="D612">
        <v>1658.5621338000001</v>
      </c>
      <c r="E612">
        <v>1632.7734375</v>
      </c>
      <c r="F612">
        <v>1670.2600098</v>
      </c>
      <c r="G612">
        <v>1698.4599608999999</v>
      </c>
      <c r="H612">
        <v>1613.6500243999999</v>
      </c>
      <c r="I612">
        <v>1693.0300293</v>
      </c>
      <c r="J612">
        <v>1661.6347656</v>
      </c>
      <c r="L612" t="str">
        <f t="shared" si="70"/>
        <v>26FEB2025:11:00:00</v>
      </c>
      <c r="M612">
        <v>12</v>
      </c>
      <c r="N612">
        <f t="shared" si="71"/>
        <v>-9.8449706999999762</v>
      </c>
      <c r="O612">
        <f t="shared" si="66"/>
        <v>-9.8449706999999762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0.57813818982602805</v>
      </c>
    </row>
    <row r="613" spans="1:19" x14ac:dyDescent="0.25">
      <c r="A613" t="s">
        <v>637</v>
      </c>
      <c r="B613">
        <v>1627.6170654</v>
      </c>
      <c r="C613">
        <v>1668.2800293</v>
      </c>
      <c r="D613">
        <v>1663.5413818</v>
      </c>
      <c r="E613">
        <v>1637.371582</v>
      </c>
      <c r="F613">
        <v>1647.25</v>
      </c>
      <c r="G613">
        <v>1677.8299560999999</v>
      </c>
      <c r="H613">
        <v>1574.5500488</v>
      </c>
      <c r="I613">
        <v>1668.2800293</v>
      </c>
      <c r="J613">
        <v>1641.0563964999999</v>
      </c>
      <c r="L613" t="str">
        <f t="shared" si="70"/>
        <v>26FEB2025:12:00:00</v>
      </c>
      <c r="M613">
        <v>13</v>
      </c>
      <c r="N613">
        <f t="shared" si="71"/>
        <v>40.662963900000022</v>
      </c>
      <c r="O613" t="str">
        <f t="shared" si="66"/>
        <v/>
      </c>
      <c r="P613">
        <f t="shared" si="67"/>
        <v>40.662963900000022</v>
      </c>
      <c r="Q613" t="str">
        <f t="shared" si="68"/>
        <v/>
      </c>
      <c r="R613">
        <f t="shared" si="69"/>
        <v>1</v>
      </c>
      <c r="S613">
        <f t="shared" si="72"/>
        <v>2.4983127029333998</v>
      </c>
    </row>
    <row r="614" spans="1:19" x14ac:dyDescent="0.25">
      <c r="A614" t="s">
        <v>638</v>
      </c>
      <c r="B614">
        <v>1626.6654053</v>
      </c>
      <c r="C614">
        <v>1650.1700439000001</v>
      </c>
      <c r="D614">
        <v>1642.6488036999999</v>
      </c>
      <c r="E614">
        <v>1588.9578856999999</v>
      </c>
      <c r="F614">
        <v>1606.4100341999999</v>
      </c>
      <c r="G614">
        <v>1674.3399658000001</v>
      </c>
      <c r="H614">
        <v>1548.9899902</v>
      </c>
      <c r="I614">
        <v>1650.1700439000001</v>
      </c>
      <c r="J614">
        <v>1613.7736815999999</v>
      </c>
      <c r="L614" t="str">
        <f t="shared" si="70"/>
        <v>26FEB2025:13:00:00</v>
      </c>
      <c r="M614">
        <v>14</v>
      </c>
      <c r="N614">
        <f t="shared" si="71"/>
        <v>23.504638600000135</v>
      </c>
      <c r="O614" t="str">
        <f t="shared" si="66"/>
        <v/>
      </c>
      <c r="P614">
        <f t="shared" si="67"/>
        <v>23.504638600000135</v>
      </c>
      <c r="Q614" t="str">
        <f t="shared" si="68"/>
        <v/>
      </c>
      <c r="R614">
        <f t="shared" si="69"/>
        <v>1</v>
      </c>
      <c r="S614">
        <f t="shared" si="72"/>
        <v>1.4449584114481895</v>
      </c>
    </row>
    <row r="615" spans="1:19" x14ac:dyDescent="0.25">
      <c r="A615" t="s">
        <v>639</v>
      </c>
      <c r="B615">
        <v>1739.2492675999999</v>
      </c>
      <c r="C615">
        <v>1655.7600098</v>
      </c>
      <c r="D615">
        <v>1648.8433838000001</v>
      </c>
      <c r="E615">
        <v>1598.6138916</v>
      </c>
      <c r="F615">
        <v>1576.9000243999999</v>
      </c>
      <c r="G615">
        <v>1670.6400146000001</v>
      </c>
      <c r="H615">
        <v>1528.5500488</v>
      </c>
      <c r="I615">
        <v>1655.7600098</v>
      </c>
      <c r="J615">
        <v>1606.0928954999999</v>
      </c>
      <c r="L615" t="str">
        <f t="shared" si="70"/>
        <v>26FEB2025:14:00:00</v>
      </c>
      <c r="M615">
        <v>15</v>
      </c>
      <c r="N615">
        <f t="shared" si="71"/>
        <v>-83.489257799999905</v>
      </c>
      <c r="O615">
        <f t="shared" si="66"/>
        <v>-83.489257799999905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4.8003043241298702</v>
      </c>
    </row>
    <row r="616" spans="1:19" x14ac:dyDescent="0.25">
      <c r="A616" t="s">
        <v>640</v>
      </c>
      <c r="B616">
        <v>1618.7196045000001</v>
      </c>
      <c r="C616">
        <v>1668.0600586</v>
      </c>
      <c r="D616">
        <v>1669.5036620999999</v>
      </c>
      <c r="E616">
        <v>1655.0819091999999</v>
      </c>
      <c r="F616">
        <v>1552.6800536999999</v>
      </c>
      <c r="G616">
        <v>1668.5600586</v>
      </c>
      <c r="H616">
        <v>1511.8699951000001</v>
      </c>
      <c r="I616">
        <v>1668.0600586</v>
      </c>
      <c r="J616">
        <v>1611.2504882999999</v>
      </c>
      <c r="L616" t="str">
        <f t="shared" si="70"/>
        <v>26FEB2025:15:00:00</v>
      </c>
      <c r="M616">
        <v>16</v>
      </c>
      <c r="N616">
        <f t="shared" si="71"/>
        <v>49.340454099999988</v>
      </c>
      <c r="O616" t="str">
        <f t="shared" si="66"/>
        <v/>
      </c>
      <c r="P616">
        <f t="shared" si="67"/>
        <v>49.340454099999988</v>
      </c>
      <c r="Q616" t="str">
        <f t="shared" si="68"/>
        <v/>
      </c>
      <c r="R616">
        <f t="shared" si="69"/>
        <v>1</v>
      </c>
      <c r="S616">
        <f t="shared" si="72"/>
        <v>3.0481161754534112</v>
      </c>
    </row>
    <row r="617" spans="1:19" x14ac:dyDescent="0.25">
      <c r="A617" t="s">
        <v>641</v>
      </c>
      <c r="B617">
        <v>1606.4621582</v>
      </c>
      <c r="C617">
        <v>1654.5999756000001</v>
      </c>
      <c r="D617">
        <v>1601.8734131000001</v>
      </c>
      <c r="E617">
        <v>1601.010376</v>
      </c>
      <c r="F617">
        <v>1530.5899658000001</v>
      </c>
      <c r="G617">
        <v>1648.3399658000001</v>
      </c>
      <c r="H617">
        <v>1514.2800293</v>
      </c>
      <c r="I617">
        <v>1654.5999756000001</v>
      </c>
      <c r="J617">
        <v>1589.7640381000001</v>
      </c>
      <c r="L617" t="str">
        <f t="shared" si="70"/>
        <v>26FEB2025:16:00:00</v>
      </c>
      <c r="M617">
        <v>17</v>
      </c>
      <c r="N617">
        <f t="shared" si="71"/>
        <v>48.137817400000131</v>
      </c>
      <c r="O617" t="str">
        <f t="shared" si="66"/>
        <v/>
      </c>
      <c r="P617">
        <f t="shared" si="67"/>
        <v>48.137817400000131</v>
      </c>
      <c r="Q617" t="str">
        <f t="shared" si="68"/>
        <v/>
      </c>
      <c r="R617">
        <f t="shared" si="69"/>
        <v>1</v>
      </c>
      <c r="S617">
        <f t="shared" si="72"/>
        <v>2.9965111318860651</v>
      </c>
    </row>
    <row r="618" spans="1:19" x14ac:dyDescent="0.25">
      <c r="A618" t="s">
        <v>642</v>
      </c>
      <c r="B618">
        <v>1612.4182129000001</v>
      </c>
      <c r="C618">
        <v>1633.9499512</v>
      </c>
      <c r="D618">
        <v>1584.3198242000001</v>
      </c>
      <c r="E618">
        <v>1551.0355225000001</v>
      </c>
      <c r="F618">
        <v>1505.2199707</v>
      </c>
      <c r="G618">
        <v>1631.5500488</v>
      </c>
      <c r="H618">
        <v>1517.0300293</v>
      </c>
      <c r="I618">
        <v>1633.9499512</v>
      </c>
      <c r="J618">
        <v>1567.7572021000001</v>
      </c>
      <c r="L618" t="str">
        <f t="shared" si="70"/>
        <v>26FEB2025:17:00:00</v>
      </c>
      <c r="M618">
        <v>18</v>
      </c>
      <c r="N618">
        <f t="shared" si="71"/>
        <v>21.531738299999915</v>
      </c>
      <c r="O618" t="str">
        <f t="shared" si="66"/>
        <v/>
      </c>
      <c r="P618">
        <f t="shared" si="67"/>
        <v>21.531738299999915</v>
      </c>
      <c r="Q618" t="str">
        <f t="shared" si="68"/>
        <v/>
      </c>
      <c r="R618">
        <f t="shared" si="69"/>
        <v>1</v>
      </c>
      <c r="S618">
        <f t="shared" si="72"/>
        <v>1.3353693308434047</v>
      </c>
    </row>
    <row r="619" spans="1:19" x14ac:dyDescent="0.25">
      <c r="A619" t="s">
        <v>643</v>
      </c>
      <c r="B619">
        <v>1600.6213379000001</v>
      </c>
      <c r="C619">
        <v>1604.8299560999999</v>
      </c>
      <c r="D619">
        <v>1610.3240966999999</v>
      </c>
      <c r="E619">
        <v>1535.6928711</v>
      </c>
      <c r="F619">
        <v>1475.2600098</v>
      </c>
      <c r="G619">
        <v>1626.3900146000001</v>
      </c>
      <c r="H619">
        <v>1511.1400146000001</v>
      </c>
      <c r="I619">
        <v>1604.8299560999999</v>
      </c>
      <c r="J619">
        <v>1550.6625977000001</v>
      </c>
      <c r="L619" t="str">
        <f t="shared" si="70"/>
        <v>26FEB2025:18:00:00</v>
      </c>
      <c r="M619">
        <v>19</v>
      </c>
      <c r="N619">
        <f t="shared" si="71"/>
        <v>4.2086181999998189</v>
      </c>
      <c r="O619" t="str">
        <f t="shared" si="66"/>
        <v/>
      </c>
      <c r="P619">
        <f t="shared" si="67"/>
        <v>4.2086181999998189</v>
      </c>
      <c r="Q619" t="str">
        <f t="shared" si="68"/>
        <v/>
      </c>
      <c r="R619">
        <f t="shared" si="69"/>
        <v>1</v>
      </c>
      <c r="S619">
        <f t="shared" si="72"/>
        <v>0.26293652973047865</v>
      </c>
    </row>
    <row r="620" spans="1:19" x14ac:dyDescent="0.25">
      <c r="A620" t="s">
        <v>644</v>
      </c>
      <c r="B620">
        <v>1517.9724120999999</v>
      </c>
      <c r="C620">
        <v>1611.5500488</v>
      </c>
      <c r="D620">
        <v>1604.0335693</v>
      </c>
      <c r="E620">
        <v>1554.5700684000001</v>
      </c>
      <c r="F620">
        <v>1514.6700439000001</v>
      </c>
      <c r="G620">
        <v>1561.8199463000001</v>
      </c>
      <c r="H620">
        <v>1537.3199463000001</v>
      </c>
      <c r="I620">
        <v>1611.5500488</v>
      </c>
      <c r="J620">
        <v>1555.9860839999999</v>
      </c>
      <c r="L620" t="str">
        <f t="shared" si="70"/>
        <v>26FEB2025:19:00:00</v>
      </c>
      <c r="M620">
        <v>20</v>
      </c>
      <c r="N620">
        <f t="shared" si="71"/>
        <v>93.577636700000085</v>
      </c>
      <c r="O620" t="str">
        <f t="shared" si="66"/>
        <v/>
      </c>
      <c r="P620">
        <f t="shared" si="67"/>
        <v>93.577636700000085</v>
      </c>
      <c r="Q620" t="str">
        <f t="shared" si="68"/>
        <v/>
      </c>
      <c r="R620">
        <f t="shared" si="69"/>
        <v>1</v>
      </c>
      <c r="S620">
        <f t="shared" si="72"/>
        <v>6.1646467323172569</v>
      </c>
    </row>
    <row r="621" spans="1:19" x14ac:dyDescent="0.25">
      <c r="A621" t="s">
        <v>645</v>
      </c>
      <c r="B621">
        <v>1531.1468506000001</v>
      </c>
      <c r="C621">
        <v>1636.4899902</v>
      </c>
      <c r="D621">
        <v>1647.050293</v>
      </c>
      <c r="E621">
        <v>1618.7683105000001</v>
      </c>
      <c r="F621">
        <v>1564.5100098</v>
      </c>
      <c r="G621">
        <v>1573.1199951000001</v>
      </c>
      <c r="H621">
        <v>1545.9200439000001</v>
      </c>
      <c r="I621">
        <v>1636.4899902</v>
      </c>
      <c r="J621">
        <v>1587.7615966999999</v>
      </c>
      <c r="L621" t="str">
        <f t="shared" si="70"/>
        <v>26FEB2025:20:00:00</v>
      </c>
      <c r="M621">
        <v>21</v>
      </c>
      <c r="N621">
        <f t="shared" si="71"/>
        <v>105.34313959999986</v>
      </c>
      <c r="O621" t="str">
        <f t="shared" si="66"/>
        <v/>
      </c>
      <c r="P621">
        <f t="shared" si="67"/>
        <v>105.34313959999986</v>
      </c>
      <c r="Q621" t="str">
        <f t="shared" si="68"/>
        <v/>
      </c>
      <c r="R621">
        <f t="shared" si="69"/>
        <v>1</v>
      </c>
      <c r="S621">
        <f t="shared" si="72"/>
        <v>6.8800154314865205</v>
      </c>
    </row>
    <row r="622" spans="1:19" x14ac:dyDescent="0.25">
      <c r="A622" t="s">
        <v>646</v>
      </c>
      <c r="B622">
        <v>1533.401001</v>
      </c>
      <c r="C622">
        <v>1602.4100341999999</v>
      </c>
      <c r="D622">
        <v>1627.3789062999999</v>
      </c>
      <c r="E622">
        <v>1595.3355713000001</v>
      </c>
      <c r="F622">
        <v>1561.75</v>
      </c>
      <c r="G622">
        <v>1554.8599853999999</v>
      </c>
      <c r="H622">
        <v>1541.3599853999999</v>
      </c>
      <c r="I622">
        <v>1602.4100341999999</v>
      </c>
      <c r="J622">
        <v>1571.1431885</v>
      </c>
      <c r="L622" t="str">
        <f t="shared" si="70"/>
        <v>26FEB2025:21:00:00</v>
      </c>
      <c r="M622">
        <v>22</v>
      </c>
      <c r="N622">
        <f t="shared" si="71"/>
        <v>69.009033199999976</v>
      </c>
      <c r="O622" t="str">
        <f t="shared" si="66"/>
        <v/>
      </c>
      <c r="P622">
        <f t="shared" si="67"/>
        <v>69.009033199999976</v>
      </c>
      <c r="Q622" t="str">
        <f t="shared" si="68"/>
        <v/>
      </c>
      <c r="R622">
        <f t="shared" si="69"/>
        <v>1</v>
      </c>
      <c r="S622">
        <f t="shared" si="72"/>
        <v>4.50039051461399</v>
      </c>
    </row>
    <row r="623" spans="1:19" x14ac:dyDescent="0.25">
      <c r="A623" t="s">
        <v>647</v>
      </c>
      <c r="B623">
        <v>1616.5390625</v>
      </c>
      <c r="C623">
        <v>1569.75</v>
      </c>
      <c r="D623">
        <v>1604.5275879000001</v>
      </c>
      <c r="E623">
        <v>1569.0324707</v>
      </c>
      <c r="F623">
        <v>1523.8299560999999</v>
      </c>
      <c r="G623">
        <v>1533.9000243999999</v>
      </c>
      <c r="H623">
        <v>1521.4399414</v>
      </c>
      <c r="I623">
        <v>1569.75</v>
      </c>
      <c r="J623">
        <v>1543.5905762</v>
      </c>
      <c r="L623" t="str">
        <f t="shared" si="70"/>
        <v>26FEB2025:22:00:00</v>
      </c>
      <c r="M623">
        <v>23</v>
      </c>
      <c r="N623">
        <f t="shared" si="71"/>
        <v>-46.7890625</v>
      </c>
      <c r="O623">
        <f t="shared" si="66"/>
        <v>-46.7890625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2.8943972704031085</v>
      </c>
    </row>
    <row r="624" spans="1:19" x14ac:dyDescent="0.25">
      <c r="A624" t="s">
        <v>648</v>
      </c>
      <c r="B624">
        <v>1430.0051269999999</v>
      </c>
      <c r="C624">
        <v>1495.4499512</v>
      </c>
      <c r="D624">
        <v>1532.8408202999999</v>
      </c>
      <c r="E624">
        <v>1450.9963379000001</v>
      </c>
      <c r="F624">
        <v>1455.0500488</v>
      </c>
      <c r="G624">
        <v>1500.6800536999999</v>
      </c>
      <c r="H624">
        <v>1501.1899414</v>
      </c>
      <c r="I624">
        <v>1495.4499512</v>
      </c>
      <c r="J624">
        <v>1480.6733397999999</v>
      </c>
      <c r="L624" t="str">
        <f t="shared" si="70"/>
        <v>26FEB2025:23:00:00</v>
      </c>
      <c r="M624">
        <v>24</v>
      </c>
      <c r="N624">
        <f t="shared" si="71"/>
        <v>65.444824200000085</v>
      </c>
      <c r="O624" t="str">
        <f t="shared" si="66"/>
        <v/>
      </c>
      <c r="P624">
        <f t="shared" si="67"/>
        <v>65.444824200000085</v>
      </c>
      <c r="Q624" t="str">
        <f t="shared" si="68"/>
        <v/>
      </c>
      <c r="R624">
        <f t="shared" si="69"/>
        <v>1</v>
      </c>
      <c r="S624">
        <f t="shared" si="72"/>
        <v>4.5765447245141306</v>
      </c>
    </row>
    <row r="625" spans="1:19" x14ac:dyDescent="0.25">
      <c r="A625" t="s">
        <v>649</v>
      </c>
      <c r="B625">
        <v>1426.1132812999999</v>
      </c>
      <c r="C625">
        <v>1446.4699707</v>
      </c>
      <c r="D625">
        <v>1516.9405518000001</v>
      </c>
      <c r="E625">
        <v>1447.2365723</v>
      </c>
      <c r="F625">
        <v>1412.0899658000001</v>
      </c>
      <c r="G625">
        <v>1472.4599608999999</v>
      </c>
      <c r="H625">
        <v>1471.7199707</v>
      </c>
      <c r="I625">
        <v>1446.4699707</v>
      </c>
      <c r="J625">
        <v>1449.9953613</v>
      </c>
      <c r="L625" t="str">
        <f t="shared" si="70"/>
        <v>27FEB2025:00:00:00</v>
      </c>
      <c r="M625">
        <v>1</v>
      </c>
      <c r="N625">
        <f t="shared" si="71"/>
        <v>20.35668940000005</v>
      </c>
      <c r="O625" t="str">
        <f t="shared" si="66"/>
        <v/>
      </c>
      <c r="P625">
        <f t="shared" si="67"/>
        <v>20.35668940000005</v>
      </c>
      <c r="Q625" t="str">
        <f t="shared" si="68"/>
        <v/>
      </c>
      <c r="R625">
        <f t="shared" si="69"/>
        <v>1</v>
      </c>
      <c r="S625">
        <f t="shared" si="72"/>
        <v>1.4274244316302511</v>
      </c>
    </row>
    <row r="626" spans="1:19" x14ac:dyDescent="0.25">
      <c r="A626" t="s">
        <v>650</v>
      </c>
      <c r="B626">
        <v>1465.6759033000001</v>
      </c>
      <c r="C626">
        <v>1592.8399658000001</v>
      </c>
      <c r="D626">
        <v>1533.5808105000001</v>
      </c>
      <c r="E626">
        <v>1449.6514893000001</v>
      </c>
      <c r="F626">
        <v>1388.4399414</v>
      </c>
      <c r="G626">
        <v>1434.4200439000001</v>
      </c>
      <c r="H626">
        <v>1392.2800293</v>
      </c>
      <c r="I626">
        <v>1406.6400146000001</v>
      </c>
      <c r="J626">
        <v>1414.2863769999999</v>
      </c>
      <c r="L626" t="str">
        <f t="shared" si="70"/>
        <v>27FEB2025:01:00:00</v>
      </c>
      <c r="M626">
        <v>2</v>
      </c>
      <c r="N626">
        <f t="shared" si="71"/>
        <v>127.1640625</v>
      </c>
      <c r="O626" t="str">
        <f t="shared" si="66"/>
        <v/>
      </c>
      <c r="P626">
        <f t="shared" si="67"/>
        <v>127.1640625</v>
      </c>
      <c r="Q626" t="str">
        <f t="shared" si="68"/>
        <v/>
      </c>
      <c r="R626">
        <f t="shared" si="69"/>
        <v>1</v>
      </c>
      <c r="S626">
        <f t="shared" si="72"/>
        <v>8.676137897449733</v>
      </c>
    </row>
    <row r="627" spans="1:19" x14ac:dyDescent="0.25">
      <c r="A627" t="s">
        <v>651</v>
      </c>
      <c r="B627">
        <v>1420.0612793</v>
      </c>
      <c r="C627">
        <v>1571.1500243999999</v>
      </c>
      <c r="D627">
        <v>1567.3465576000001</v>
      </c>
      <c r="E627">
        <v>1579.7170410000001</v>
      </c>
      <c r="F627">
        <v>1346.9399414</v>
      </c>
      <c r="G627">
        <v>1385.6400146000001</v>
      </c>
      <c r="H627">
        <v>1362.0999756000001</v>
      </c>
      <c r="I627">
        <v>1386.9100341999999</v>
      </c>
      <c r="J627">
        <v>1412.2614745999999</v>
      </c>
      <c r="L627" t="str">
        <f t="shared" si="70"/>
        <v>27FEB2025:02:00:00</v>
      </c>
      <c r="M627">
        <v>3</v>
      </c>
      <c r="N627">
        <f t="shared" si="71"/>
        <v>151.08874509999987</v>
      </c>
      <c r="O627" t="str">
        <f t="shared" si="66"/>
        <v/>
      </c>
      <c r="P627">
        <f t="shared" si="67"/>
        <v>151.08874509999987</v>
      </c>
      <c r="Q627" t="str">
        <f t="shared" si="68"/>
        <v/>
      </c>
      <c r="R627">
        <f t="shared" si="69"/>
        <v>1</v>
      </c>
      <c r="S627">
        <f t="shared" si="72"/>
        <v>10.639593326175124</v>
      </c>
    </row>
    <row r="628" spans="1:19" x14ac:dyDescent="0.25">
      <c r="A628" t="s">
        <v>652</v>
      </c>
      <c r="B628">
        <v>1462.5323486</v>
      </c>
      <c r="C628">
        <v>1559.2199707</v>
      </c>
      <c r="D628">
        <v>1530.5581055</v>
      </c>
      <c r="E628">
        <v>1448.5567627</v>
      </c>
      <c r="F628">
        <v>1363.2800293</v>
      </c>
      <c r="G628">
        <v>1406.3800048999999</v>
      </c>
      <c r="H628">
        <v>1360.1199951000001</v>
      </c>
      <c r="I628">
        <v>1363.3900146000001</v>
      </c>
      <c r="J628">
        <v>1388.3453368999999</v>
      </c>
      <c r="L628" t="str">
        <f t="shared" si="70"/>
        <v>27FEB2025:03:00:00</v>
      </c>
      <c r="M628">
        <v>4</v>
      </c>
      <c r="N628">
        <f t="shared" si="71"/>
        <v>96.687622099999999</v>
      </c>
      <c r="O628" t="str">
        <f t="shared" si="66"/>
        <v/>
      </c>
      <c r="P628">
        <f t="shared" si="67"/>
        <v>96.687622099999999</v>
      </c>
      <c r="Q628" t="str">
        <f t="shared" si="68"/>
        <v/>
      </c>
      <c r="R628">
        <f t="shared" si="69"/>
        <v>1</v>
      </c>
      <c r="S628">
        <f t="shared" si="72"/>
        <v>6.6109732336897462</v>
      </c>
    </row>
    <row r="629" spans="1:19" x14ac:dyDescent="0.25">
      <c r="A629" t="s">
        <v>653</v>
      </c>
      <c r="B629">
        <v>1431.2957764</v>
      </c>
      <c r="C629">
        <v>1546.4399414</v>
      </c>
      <c r="D629">
        <v>1494.1990966999999</v>
      </c>
      <c r="E629">
        <v>1414.3146973</v>
      </c>
      <c r="F629">
        <v>1380.6199951000001</v>
      </c>
      <c r="G629">
        <v>1415.3299560999999</v>
      </c>
      <c r="H629">
        <v>1372.4000243999999</v>
      </c>
      <c r="I629">
        <v>1349.8599853999999</v>
      </c>
      <c r="J629">
        <v>1386.5050048999999</v>
      </c>
      <c r="L629" t="str">
        <f t="shared" si="70"/>
        <v>27FEB2025:04:00:00</v>
      </c>
      <c r="M629">
        <v>5</v>
      </c>
      <c r="N629">
        <f t="shared" si="71"/>
        <v>115.14416499999993</v>
      </c>
      <c r="O629" t="str">
        <f t="shared" si="66"/>
        <v/>
      </c>
      <c r="P629">
        <f t="shared" si="67"/>
        <v>115.14416499999993</v>
      </c>
      <c r="Q629" t="str">
        <f t="shared" si="68"/>
        <v/>
      </c>
      <c r="R629">
        <f t="shared" si="69"/>
        <v>1</v>
      </c>
      <c r="S629">
        <f t="shared" si="72"/>
        <v>8.0447498622270039</v>
      </c>
    </row>
    <row r="630" spans="1:19" x14ac:dyDescent="0.25">
      <c r="A630" t="s">
        <v>654</v>
      </c>
      <c r="B630">
        <v>1433.0799560999999</v>
      </c>
      <c r="C630">
        <v>1544.2399902</v>
      </c>
      <c r="D630">
        <v>1507.1433105000001</v>
      </c>
      <c r="E630">
        <v>1429.6928711</v>
      </c>
      <c r="F630">
        <v>1406.0400391000001</v>
      </c>
      <c r="G630">
        <v>1426.6400146000001</v>
      </c>
      <c r="H630">
        <v>1382.7700195</v>
      </c>
      <c r="I630">
        <v>1365.5899658000001</v>
      </c>
      <c r="J630">
        <v>1402.1466064000001</v>
      </c>
      <c r="L630" t="str">
        <f t="shared" si="70"/>
        <v>27FEB2025:05:00:00</v>
      </c>
      <c r="M630">
        <v>6</v>
      </c>
      <c r="N630">
        <f t="shared" si="71"/>
        <v>111.16003410000008</v>
      </c>
      <c r="O630" t="str">
        <f t="shared" si="66"/>
        <v/>
      </c>
      <c r="P630">
        <f t="shared" si="67"/>
        <v>111.16003410000008</v>
      </c>
      <c r="Q630" t="str">
        <f t="shared" si="68"/>
        <v/>
      </c>
      <c r="R630">
        <f t="shared" si="69"/>
        <v>1</v>
      </c>
      <c r="S630">
        <f t="shared" si="72"/>
        <v>7.7567224094398934</v>
      </c>
    </row>
    <row r="631" spans="1:19" x14ac:dyDescent="0.25">
      <c r="A631" t="s">
        <v>655</v>
      </c>
      <c r="B631">
        <v>1499.9987793</v>
      </c>
      <c r="C631">
        <v>1592.75</v>
      </c>
      <c r="D631">
        <v>1528.9698486</v>
      </c>
      <c r="E631">
        <v>1501.3415527</v>
      </c>
      <c r="F631">
        <v>1501</v>
      </c>
      <c r="G631">
        <v>1460.7700195</v>
      </c>
      <c r="H631">
        <v>1457.6899414</v>
      </c>
      <c r="I631">
        <v>1428.8499756000001</v>
      </c>
      <c r="J631">
        <v>1469.9302978999999</v>
      </c>
      <c r="L631" t="str">
        <f t="shared" si="70"/>
        <v>27FEB2025:06:00:00</v>
      </c>
      <c r="M631">
        <v>7</v>
      </c>
      <c r="N631">
        <f t="shared" si="71"/>
        <v>92.751220699999976</v>
      </c>
      <c r="O631" t="str">
        <f t="shared" si="66"/>
        <v/>
      </c>
      <c r="P631">
        <f t="shared" si="67"/>
        <v>92.751220699999976</v>
      </c>
      <c r="Q631" t="str">
        <f t="shared" si="68"/>
        <v/>
      </c>
      <c r="R631">
        <f t="shared" si="69"/>
        <v>1</v>
      </c>
      <c r="S631">
        <f t="shared" si="72"/>
        <v>6.1834197454003199</v>
      </c>
    </row>
    <row r="632" spans="1:19" x14ac:dyDescent="0.25">
      <c r="A632" t="s">
        <v>656</v>
      </c>
      <c r="B632">
        <v>1592.4210204999999</v>
      </c>
      <c r="C632">
        <v>1686.4399414</v>
      </c>
      <c r="D632">
        <v>1593.9448242000001</v>
      </c>
      <c r="E632">
        <v>1588.8321533000001</v>
      </c>
      <c r="F632">
        <v>1645.1400146000001</v>
      </c>
      <c r="G632">
        <v>1564.3499756000001</v>
      </c>
      <c r="H632">
        <v>1564.2900391000001</v>
      </c>
      <c r="I632">
        <v>1530.4300536999999</v>
      </c>
      <c r="J632">
        <v>1578.6085204999999</v>
      </c>
      <c r="L632" t="str">
        <f t="shared" si="70"/>
        <v>27FEB2025:07:00:00</v>
      </c>
      <c r="M632">
        <v>8</v>
      </c>
      <c r="N632">
        <f t="shared" si="71"/>
        <v>94.018920900000012</v>
      </c>
      <c r="O632" t="str">
        <f t="shared" si="66"/>
        <v/>
      </c>
      <c r="P632">
        <f t="shared" si="67"/>
        <v>94.018920900000012</v>
      </c>
      <c r="Q632" t="str">
        <f t="shared" si="68"/>
        <v/>
      </c>
      <c r="R632">
        <f t="shared" si="69"/>
        <v>1</v>
      </c>
      <c r="S632">
        <f t="shared" si="72"/>
        <v>5.9041496997119056</v>
      </c>
    </row>
    <row r="633" spans="1:19" x14ac:dyDescent="0.25">
      <c r="A633" t="s">
        <v>657</v>
      </c>
      <c r="B633">
        <v>1657.4600829999999</v>
      </c>
      <c r="C633">
        <v>1736.3299560999999</v>
      </c>
      <c r="D633">
        <v>1617.4910889</v>
      </c>
      <c r="E633">
        <v>1614.5581055</v>
      </c>
      <c r="F633">
        <v>1691.0999756000001</v>
      </c>
      <c r="G633">
        <v>1607.9399414</v>
      </c>
      <c r="H633">
        <v>1599.0200195</v>
      </c>
      <c r="I633">
        <v>1580.2800293</v>
      </c>
      <c r="J633">
        <v>1618.5797118999999</v>
      </c>
      <c r="L633" t="str">
        <f t="shared" si="70"/>
        <v>27FEB2025:08:00:00</v>
      </c>
      <c r="M633">
        <v>9</v>
      </c>
      <c r="N633">
        <f t="shared" si="71"/>
        <v>78.86987309999995</v>
      </c>
      <c r="O633" t="str">
        <f t="shared" si="66"/>
        <v/>
      </c>
      <c r="P633">
        <f t="shared" si="67"/>
        <v>78.86987309999995</v>
      </c>
      <c r="Q633" t="str">
        <f t="shared" si="68"/>
        <v/>
      </c>
      <c r="R633">
        <f t="shared" si="69"/>
        <v>1</v>
      </c>
      <c r="S633">
        <f t="shared" si="72"/>
        <v>4.7584779813970313</v>
      </c>
    </row>
    <row r="634" spans="1:19" x14ac:dyDescent="0.25">
      <c r="A634" t="s">
        <v>658</v>
      </c>
      <c r="B634">
        <v>1648.2225341999999</v>
      </c>
      <c r="C634">
        <v>1779.9499512</v>
      </c>
      <c r="D634">
        <v>1686.6806641000001</v>
      </c>
      <c r="E634">
        <v>1701.7136230000001</v>
      </c>
      <c r="F634">
        <v>1711.9699707</v>
      </c>
      <c r="G634">
        <v>1656.1300048999999</v>
      </c>
      <c r="H634">
        <v>1606.4899902</v>
      </c>
      <c r="I634">
        <v>1636.0600586</v>
      </c>
      <c r="J634">
        <v>1662.4727783000001</v>
      </c>
      <c r="L634" t="str">
        <f t="shared" si="70"/>
        <v>27FEB2025:09:00:00</v>
      </c>
      <c r="M634">
        <v>10</v>
      </c>
      <c r="N634">
        <f t="shared" si="71"/>
        <v>131.72741700000006</v>
      </c>
      <c r="O634" t="str">
        <f t="shared" si="66"/>
        <v/>
      </c>
      <c r="P634">
        <f t="shared" si="67"/>
        <v>131.72741700000006</v>
      </c>
      <c r="Q634" t="str">
        <f t="shared" si="68"/>
        <v/>
      </c>
      <c r="R634">
        <f t="shared" si="69"/>
        <v>1</v>
      </c>
      <c r="S634">
        <f t="shared" si="72"/>
        <v>7.9920893123777592</v>
      </c>
    </row>
    <row r="635" spans="1:19" x14ac:dyDescent="0.25">
      <c r="A635" t="s">
        <v>659</v>
      </c>
      <c r="B635">
        <v>1642.2363281</v>
      </c>
      <c r="C635">
        <v>1777.7399902</v>
      </c>
      <c r="D635">
        <v>1684.8604736</v>
      </c>
      <c r="E635">
        <v>1679.0030518000001</v>
      </c>
      <c r="F635">
        <v>1729.7099608999999</v>
      </c>
      <c r="G635">
        <v>1707.1400146000001</v>
      </c>
      <c r="H635">
        <v>1618.5899658000001</v>
      </c>
      <c r="I635">
        <v>1660.9899902</v>
      </c>
      <c r="J635">
        <v>1679.0866699000001</v>
      </c>
      <c r="L635" t="str">
        <f t="shared" si="70"/>
        <v>27FEB2025:10:00:00</v>
      </c>
      <c r="M635">
        <v>11</v>
      </c>
      <c r="N635">
        <f t="shared" si="71"/>
        <v>135.50366209999993</v>
      </c>
      <c r="O635" t="str">
        <f t="shared" si="66"/>
        <v/>
      </c>
      <c r="P635">
        <f t="shared" si="67"/>
        <v>135.50366209999993</v>
      </c>
      <c r="Q635" t="str">
        <f t="shared" si="68"/>
        <v/>
      </c>
      <c r="R635">
        <f t="shared" si="69"/>
        <v>1</v>
      </c>
      <c r="S635">
        <f t="shared" si="72"/>
        <v>8.2511670081474886</v>
      </c>
    </row>
    <row r="636" spans="1:19" x14ac:dyDescent="0.25">
      <c r="A636" t="s">
        <v>660</v>
      </c>
      <c r="B636">
        <v>1736.3392334</v>
      </c>
      <c r="C636">
        <v>1748.2700195</v>
      </c>
      <c r="D636">
        <v>1692.4342041</v>
      </c>
      <c r="E636">
        <v>1661.7412108999999</v>
      </c>
      <c r="F636">
        <v>1677.0500488</v>
      </c>
      <c r="G636">
        <v>1666.4399414</v>
      </c>
      <c r="H636">
        <v>1569.3699951000001</v>
      </c>
      <c r="I636">
        <v>1637.75</v>
      </c>
      <c r="J636">
        <v>1642.4703368999999</v>
      </c>
      <c r="L636" t="str">
        <f t="shared" si="70"/>
        <v>27FEB2025:11:00:00</v>
      </c>
      <c r="M636">
        <v>12</v>
      </c>
      <c r="N636">
        <f t="shared" si="71"/>
        <v>11.930786099999978</v>
      </c>
      <c r="O636" t="str">
        <f t="shared" si="66"/>
        <v/>
      </c>
      <c r="P636">
        <f t="shared" si="67"/>
        <v>11.930786099999978</v>
      </c>
      <c r="Q636" t="str">
        <f t="shared" si="68"/>
        <v/>
      </c>
      <c r="R636">
        <f t="shared" si="69"/>
        <v>1</v>
      </c>
      <c r="S636">
        <f t="shared" si="72"/>
        <v>0.6871229924717992</v>
      </c>
    </row>
    <row r="637" spans="1:19" x14ac:dyDescent="0.25">
      <c r="A637" t="s">
        <v>661</v>
      </c>
      <c r="B637">
        <v>1632.4942627</v>
      </c>
      <c r="C637">
        <v>1718.7299805</v>
      </c>
      <c r="D637">
        <v>1672.1402588000001</v>
      </c>
      <c r="E637">
        <v>1616.4459228999999</v>
      </c>
      <c r="F637">
        <v>1640.1500243999999</v>
      </c>
      <c r="G637">
        <v>1595.6099853999999</v>
      </c>
      <c r="H637">
        <v>1514.0100098</v>
      </c>
      <c r="I637">
        <v>1593.0100098</v>
      </c>
      <c r="J637">
        <v>1591.8452147999999</v>
      </c>
      <c r="L637" t="str">
        <f t="shared" si="70"/>
        <v>27FEB2025:12:00:00</v>
      </c>
      <c r="M637">
        <v>13</v>
      </c>
      <c r="N637">
        <f t="shared" si="71"/>
        <v>86.235717799999975</v>
      </c>
      <c r="O637" t="str">
        <f t="shared" si="66"/>
        <v/>
      </c>
      <c r="P637">
        <f t="shared" si="67"/>
        <v>86.235717799999975</v>
      </c>
      <c r="Q637" t="str">
        <f t="shared" si="68"/>
        <v/>
      </c>
      <c r="R637">
        <f t="shared" si="69"/>
        <v>1</v>
      </c>
      <c r="S637">
        <f t="shared" si="72"/>
        <v>5.2824515081219197</v>
      </c>
    </row>
    <row r="638" spans="1:19" x14ac:dyDescent="0.25">
      <c r="A638" t="s">
        <v>662</v>
      </c>
      <c r="B638">
        <v>1542.0870361</v>
      </c>
      <c r="C638">
        <v>1688.9599608999999</v>
      </c>
      <c r="D638">
        <v>1625.6904297000001</v>
      </c>
      <c r="E638">
        <v>1540.5756836</v>
      </c>
      <c r="F638">
        <v>1604.1500243999999</v>
      </c>
      <c r="G638">
        <v>1536.0799560999999</v>
      </c>
      <c r="H638">
        <v>1475.2900391000001</v>
      </c>
      <c r="I638">
        <v>1538.3299560999999</v>
      </c>
      <c r="J638">
        <v>1538.8852539</v>
      </c>
      <c r="L638" t="str">
        <f t="shared" si="70"/>
        <v>27FEB2025:13:00:00</v>
      </c>
      <c r="M638">
        <v>14</v>
      </c>
      <c r="N638">
        <f t="shared" si="71"/>
        <v>146.87292479999996</v>
      </c>
      <c r="O638" t="str">
        <f t="shared" si="66"/>
        <v/>
      </c>
      <c r="P638">
        <f t="shared" si="67"/>
        <v>146.87292479999996</v>
      </c>
      <c r="Q638" t="str">
        <f t="shared" si="68"/>
        <v/>
      </c>
      <c r="R638">
        <f t="shared" si="69"/>
        <v>1</v>
      </c>
      <c r="S638">
        <f t="shared" si="72"/>
        <v>9.5242954101635835</v>
      </c>
    </row>
    <row r="639" spans="1:19" x14ac:dyDescent="0.25">
      <c r="A639" t="s">
        <v>663</v>
      </c>
      <c r="B639">
        <v>1549.5114745999999</v>
      </c>
      <c r="C639">
        <v>1679.4799805</v>
      </c>
      <c r="D639">
        <v>1636.6965332</v>
      </c>
      <c r="E639">
        <v>1575.5787353999999</v>
      </c>
      <c r="F639">
        <v>1572.5799560999999</v>
      </c>
      <c r="G639">
        <v>1520.0699463000001</v>
      </c>
      <c r="H639">
        <v>1450.9200439000001</v>
      </c>
      <c r="I639">
        <v>1522.4300536999999</v>
      </c>
      <c r="J639">
        <v>1528.315918</v>
      </c>
      <c r="L639" t="str">
        <f t="shared" si="70"/>
        <v>27FEB2025:14:00:00</v>
      </c>
      <c r="M639">
        <v>15</v>
      </c>
      <c r="N639">
        <f t="shared" si="71"/>
        <v>129.96850590000008</v>
      </c>
      <c r="O639" t="str">
        <f t="shared" si="66"/>
        <v/>
      </c>
      <c r="P639">
        <f t="shared" si="67"/>
        <v>129.96850590000008</v>
      </c>
      <c r="Q639" t="str">
        <f t="shared" si="68"/>
        <v/>
      </c>
      <c r="R639">
        <f t="shared" si="69"/>
        <v>1</v>
      </c>
      <c r="S639">
        <f t="shared" si="72"/>
        <v>8.3877085152629114</v>
      </c>
    </row>
    <row r="640" spans="1:19" x14ac:dyDescent="0.25">
      <c r="A640" t="s">
        <v>664</v>
      </c>
      <c r="B640">
        <v>1575.0512695</v>
      </c>
      <c r="C640">
        <v>1664.2199707</v>
      </c>
      <c r="D640">
        <v>1666.7009277</v>
      </c>
      <c r="E640">
        <v>1646.6152344</v>
      </c>
      <c r="F640">
        <v>1523.9100341999999</v>
      </c>
      <c r="G640">
        <v>1490.9699707</v>
      </c>
      <c r="H640">
        <v>1417.7800293</v>
      </c>
      <c r="I640">
        <v>1526.3299560999999</v>
      </c>
      <c r="J640">
        <v>1521.1210937999999</v>
      </c>
      <c r="L640" t="str">
        <f t="shared" si="70"/>
        <v>27FEB2025:15:00:00</v>
      </c>
      <c r="M640">
        <v>16</v>
      </c>
      <c r="N640">
        <f t="shared" si="71"/>
        <v>89.168701199999987</v>
      </c>
      <c r="O640" t="str">
        <f t="shared" si="66"/>
        <v/>
      </c>
      <c r="P640">
        <f t="shared" si="67"/>
        <v>89.168701199999987</v>
      </c>
      <c r="Q640" t="str">
        <f t="shared" si="68"/>
        <v/>
      </c>
      <c r="R640">
        <f t="shared" si="69"/>
        <v>1</v>
      </c>
      <c r="S640">
        <f t="shared" si="72"/>
        <v>5.661320550429231</v>
      </c>
    </row>
    <row r="641" spans="1:19" x14ac:dyDescent="0.25">
      <c r="A641" t="s">
        <v>665</v>
      </c>
      <c r="B641">
        <v>1582.2203368999999</v>
      </c>
      <c r="C641">
        <v>1668.6899414</v>
      </c>
      <c r="D641">
        <v>1639.7529297000001</v>
      </c>
      <c r="E641">
        <v>1702.3148193</v>
      </c>
      <c r="F641">
        <v>1481.7800293</v>
      </c>
      <c r="G641">
        <v>1456.2399902</v>
      </c>
      <c r="H641">
        <v>1403.8499756000001</v>
      </c>
      <c r="I641">
        <v>1495.7199707</v>
      </c>
      <c r="J641">
        <v>1507.9810791</v>
      </c>
      <c r="L641" t="str">
        <f t="shared" si="70"/>
        <v>27FEB2025:16:00:00</v>
      </c>
      <c r="M641">
        <v>17</v>
      </c>
      <c r="N641">
        <f t="shared" si="71"/>
        <v>86.469604500000059</v>
      </c>
      <c r="O641" t="str">
        <f t="shared" si="66"/>
        <v/>
      </c>
      <c r="P641">
        <f t="shared" si="67"/>
        <v>86.469604500000059</v>
      </c>
      <c r="Q641" t="str">
        <f t="shared" si="68"/>
        <v/>
      </c>
      <c r="R641">
        <f t="shared" si="69"/>
        <v>1</v>
      </c>
      <c r="S641">
        <f t="shared" si="72"/>
        <v>5.4650798301213559</v>
      </c>
    </row>
    <row r="642" spans="1:19" x14ac:dyDescent="0.25">
      <c r="A642" t="s">
        <v>666</v>
      </c>
      <c r="B642">
        <v>1624.6142577999999</v>
      </c>
      <c r="C642">
        <v>1676.3000488</v>
      </c>
      <c r="D642">
        <v>1597.7624512</v>
      </c>
      <c r="E642">
        <v>1626.8496094</v>
      </c>
      <c r="F642">
        <v>1455.3100586</v>
      </c>
      <c r="G642">
        <v>1440.7399902</v>
      </c>
      <c r="H642">
        <v>1402.8399658000001</v>
      </c>
      <c r="I642">
        <v>1475.4399414</v>
      </c>
      <c r="J642">
        <v>1480.2359618999999</v>
      </c>
      <c r="L642" t="str">
        <f t="shared" si="70"/>
        <v>27FEB2025:17:00:00</v>
      </c>
      <c r="M642">
        <v>18</v>
      </c>
      <c r="N642">
        <f t="shared" si="71"/>
        <v>51.685791000000108</v>
      </c>
      <c r="O642" t="str">
        <f t="shared" si="66"/>
        <v/>
      </c>
      <c r="P642">
        <f t="shared" si="67"/>
        <v>51.685791000000108</v>
      </c>
      <c r="Q642" t="str">
        <f t="shared" si="68"/>
        <v/>
      </c>
      <c r="R642">
        <f t="shared" si="69"/>
        <v>1</v>
      </c>
      <c r="S642">
        <f t="shared" si="72"/>
        <v>3.1814192662565537</v>
      </c>
    </row>
    <row r="643" spans="1:19" x14ac:dyDescent="0.25">
      <c r="A643" t="s">
        <v>667</v>
      </c>
      <c r="B643">
        <v>1593.7048339999999</v>
      </c>
      <c r="C643">
        <v>1648.1700439000001</v>
      </c>
      <c r="D643">
        <v>1604.5338135</v>
      </c>
      <c r="E643">
        <v>1591.7486572</v>
      </c>
      <c r="F643">
        <v>1392.2199707</v>
      </c>
      <c r="G643">
        <v>1450.6300048999999</v>
      </c>
      <c r="H643">
        <v>1411.4200439000001</v>
      </c>
      <c r="I643">
        <v>1479.9899902</v>
      </c>
      <c r="J643">
        <v>1465.2017822</v>
      </c>
      <c r="L643" t="str">
        <f t="shared" si="70"/>
        <v>27FEB2025:18:00:00</v>
      </c>
      <c r="M643">
        <v>19</v>
      </c>
      <c r="N643">
        <f t="shared" si="71"/>
        <v>54.465209900000218</v>
      </c>
      <c r="O643" t="str">
        <f t="shared" ref="O643:O698" si="73">IF(N643&lt;0,N643,"")</f>
        <v/>
      </c>
      <c r="P643">
        <f t="shared" ref="P643:P698" si="74">IF(N643&gt;0,N643,"")</f>
        <v>54.465209900000218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3.4175217855930917</v>
      </c>
    </row>
    <row r="644" spans="1:19" x14ac:dyDescent="0.25">
      <c r="A644" t="s">
        <v>668</v>
      </c>
      <c r="B644">
        <v>1609.5510254000001</v>
      </c>
      <c r="C644">
        <v>1614.6099853999999</v>
      </c>
      <c r="D644">
        <v>1617.6445312999999</v>
      </c>
      <c r="E644">
        <v>1630.8118896000001</v>
      </c>
      <c r="F644">
        <v>1447.3399658000001</v>
      </c>
      <c r="G644">
        <v>1509.1199951000001</v>
      </c>
      <c r="H644">
        <v>1468.3299560999999</v>
      </c>
      <c r="I644">
        <v>1533.1700439000001</v>
      </c>
      <c r="J644">
        <v>1517.7543945</v>
      </c>
      <c r="L644" t="str">
        <f t="shared" ref="L644:L674" si="77">A644</f>
        <v>27FEB2025:19:00:00</v>
      </c>
      <c r="M644">
        <v>20</v>
      </c>
      <c r="N644">
        <f t="shared" ref="N644:N674" si="78">C644-B644</f>
        <v>5.0589599999998427</v>
      </c>
      <c r="O644" t="str">
        <f t="shared" si="73"/>
        <v/>
      </c>
      <c r="P644">
        <f t="shared" si="74"/>
        <v>5.0589599999998427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0.31430876810771546</v>
      </c>
    </row>
    <row r="645" spans="1:19" x14ac:dyDescent="0.25">
      <c r="A645" t="s">
        <v>669</v>
      </c>
      <c r="B645">
        <v>1455.7292480000001</v>
      </c>
      <c r="C645">
        <v>1662.4699707</v>
      </c>
      <c r="D645">
        <v>1666.8548584</v>
      </c>
      <c r="E645">
        <v>1667.2357178</v>
      </c>
      <c r="F645">
        <v>1488.8599853999999</v>
      </c>
      <c r="G645">
        <v>1564.4599608999999</v>
      </c>
      <c r="H645">
        <v>1506.5</v>
      </c>
      <c r="I645">
        <v>1585.5600586</v>
      </c>
      <c r="J645">
        <v>1562.5231934000001</v>
      </c>
      <c r="L645" t="str">
        <f t="shared" si="77"/>
        <v>27FEB2025:20:00:00</v>
      </c>
      <c r="M645">
        <v>21</v>
      </c>
      <c r="N645">
        <f t="shared" si="78"/>
        <v>206.74072269999988</v>
      </c>
      <c r="O645" t="str">
        <f t="shared" si="73"/>
        <v/>
      </c>
      <c r="P645">
        <f t="shared" si="74"/>
        <v>206.74072269999988</v>
      </c>
      <c r="Q645" t="str">
        <f t="shared" si="75"/>
        <v/>
      </c>
      <c r="R645">
        <f t="shared" si="76"/>
        <v>1</v>
      </c>
      <c r="S645">
        <f t="shared" si="79"/>
        <v>14.20186638305421</v>
      </c>
    </row>
    <row r="646" spans="1:19" x14ac:dyDescent="0.25">
      <c r="A646" t="s">
        <v>670</v>
      </c>
      <c r="B646">
        <v>1567.3796387</v>
      </c>
      <c r="C646">
        <v>1678.2299805</v>
      </c>
      <c r="D646">
        <v>1655.0256348</v>
      </c>
      <c r="E646">
        <v>1641.1154785000001</v>
      </c>
      <c r="F646">
        <v>1499.5600586</v>
      </c>
      <c r="G646">
        <v>1587.9000243999999</v>
      </c>
      <c r="H646">
        <v>1533.2600098</v>
      </c>
      <c r="I646">
        <v>1610.8199463000001</v>
      </c>
      <c r="J646">
        <v>1574.53125</v>
      </c>
      <c r="L646" t="str">
        <f t="shared" si="77"/>
        <v>27FEB2025:21:00:00</v>
      </c>
      <c r="M646">
        <v>22</v>
      </c>
      <c r="N646">
        <f t="shared" si="78"/>
        <v>110.85034180000002</v>
      </c>
      <c r="O646" t="str">
        <f t="shared" si="73"/>
        <v/>
      </c>
      <c r="P646">
        <f t="shared" si="74"/>
        <v>110.85034180000002</v>
      </c>
      <c r="Q646" t="str">
        <f t="shared" si="75"/>
        <v/>
      </c>
      <c r="R646">
        <f t="shared" si="76"/>
        <v>1</v>
      </c>
      <c r="S646">
        <f t="shared" si="79"/>
        <v>7.0723351932745775</v>
      </c>
    </row>
    <row r="647" spans="1:19" x14ac:dyDescent="0.25">
      <c r="A647" t="s">
        <v>671</v>
      </c>
      <c r="B647">
        <v>1558.4342041</v>
      </c>
      <c r="C647">
        <v>1669.4200439000001</v>
      </c>
      <c r="D647">
        <v>1647.0450439000001</v>
      </c>
      <c r="E647">
        <v>1629.8583983999999</v>
      </c>
      <c r="F647">
        <v>1468.3499756000001</v>
      </c>
      <c r="G647">
        <v>1574.9000243999999</v>
      </c>
      <c r="H647">
        <v>1515.6400146000001</v>
      </c>
      <c r="I647">
        <v>1583.2299805</v>
      </c>
      <c r="J647">
        <v>1554.3957519999999</v>
      </c>
      <c r="L647" t="str">
        <f t="shared" si="77"/>
        <v>27FEB2025:22:00:00</v>
      </c>
      <c r="M647">
        <v>23</v>
      </c>
      <c r="N647">
        <f t="shared" si="78"/>
        <v>110.98583980000012</v>
      </c>
      <c r="O647" t="str">
        <f t="shared" si="73"/>
        <v/>
      </c>
      <c r="P647">
        <f t="shared" si="74"/>
        <v>110.98583980000012</v>
      </c>
      <c r="Q647" t="str">
        <f t="shared" si="75"/>
        <v/>
      </c>
      <c r="R647">
        <f t="shared" si="76"/>
        <v>1</v>
      </c>
      <c r="S647">
        <f t="shared" si="79"/>
        <v>7.1216249943702143</v>
      </c>
    </row>
    <row r="648" spans="1:19" x14ac:dyDescent="0.25">
      <c r="A648" t="s">
        <v>672</v>
      </c>
      <c r="B648">
        <v>1526.1624756000001</v>
      </c>
      <c r="C648">
        <v>1631.3800048999999</v>
      </c>
      <c r="D648">
        <v>1574.2799072</v>
      </c>
      <c r="E648">
        <v>1517.4498291</v>
      </c>
      <c r="F648">
        <v>1466.9599608999999</v>
      </c>
      <c r="G648">
        <v>1540.0899658000001</v>
      </c>
      <c r="H648">
        <v>1507.3499756000001</v>
      </c>
      <c r="I648">
        <v>1535.5699463000001</v>
      </c>
      <c r="J648">
        <v>1513.4840088000001</v>
      </c>
      <c r="L648" t="str">
        <f t="shared" si="77"/>
        <v>27FEB2025:23:00:00</v>
      </c>
      <c r="M648">
        <v>24</v>
      </c>
      <c r="N648">
        <f t="shared" si="78"/>
        <v>105.2175292999998</v>
      </c>
      <c r="O648" t="str">
        <f t="shared" si="73"/>
        <v/>
      </c>
      <c r="P648">
        <f t="shared" si="74"/>
        <v>105.2175292999998</v>
      </c>
      <c r="Q648" t="str">
        <f t="shared" si="75"/>
        <v/>
      </c>
      <c r="R648">
        <f t="shared" si="76"/>
        <v>1</v>
      </c>
      <c r="S648">
        <f t="shared" si="79"/>
        <v>6.8942547718344516</v>
      </c>
    </row>
    <row r="649" spans="1:19" x14ac:dyDescent="0.25">
      <c r="A649" t="s">
        <v>673</v>
      </c>
      <c r="B649">
        <v>1508.7545166</v>
      </c>
      <c r="C649">
        <v>1601.2800293</v>
      </c>
      <c r="D649">
        <v>1562.8006591999999</v>
      </c>
      <c r="E649">
        <v>1490.2687988</v>
      </c>
      <c r="F649">
        <v>1459.1999512</v>
      </c>
      <c r="G649">
        <v>1520.9100341999999</v>
      </c>
      <c r="H649">
        <v>1495.4699707</v>
      </c>
      <c r="I649">
        <v>1505.4899902</v>
      </c>
      <c r="J649">
        <v>1494.2678223</v>
      </c>
      <c r="L649" t="str">
        <f t="shared" si="77"/>
        <v>28FEB2025:00:00:00</v>
      </c>
      <c r="M649">
        <v>1</v>
      </c>
      <c r="N649">
        <f t="shared" si="78"/>
        <v>92.525512700000036</v>
      </c>
      <c r="O649" t="str">
        <f t="shared" si="73"/>
        <v/>
      </c>
      <c r="P649">
        <f t="shared" si="74"/>
        <v>92.525512700000036</v>
      </c>
      <c r="Q649" t="str">
        <f t="shared" si="75"/>
        <v/>
      </c>
      <c r="R649">
        <f t="shared" si="76"/>
        <v>1</v>
      </c>
      <c r="S649">
        <f t="shared" si="79"/>
        <v>6.1325756895500545</v>
      </c>
    </row>
    <row r="650" spans="1:19" x14ac:dyDescent="0.25">
      <c r="A650" t="s">
        <v>674</v>
      </c>
      <c r="B650">
        <v>1527.6918945</v>
      </c>
      <c r="C650">
        <v>1597.3199463000001</v>
      </c>
      <c r="D650">
        <v>1564.0488281</v>
      </c>
      <c r="E650">
        <v>1460.588501</v>
      </c>
      <c r="F650">
        <v>1473.0699463000001</v>
      </c>
      <c r="G650">
        <v>1566.8499756000001</v>
      </c>
      <c r="H650">
        <v>1475.5200195</v>
      </c>
      <c r="I650">
        <v>1597.3199463000001</v>
      </c>
      <c r="J650">
        <v>1514.6696777</v>
      </c>
      <c r="L650" t="str">
        <f t="shared" si="77"/>
        <v>28FEB2025:01:00:00</v>
      </c>
      <c r="M650">
        <v>2</v>
      </c>
      <c r="N650">
        <f t="shared" si="78"/>
        <v>69.628051800000094</v>
      </c>
      <c r="O650" t="str">
        <f t="shared" si="73"/>
        <v/>
      </c>
      <c r="P650">
        <f t="shared" si="74"/>
        <v>69.628051800000094</v>
      </c>
      <c r="Q650" t="str">
        <f t="shared" si="75"/>
        <v/>
      </c>
      <c r="R650">
        <f t="shared" si="76"/>
        <v>1</v>
      </c>
      <c r="S650">
        <f t="shared" si="79"/>
        <v>4.5577286919355382</v>
      </c>
    </row>
    <row r="651" spans="1:19" x14ac:dyDescent="0.25">
      <c r="A651" t="s">
        <v>675</v>
      </c>
      <c r="B651">
        <v>1616.8504639</v>
      </c>
      <c r="C651">
        <v>1623.4699707</v>
      </c>
      <c r="D651">
        <v>1613.4351807</v>
      </c>
      <c r="E651">
        <v>1542.4335937999999</v>
      </c>
      <c r="F651">
        <v>1478.8599853999999</v>
      </c>
      <c r="G651">
        <v>1578.1400146000001</v>
      </c>
      <c r="H651">
        <v>1459.0100098</v>
      </c>
      <c r="I651">
        <v>1623.4699707</v>
      </c>
      <c r="J651">
        <v>1536.3826904</v>
      </c>
      <c r="L651" t="str">
        <f t="shared" si="77"/>
        <v>28FEB2025:02:00:00</v>
      </c>
      <c r="M651">
        <v>3</v>
      </c>
      <c r="N651">
        <f t="shared" si="78"/>
        <v>6.6195067999999537</v>
      </c>
      <c r="O651" t="str">
        <f t="shared" si="73"/>
        <v/>
      </c>
      <c r="P651">
        <f t="shared" si="74"/>
        <v>6.6195067999999537</v>
      </c>
      <c r="Q651" t="str">
        <f t="shared" si="75"/>
        <v/>
      </c>
      <c r="R651">
        <f t="shared" si="76"/>
        <v>1</v>
      </c>
      <c r="S651">
        <f t="shared" si="79"/>
        <v>0.40940748373433755</v>
      </c>
    </row>
    <row r="652" spans="1:19" x14ac:dyDescent="0.25">
      <c r="A652" t="s">
        <v>676</v>
      </c>
      <c r="B652">
        <v>1456.1580810999999</v>
      </c>
      <c r="C652">
        <v>1604.9899902</v>
      </c>
      <c r="D652">
        <v>1595.7142334</v>
      </c>
      <c r="E652">
        <v>1494.6970214999999</v>
      </c>
      <c r="F652">
        <v>1490.0600586</v>
      </c>
      <c r="G652">
        <v>1540.2199707</v>
      </c>
      <c r="H652">
        <v>1452.5799560999999</v>
      </c>
      <c r="I652">
        <v>1604.9899902</v>
      </c>
      <c r="J652">
        <v>1516.5095214999999</v>
      </c>
      <c r="L652" t="str">
        <f t="shared" si="77"/>
        <v>28FEB2025:03:00:00</v>
      </c>
      <c r="M652">
        <v>4</v>
      </c>
      <c r="N652">
        <f t="shared" si="78"/>
        <v>148.83190910000008</v>
      </c>
      <c r="O652" t="str">
        <f t="shared" si="73"/>
        <v/>
      </c>
      <c r="P652">
        <f t="shared" si="74"/>
        <v>148.83190910000008</v>
      </c>
      <c r="Q652" t="str">
        <f t="shared" si="75"/>
        <v/>
      </c>
      <c r="R652">
        <f t="shared" si="76"/>
        <v>1</v>
      </c>
      <c r="S652">
        <f t="shared" si="79"/>
        <v>10.220862077527366</v>
      </c>
    </row>
    <row r="653" spans="1:19" x14ac:dyDescent="0.25">
      <c r="A653" t="s">
        <v>677</v>
      </c>
      <c r="B653">
        <v>1470.3081055</v>
      </c>
      <c r="C653">
        <v>1591.7199707</v>
      </c>
      <c r="D653">
        <v>1590.253418</v>
      </c>
      <c r="E653">
        <v>1506.2479248</v>
      </c>
      <c r="F653">
        <v>1486.7600098</v>
      </c>
      <c r="G653">
        <v>1542.1899414</v>
      </c>
      <c r="H653">
        <v>1460.6700439000001</v>
      </c>
      <c r="I653">
        <v>1591.7199707</v>
      </c>
      <c r="J653">
        <v>1517.5175781</v>
      </c>
      <c r="L653" t="str">
        <f t="shared" si="77"/>
        <v>28FEB2025:04:00:00</v>
      </c>
      <c r="M653">
        <v>5</v>
      </c>
      <c r="N653">
        <f t="shared" si="78"/>
        <v>121.41186519999997</v>
      </c>
      <c r="O653" t="str">
        <f t="shared" si="73"/>
        <v/>
      </c>
      <c r="P653">
        <f t="shared" si="74"/>
        <v>121.41186519999997</v>
      </c>
      <c r="Q653" t="str">
        <f t="shared" si="75"/>
        <v/>
      </c>
      <c r="R653">
        <f t="shared" si="76"/>
        <v>1</v>
      </c>
      <c r="S653">
        <f t="shared" si="79"/>
        <v>8.2575798056089784</v>
      </c>
    </row>
    <row r="654" spans="1:19" x14ac:dyDescent="0.25">
      <c r="A654" t="s">
        <v>678</v>
      </c>
      <c r="B654">
        <v>1522.2993164</v>
      </c>
      <c r="C654">
        <v>1602.1500243999999</v>
      </c>
      <c r="D654">
        <v>1602.151001</v>
      </c>
      <c r="E654">
        <v>1500.2362060999999</v>
      </c>
      <c r="F654">
        <v>1511.7600098</v>
      </c>
      <c r="G654">
        <v>1556.0899658000001</v>
      </c>
      <c r="H654">
        <v>1487.7399902</v>
      </c>
      <c r="I654">
        <v>1602.1500243999999</v>
      </c>
      <c r="J654">
        <v>1531.5953368999999</v>
      </c>
      <c r="L654" t="str">
        <f t="shared" si="77"/>
        <v>28FEB2025:05:00:00</v>
      </c>
      <c r="M654">
        <v>6</v>
      </c>
      <c r="N654">
        <f t="shared" si="78"/>
        <v>79.850707999999941</v>
      </c>
      <c r="O654" t="str">
        <f t="shared" si="73"/>
        <v/>
      </c>
      <c r="P654">
        <f t="shared" si="74"/>
        <v>79.850707999999941</v>
      </c>
      <c r="Q654" t="str">
        <f t="shared" si="75"/>
        <v/>
      </c>
      <c r="R654">
        <f t="shared" si="76"/>
        <v>1</v>
      </c>
      <c r="S654">
        <f t="shared" si="79"/>
        <v>5.2454012913067842</v>
      </c>
    </row>
    <row r="655" spans="1:19" x14ac:dyDescent="0.25">
      <c r="A655" t="s">
        <v>679</v>
      </c>
      <c r="B655">
        <v>1578.7081298999999</v>
      </c>
      <c r="C655">
        <v>1655.2099608999999</v>
      </c>
      <c r="D655">
        <v>1644.1365966999999</v>
      </c>
      <c r="E655">
        <v>1627.1396483999999</v>
      </c>
      <c r="F655">
        <v>1581.2199707</v>
      </c>
      <c r="G655">
        <v>1606.2700195</v>
      </c>
      <c r="H655">
        <v>1559</v>
      </c>
      <c r="I655">
        <v>1655.2099608999999</v>
      </c>
      <c r="J655">
        <v>1605.7679443</v>
      </c>
      <c r="L655" t="str">
        <f t="shared" si="77"/>
        <v>28FEB2025:06:00:00</v>
      </c>
      <c r="M655">
        <v>7</v>
      </c>
      <c r="N655">
        <f t="shared" si="78"/>
        <v>76.501831000000038</v>
      </c>
      <c r="O655" t="str">
        <f t="shared" si="73"/>
        <v/>
      </c>
      <c r="P655">
        <f t="shared" si="74"/>
        <v>76.501831000000038</v>
      </c>
      <c r="Q655" t="str">
        <f t="shared" si="75"/>
        <v/>
      </c>
      <c r="R655">
        <f t="shared" si="76"/>
        <v>1</v>
      </c>
      <c r="S655">
        <f t="shared" si="79"/>
        <v>4.8458501955548865</v>
      </c>
    </row>
    <row r="656" spans="1:19" x14ac:dyDescent="0.25">
      <c r="A656" t="s">
        <v>680</v>
      </c>
      <c r="B656">
        <v>1705.0345459</v>
      </c>
      <c r="C656">
        <v>1745.4899902</v>
      </c>
      <c r="D656">
        <v>1738.9093018000001</v>
      </c>
      <c r="E656">
        <v>1758.4735106999999</v>
      </c>
      <c r="F656">
        <v>1689.7299805</v>
      </c>
      <c r="G656">
        <v>1687.6999512</v>
      </c>
      <c r="H656">
        <v>1663.7299805</v>
      </c>
      <c r="I656">
        <v>1745.4899902</v>
      </c>
      <c r="J656">
        <v>1709.0247803</v>
      </c>
      <c r="L656" t="str">
        <f t="shared" si="77"/>
        <v>28FEB2025:07:00:00</v>
      </c>
      <c r="M656">
        <v>8</v>
      </c>
      <c r="N656">
        <f t="shared" si="78"/>
        <v>40.455444299999954</v>
      </c>
      <c r="O656" t="str">
        <f t="shared" si="73"/>
        <v/>
      </c>
      <c r="P656">
        <f t="shared" si="74"/>
        <v>40.455444299999954</v>
      </c>
      <c r="Q656" t="str">
        <f t="shared" si="75"/>
        <v/>
      </c>
      <c r="R656">
        <f t="shared" si="76"/>
        <v>1</v>
      </c>
      <c r="S656">
        <f t="shared" si="79"/>
        <v>2.3727052567515932</v>
      </c>
    </row>
    <row r="657" spans="1:19" x14ac:dyDescent="0.25">
      <c r="A657" t="s">
        <v>681</v>
      </c>
      <c r="B657">
        <v>1789.0812988</v>
      </c>
      <c r="C657">
        <v>1766.7600098</v>
      </c>
      <c r="D657">
        <v>1751.9113769999999</v>
      </c>
      <c r="E657">
        <v>1771.1672363</v>
      </c>
      <c r="F657">
        <v>1718.6400146000001</v>
      </c>
      <c r="G657">
        <v>1716.2600098</v>
      </c>
      <c r="H657">
        <v>1695.5300293</v>
      </c>
      <c r="I657">
        <v>1766.7600098</v>
      </c>
      <c r="J657">
        <v>1733.6713867000001</v>
      </c>
      <c r="L657" t="str">
        <f t="shared" si="77"/>
        <v>28FEB2025:08:00:00</v>
      </c>
      <c r="M657">
        <v>9</v>
      </c>
      <c r="N657">
        <f t="shared" si="78"/>
        <v>-22.321288999999979</v>
      </c>
      <c r="O657">
        <f t="shared" si="73"/>
        <v>-22.321288999999979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1.2476397252026308</v>
      </c>
    </row>
    <row r="658" spans="1:19" x14ac:dyDescent="0.25">
      <c r="A658" t="s">
        <v>682</v>
      </c>
      <c r="B658">
        <v>1779.7429199000001</v>
      </c>
      <c r="C658">
        <v>1803.9599608999999</v>
      </c>
      <c r="D658">
        <v>1802.5461425999999</v>
      </c>
      <c r="E658">
        <v>1799.8658447</v>
      </c>
      <c r="F658">
        <v>1711.1999512</v>
      </c>
      <c r="G658">
        <v>1726.5600586</v>
      </c>
      <c r="H658">
        <v>1689.5</v>
      </c>
      <c r="I658">
        <v>1803.9599608999999</v>
      </c>
      <c r="J658">
        <v>1746.2171631000001</v>
      </c>
      <c r="L658" t="str">
        <f t="shared" si="77"/>
        <v>28FEB2025:09:00:00</v>
      </c>
      <c r="M658">
        <v>10</v>
      </c>
      <c r="N658">
        <f t="shared" si="78"/>
        <v>24.217040999999881</v>
      </c>
      <c r="O658" t="str">
        <f t="shared" si="73"/>
        <v/>
      </c>
      <c r="P658">
        <f t="shared" si="74"/>
        <v>24.217040999999881</v>
      </c>
      <c r="Q658" t="str">
        <f t="shared" si="75"/>
        <v/>
      </c>
      <c r="R658">
        <f t="shared" si="76"/>
        <v>1</v>
      </c>
      <c r="S658">
        <f t="shared" si="79"/>
        <v>1.3607044438395959</v>
      </c>
    </row>
    <row r="659" spans="1:19" x14ac:dyDescent="0.25">
      <c r="A659" t="s">
        <v>683</v>
      </c>
      <c r="B659">
        <v>1742.2392577999999</v>
      </c>
      <c r="C659">
        <v>1795.3499756000001</v>
      </c>
      <c r="D659">
        <v>1773.2786865</v>
      </c>
      <c r="E659">
        <v>1791.6055908000001</v>
      </c>
      <c r="F659">
        <v>1687.8299560999999</v>
      </c>
      <c r="G659">
        <v>1740.5300293</v>
      </c>
      <c r="H659">
        <v>1665.3000488</v>
      </c>
      <c r="I659">
        <v>1795.3499756000001</v>
      </c>
      <c r="J659">
        <v>1736.1232910000001</v>
      </c>
      <c r="L659" t="str">
        <f t="shared" si="77"/>
        <v>28FEB2025:10:00:00</v>
      </c>
      <c r="M659">
        <v>11</v>
      </c>
      <c r="N659">
        <f t="shared" si="78"/>
        <v>53.110717800000202</v>
      </c>
      <c r="O659" t="str">
        <f t="shared" si="73"/>
        <v/>
      </c>
      <c r="P659">
        <f t="shared" si="74"/>
        <v>53.110717800000202</v>
      </c>
      <c r="Q659" t="str">
        <f t="shared" si="75"/>
        <v/>
      </c>
      <c r="R659">
        <f t="shared" si="76"/>
        <v>1</v>
      </c>
      <c r="S659">
        <f t="shared" si="79"/>
        <v>3.0484170048530177</v>
      </c>
    </row>
    <row r="660" spans="1:19" x14ac:dyDescent="0.25">
      <c r="A660" t="s">
        <v>684</v>
      </c>
      <c r="B660">
        <v>1804.9522704999999</v>
      </c>
      <c r="C660">
        <v>1756.3900146000001</v>
      </c>
      <c r="D660">
        <v>1729.2319336</v>
      </c>
      <c r="E660">
        <v>1726.4865723</v>
      </c>
      <c r="F660">
        <v>1630.8599853999999</v>
      </c>
      <c r="G660">
        <v>1698.9599608999999</v>
      </c>
      <c r="H660">
        <v>1609.1899414</v>
      </c>
      <c r="I660">
        <v>1756.3900146000001</v>
      </c>
      <c r="J660">
        <v>1684.3774414</v>
      </c>
      <c r="L660" t="str">
        <f t="shared" si="77"/>
        <v>28FEB2025:11:00:00</v>
      </c>
      <c r="M660">
        <v>12</v>
      </c>
      <c r="N660">
        <f t="shared" si="78"/>
        <v>-48.562255899999855</v>
      </c>
      <c r="O660">
        <f t="shared" si="73"/>
        <v>-48.562255899999855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2.6905008344928341</v>
      </c>
    </row>
    <row r="661" spans="1:19" x14ac:dyDescent="0.25">
      <c r="A661" t="s">
        <v>685</v>
      </c>
      <c r="B661">
        <v>1751.8293457</v>
      </c>
      <c r="C661">
        <v>1710.9000243999999</v>
      </c>
      <c r="D661">
        <v>1667.5617675999999</v>
      </c>
      <c r="E661">
        <v>1664.0181885</v>
      </c>
      <c r="F661">
        <v>1598.8599853999999</v>
      </c>
      <c r="G661">
        <v>1662.7199707</v>
      </c>
      <c r="H661">
        <v>1565.9699707</v>
      </c>
      <c r="I661">
        <v>1710.9000243999999</v>
      </c>
      <c r="J661">
        <v>1640.4937743999999</v>
      </c>
      <c r="L661" t="str">
        <f t="shared" si="77"/>
        <v>28FEB2025:12:00:00</v>
      </c>
      <c r="M661">
        <v>13</v>
      </c>
      <c r="N661">
        <f t="shared" si="78"/>
        <v>-40.929321300000083</v>
      </c>
      <c r="O661">
        <f t="shared" si="73"/>
        <v>-40.929321300000083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2.3363760517235455</v>
      </c>
    </row>
    <row r="662" spans="1:19" x14ac:dyDescent="0.25">
      <c r="A662" t="s">
        <v>686</v>
      </c>
      <c r="B662">
        <v>1597.6804199000001</v>
      </c>
      <c r="C662">
        <v>1660.1199951000001</v>
      </c>
      <c r="D662">
        <v>1615.8424072</v>
      </c>
      <c r="E662">
        <v>1634.3125</v>
      </c>
      <c r="F662">
        <v>1559.2900391000001</v>
      </c>
      <c r="G662">
        <v>1616.1800536999999</v>
      </c>
      <c r="H662">
        <v>1527.0999756000001</v>
      </c>
      <c r="I662">
        <v>1660.1199951000001</v>
      </c>
      <c r="J662">
        <v>1599.4006348</v>
      </c>
      <c r="L662" t="str">
        <f t="shared" si="77"/>
        <v>28FEB2025:13:00:00</v>
      </c>
      <c r="M662">
        <v>14</v>
      </c>
      <c r="N662">
        <f t="shared" si="78"/>
        <v>62.439575200000036</v>
      </c>
      <c r="O662" t="str">
        <f t="shared" si="73"/>
        <v/>
      </c>
      <c r="P662">
        <f t="shared" si="74"/>
        <v>62.439575200000036</v>
      </c>
      <c r="Q662" t="str">
        <f t="shared" si="75"/>
        <v/>
      </c>
      <c r="R662">
        <f t="shared" si="76"/>
        <v>1</v>
      </c>
      <c r="S662">
        <f t="shared" si="79"/>
        <v>3.9081392262357557</v>
      </c>
    </row>
    <row r="663" spans="1:19" x14ac:dyDescent="0.25">
      <c r="A663" t="s">
        <v>687</v>
      </c>
      <c r="B663">
        <v>1576.265625</v>
      </c>
      <c r="C663">
        <v>1660.9699707</v>
      </c>
      <c r="D663">
        <v>1647.6953125</v>
      </c>
      <c r="E663">
        <v>1676.8138428</v>
      </c>
      <c r="F663">
        <v>1522.5400391000001</v>
      </c>
      <c r="G663">
        <v>1599.5100098</v>
      </c>
      <c r="H663">
        <v>1506.0100098</v>
      </c>
      <c r="I663">
        <v>1660.9699707</v>
      </c>
      <c r="J663">
        <v>1593.1688231999999</v>
      </c>
      <c r="L663" t="str">
        <f t="shared" si="77"/>
        <v>28FEB2025:14:00:00</v>
      </c>
      <c r="M663">
        <v>15</v>
      </c>
      <c r="N663">
        <f t="shared" si="78"/>
        <v>84.704345699999976</v>
      </c>
      <c r="O663" t="str">
        <f t="shared" si="73"/>
        <v/>
      </c>
      <c r="P663">
        <f t="shared" si="74"/>
        <v>84.704345699999976</v>
      </c>
      <c r="Q663" t="str">
        <f t="shared" si="75"/>
        <v/>
      </c>
      <c r="R663">
        <f t="shared" si="76"/>
        <v>1</v>
      </c>
      <c r="S663">
        <f t="shared" si="79"/>
        <v>5.3737355149136095</v>
      </c>
    </row>
    <row r="664" spans="1:19" x14ac:dyDescent="0.25">
      <c r="A664" t="s">
        <v>688</v>
      </c>
      <c r="B664">
        <v>1512.9088135</v>
      </c>
      <c r="C664">
        <v>1649.4200439000001</v>
      </c>
      <c r="D664">
        <v>1639.6602783000001</v>
      </c>
      <c r="E664">
        <v>1633.8344727000001</v>
      </c>
      <c r="F664">
        <v>1492.5300293</v>
      </c>
      <c r="G664">
        <v>1563.2600098</v>
      </c>
      <c r="H664">
        <v>1475.0500488</v>
      </c>
      <c r="I664">
        <v>1649.4200439000001</v>
      </c>
      <c r="J664">
        <v>1562.8189697</v>
      </c>
      <c r="L664" t="str">
        <f t="shared" si="77"/>
        <v>28FEB2025:15:00:00</v>
      </c>
      <c r="M664">
        <v>16</v>
      </c>
      <c r="N664">
        <f t="shared" si="78"/>
        <v>136.51123040000016</v>
      </c>
      <c r="O664" t="str">
        <f t="shared" si="73"/>
        <v/>
      </c>
      <c r="P664">
        <f t="shared" si="74"/>
        <v>136.51123040000016</v>
      </c>
      <c r="Q664" t="str">
        <f t="shared" si="75"/>
        <v/>
      </c>
      <c r="R664">
        <f t="shared" si="76"/>
        <v>1</v>
      </c>
      <c r="S664">
        <f t="shared" si="79"/>
        <v>9.0230970420610976</v>
      </c>
    </row>
    <row r="665" spans="1:19" x14ac:dyDescent="0.25">
      <c r="A665" t="s">
        <v>689</v>
      </c>
      <c r="B665">
        <v>1485.699707</v>
      </c>
      <c r="C665">
        <v>1604.8199463000001</v>
      </c>
      <c r="D665">
        <v>1611.9295654</v>
      </c>
      <c r="E665">
        <v>1624.2832031</v>
      </c>
      <c r="F665">
        <v>1455.8000488</v>
      </c>
      <c r="G665">
        <v>1526.3199463000001</v>
      </c>
      <c r="H665">
        <v>1452.9200439000001</v>
      </c>
      <c r="I665">
        <v>1604.8199463000001</v>
      </c>
      <c r="J665">
        <v>1532.8286132999999</v>
      </c>
      <c r="L665" t="str">
        <f t="shared" si="77"/>
        <v>28FEB2025:16:00:00</v>
      </c>
      <c r="M665">
        <v>17</v>
      </c>
      <c r="N665">
        <f t="shared" si="78"/>
        <v>119.12023930000009</v>
      </c>
      <c r="O665" t="str">
        <f t="shared" si="73"/>
        <v/>
      </c>
      <c r="P665">
        <f t="shared" si="74"/>
        <v>119.12023930000009</v>
      </c>
      <c r="Q665" t="str">
        <f t="shared" si="75"/>
        <v/>
      </c>
      <c r="R665">
        <f t="shared" si="76"/>
        <v>1</v>
      </c>
      <c r="S665">
        <f t="shared" si="79"/>
        <v>8.0177870897298433</v>
      </c>
    </row>
    <row r="666" spans="1:19" x14ac:dyDescent="0.25">
      <c r="A666" t="s">
        <v>690</v>
      </c>
      <c r="B666">
        <v>1549.7556152</v>
      </c>
      <c r="C666">
        <v>1568.3699951000001</v>
      </c>
      <c r="D666">
        <v>1592.3911132999999</v>
      </c>
      <c r="E666">
        <v>1608.2713623</v>
      </c>
      <c r="F666">
        <v>1433.7800293</v>
      </c>
      <c r="G666">
        <v>1497.2700195</v>
      </c>
      <c r="H666">
        <v>1440.7600098</v>
      </c>
      <c r="I666">
        <v>1568.3699951000001</v>
      </c>
      <c r="J666">
        <v>1509.6901855000001</v>
      </c>
      <c r="L666" t="str">
        <f t="shared" si="77"/>
        <v>28FEB2025:17:00:00</v>
      </c>
      <c r="M666">
        <v>18</v>
      </c>
      <c r="N666">
        <f t="shared" si="78"/>
        <v>18.614379900000131</v>
      </c>
      <c r="O666" t="str">
        <f t="shared" si="73"/>
        <v/>
      </c>
      <c r="P666">
        <f t="shared" si="74"/>
        <v>18.614379900000131</v>
      </c>
      <c r="Q666" t="str">
        <f t="shared" si="75"/>
        <v/>
      </c>
      <c r="R666">
        <f t="shared" si="76"/>
        <v>1</v>
      </c>
      <c r="S666">
        <f t="shared" si="79"/>
        <v>1.2011171127518643</v>
      </c>
    </row>
    <row r="667" spans="1:19" x14ac:dyDescent="0.25">
      <c r="A667" t="s">
        <v>691</v>
      </c>
      <c r="B667">
        <v>1534.4494629000001</v>
      </c>
      <c r="C667">
        <v>1530.8599853999999</v>
      </c>
      <c r="D667">
        <v>1589.2244873</v>
      </c>
      <c r="E667">
        <v>1586.5357666</v>
      </c>
      <c r="F667">
        <v>1401.6600341999999</v>
      </c>
      <c r="G667">
        <v>1463.9200439000001</v>
      </c>
      <c r="H667">
        <v>1415.5799560999999</v>
      </c>
      <c r="I667">
        <v>1530.8599853999999</v>
      </c>
      <c r="J667">
        <v>1479.7111815999999</v>
      </c>
      <c r="L667" t="str">
        <f t="shared" si="77"/>
        <v>28FEB2025:18:00:00</v>
      </c>
      <c r="M667">
        <v>19</v>
      </c>
      <c r="N667">
        <f t="shared" si="78"/>
        <v>-3.5894775000001573</v>
      </c>
      <c r="O667">
        <f t="shared" si="73"/>
        <v>-3.5894775000001573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0.23392608142442833</v>
      </c>
    </row>
    <row r="668" spans="1:19" x14ac:dyDescent="0.25">
      <c r="A668" t="s">
        <v>692</v>
      </c>
      <c r="B668">
        <v>1515.5893555</v>
      </c>
      <c r="C668">
        <v>1522.9499512</v>
      </c>
      <c r="D668">
        <v>1604.3242187999999</v>
      </c>
      <c r="E668">
        <v>1568.4345702999999</v>
      </c>
      <c r="F668">
        <v>1414.5400391000001</v>
      </c>
      <c r="G668">
        <v>1468.3699951000001</v>
      </c>
      <c r="H668">
        <v>1441.6999512</v>
      </c>
      <c r="I668">
        <v>1522.9499512</v>
      </c>
      <c r="J668">
        <v>1483.1989745999999</v>
      </c>
      <c r="L668" t="str">
        <f t="shared" si="77"/>
        <v>28FEB2025:19:00:00</v>
      </c>
      <c r="M668">
        <v>20</v>
      </c>
      <c r="N668">
        <f t="shared" si="78"/>
        <v>7.3605956999999762</v>
      </c>
      <c r="O668" t="str">
        <f t="shared" si="73"/>
        <v/>
      </c>
      <c r="P668">
        <f t="shared" si="74"/>
        <v>7.3605956999999762</v>
      </c>
      <c r="Q668" t="str">
        <f t="shared" si="75"/>
        <v/>
      </c>
      <c r="R668">
        <f t="shared" si="76"/>
        <v>1</v>
      </c>
      <c r="S668">
        <f t="shared" si="79"/>
        <v>0.48565897307794703</v>
      </c>
    </row>
    <row r="669" spans="1:19" x14ac:dyDescent="0.25">
      <c r="A669" t="s">
        <v>693</v>
      </c>
      <c r="B669">
        <v>1545.0123291</v>
      </c>
      <c r="C669">
        <v>1536.1999512</v>
      </c>
      <c r="D669">
        <v>1613.7923584</v>
      </c>
      <c r="E669">
        <v>1577.2800293</v>
      </c>
      <c r="F669">
        <v>1430.5699463000001</v>
      </c>
      <c r="G669">
        <v>1493.9200439000001</v>
      </c>
      <c r="H669">
        <v>1458.2099608999999</v>
      </c>
      <c r="I669">
        <v>1536.1999512</v>
      </c>
      <c r="J669">
        <v>1499.2359618999999</v>
      </c>
      <c r="L669" t="str">
        <f t="shared" si="77"/>
        <v>28FEB2025:20:00:00</v>
      </c>
      <c r="M669">
        <v>21</v>
      </c>
      <c r="N669">
        <f t="shared" si="78"/>
        <v>-8.8123779000000013</v>
      </c>
      <c r="O669">
        <f t="shared" si="73"/>
        <v>-8.8123779000000013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0.57037589500229979</v>
      </c>
    </row>
    <row r="670" spans="1:19" x14ac:dyDescent="0.25">
      <c r="A670" t="s">
        <v>694</v>
      </c>
      <c r="B670">
        <v>1550.6706543</v>
      </c>
      <c r="C670">
        <v>1523.9300536999999</v>
      </c>
      <c r="D670">
        <v>1611.5046387</v>
      </c>
      <c r="E670">
        <v>1583.9191894999999</v>
      </c>
      <c r="F670">
        <v>1425.6300048999999</v>
      </c>
      <c r="G670">
        <v>1492.5899658000001</v>
      </c>
      <c r="H670">
        <v>1448.2299805</v>
      </c>
      <c r="I670">
        <v>1523.9300536999999</v>
      </c>
      <c r="J670">
        <v>1494.8598632999999</v>
      </c>
      <c r="L670" t="str">
        <f t="shared" si="77"/>
        <v>28FEB2025:21:00:00</v>
      </c>
      <c r="M670">
        <v>22</v>
      </c>
      <c r="N670">
        <f t="shared" si="78"/>
        <v>-26.740600600000107</v>
      </c>
      <c r="O670">
        <f t="shared" si="73"/>
        <v>-26.740600600000107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1.7244539016617482</v>
      </c>
    </row>
    <row r="671" spans="1:19" x14ac:dyDescent="0.25">
      <c r="A671" t="s">
        <v>695</v>
      </c>
      <c r="B671">
        <v>1627.5780029</v>
      </c>
      <c r="C671">
        <v>1526.4599608999999</v>
      </c>
      <c r="D671">
        <v>1629.7530518000001</v>
      </c>
      <c r="E671">
        <v>1640.3892822</v>
      </c>
      <c r="F671">
        <v>1412.0100098</v>
      </c>
      <c r="G671">
        <v>1492.8499756000001</v>
      </c>
      <c r="H671">
        <v>1432.1600341999999</v>
      </c>
      <c r="I671">
        <v>1526.4599608999999</v>
      </c>
      <c r="J671">
        <v>1500.7739257999999</v>
      </c>
      <c r="L671" t="str">
        <f t="shared" si="77"/>
        <v>28FEB2025:22:00:00</v>
      </c>
      <c r="M671">
        <v>23</v>
      </c>
      <c r="N671">
        <f t="shared" si="78"/>
        <v>-101.11804200000006</v>
      </c>
      <c r="O671">
        <f t="shared" si="73"/>
        <v>-101.11804200000006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6.2127923712306927</v>
      </c>
    </row>
    <row r="672" spans="1:19" x14ac:dyDescent="0.25">
      <c r="A672" t="s">
        <v>696</v>
      </c>
      <c r="B672">
        <v>1564.8833007999999</v>
      </c>
      <c r="C672">
        <v>1482.8299560999999</v>
      </c>
      <c r="D672">
        <v>1558.5638428</v>
      </c>
      <c r="E672">
        <v>1505.8668213000001</v>
      </c>
      <c r="F672">
        <v>1419.7900391000001</v>
      </c>
      <c r="G672">
        <v>1454.3900146000001</v>
      </c>
      <c r="H672">
        <v>1415.7800293</v>
      </c>
      <c r="I672">
        <v>1482.8299560999999</v>
      </c>
      <c r="J672">
        <v>1455.7314452999999</v>
      </c>
      <c r="L672" t="str">
        <f t="shared" si="77"/>
        <v>28FEB2025:23:00:00</v>
      </c>
      <c r="M672">
        <v>24</v>
      </c>
      <c r="N672">
        <f t="shared" si="78"/>
        <v>-82.053344700000025</v>
      </c>
      <c r="O672">
        <f t="shared" si="73"/>
        <v>-82.053344700000025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5.2434162124455348</v>
      </c>
    </row>
    <row r="673" spans="1:19" x14ac:dyDescent="0.25">
      <c r="A673" t="s">
        <v>697</v>
      </c>
      <c r="B673">
        <v>1439.003418</v>
      </c>
      <c r="C673">
        <v>1475.6400146000001</v>
      </c>
      <c r="D673">
        <v>1525.2607422000001</v>
      </c>
      <c r="E673">
        <v>1471.7504882999999</v>
      </c>
      <c r="F673">
        <v>1420.7900391000001</v>
      </c>
      <c r="G673">
        <v>1447.7299805</v>
      </c>
      <c r="H673">
        <v>1398.1899414</v>
      </c>
      <c r="I673">
        <v>1475.6400146000001</v>
      </c>
      <c r="J673">
        <v>1442.8201904</v>
      </c>
      <c r="L673" t="str">
        <f t="shared" si="77"/>
        <v>01MAR2025:00:00:00</v>
      </c>
      <c r="M673">
        <v>1</v>
      </c>
      <c r="N673">
        <f t="shared" si="78"/>
        <v>36.636596600000075</v>
      </c>
      <c r="O673" t="str">
        <f t="shared" si="73"/>
        <v/>
      </c>
      <c r="P673">
        <f t="shared" si="74"/>
        <v>36.636596600000075</v>
      </c>
      <c r="Q673" t="str">
        <f t="shared" si="75"/>
        <v/>
      </c>
      <c r="R673">
        <f t="shared" si="76"/>
        <v>1</v>
      </c>
      <c r="S673">
        <f t="shared" si="79"/>
        <v>2.5459700888632688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673"/>
  <sheetViews>
    <sheetView topLeftCell="M1" workbookViewId="0">
      <selection activeCell="W11" sqref="W11"/>
    </sheetView>
  </sheetViews>
  <sheetFormatPr defaultRowHeight="15" x14ac:dyDescent="0.25"/>
  <cols>
    <col min="1" max="1" width="15.42578125" customWidth="1"/>
    <col min="12" max="12" width="13.71093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12188.171875</v>
      </c>
      <c r="C2">
        <v>12178</v>
      </c>
      <c r="D2">
        <v>12849.219727</v>
      </c>
      <c r="E2">
        <v>12741.697265999999</v>
      </c>
      <c r="F2">
        <v>12964</v>
      </c>
      <c r="G2">
        <v>12644.099609000001</v>
      </c>
      <c r="H2">
        <v>12927.599609000001</v>
      </c>
      <c r="I2">
        <v>12347.599609000001</v>
      </c>
      <c r="J2">
        <v>12725</v>
      </c>
      <c r="L2" t="str">
        <f>A2</f>
        <v>01FEB2025:01:00:00</v>
      </c>
      <c r="M2">
        <v>1</v>
      </c>
      <c r="N2">
        <f>C2-B2</f>
        <v>-10.171875</v>
      </c>
      <c r="O2">
        <f>IF(N2&lt;0,N2,"")</f>
        <v>-10.171875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8.3456937630361397E-2</v>
      </c>
      <c r="T2">
        <f>AVERAGE(S2:S722)</f>
        <v>4.8495284395088056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12299.875977</v>
      </c>
      <c r="C3">
        <v>11977.200194999999</v>
      </c>
      <c r="D3">
        <v>12615.238281</v>
      </c>
      <c r="E3">
        <v>12538.931640999999</v>
      </c>
      <c r="F3">
        <v>12970.599609000001</v>
      </c>
      <c r="G3">
        <v>12497.5</v>
      </c>
      <c r="H3">
        <v>12729.200194999999</v>
      </c>
      <c r="I3">
        <v>12050.299805000001</v>
      </c>
      <c r="J3">
        <v>12557.306640999999</v>
      </c>
      <c r="L3" t="str">
        <f t="shared" ref="L3:L66" si="0">A3</f>
        <v>01FEB2025:02:00:00</v>
      </c>
      <c r="M3">
        <v>2</v>
      </c>
      <c r="N3">
        <f t="shared" ref="N3:N66" si="1">C3-B3</f>
        <v>-322.67578200000025</v>
      </c>
      <c r="O3">
        <f t="shared" ref="O3:O66" si="2">IF(N3&lt;0,N3,"")</f>
        <v>-322.67578200000025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2.6234067937220167</v>
      </c>
      <c r="V3" s="3">
        <v>1</v>
      </c>
      <c r="W3" s="4">
        <v>-1014.4732421999998</v>
      </c>
      <c r="X3" s="4">
        <v>497.19315007142876</v>
      </c>
      <c r="Y3" s="4"/>
      <c r="Z3">
        <v>1</v>
      </c>
      <c r="AA3">
        <f>W3</f>
        <v>-1014.4732421999998</v>
      </c>
      <c r="AB3">
        <f>X3</f>
        <v>497.19315007142876</v>
      </c>
    </row>
    <row r="4" spans="1:28" x14ac:dyDescent="0.25">
      <c r="A4" t="s">
        <v>28</v>
      </c>
      <c r="B4">
        <v>12172.444336</v>
      </c>
      <c r="C4">
        <v>11981.799805000001</v>
      </c>
      <c r="D4">
        <v>12460.405273</v>
      </c>
      <c r="E4">
        <v>12475.919921999999</v>
      </c>
      <c r="F4">
        <v>13015.400390999999</v>
      </c>
      <c r="G4">
        <v>12423.299805000001</v>
      </c>
      <c r="H4">
        <v>12583.5</v>
      </c>
      <c r="I4">
        <v>11869.700194999999</v>
      </c>
      <c r="J4">
        <v>12473.564453000001</v>
      </c>
      <c r="L4" t="str">
        <f t="shared" si="0"/>
        <v>01FEB2025:03:00:00</v>
      </c>
      <c r="M4">
        <v>3</v>
      </c>
      <c r="N4">
        <f t="shared" si="1"/>
        <v>-190.64453099999992</v>
      </c>
      <c r="O4">
        <f t="shared" si="2"/>
        <v>-190.64453099999992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1.5661975995747115</v>
      </c>
      <c r="V4" s="3">
        <v>2</v>
      </c>
      <c r="W4" s="4">
        <v>-648.90514330666667</v>
      </c>
      <c r="X4" s="4">
        <v>467.80371073076878</v>
      </c>
      <c r="Y4" s="4"/>
      <c r="Z4">
        <v>2</v>
      </c>
      <c r="AA4">
        <f t="shared" ref="AA4:AB26" si="7">W4</f>
        <v>-648.90514330666667</v>
      </c>
      <c r="AB4">
        <f t="shared" si="7"/>
        <v>467.80371073076878</v>
      </c>
    </row>
    <row r="5" spans="1:28" x14ac:dyDescent="0.25">
      <c r="A5" t="s">
        <v>29</v>
      </c>
      <c r="B5">
        <v>12287.947265999999</v>
      </c>
      <c r="C5">
        <v>12114.400390999999</v>
      </c>
      <c r="D5">
        <v>12658.259765999999</v>
      </c>
      <c r="E5">
        <v>12834.215819999999</v>
      </c>
      <c r="F5">
        <v>13140.900390999999</v>
      </c>
      <c r="G5">
        <v>12492</v>
      </c>
      <c r="H5">
        <v>12627.900390999999</v>
      </c>
      <c r="I5">
        <v>11818.400390999999</v>
      </c>
      <c r="J5">
        <v>12582.683594</v>
      </c>
      <c r="L5" t="str">
        <f t="shared" si="0"/>
        <v>01FEB2025:04:00:00</v>
      </c>
      <c r="M5">
        <v>4</v>
      </c>
      <c r="N5">
        <f t="shared" si="1"/>
        <v>-173.546875</v>
      </c>
      <c r="O5">
        <f t="shared" si="2"/>
        <v>-173.546875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1.4123341453473977</v>
      </c>
      <c r="V5" s="3">
        <v>3</v>
      </c>
      <c r="W5" s="4">
        <v>-667.18899357647092</v>
      </c>
      <c r="X5" s="4">
        <v>547.31074220000028</v>
      </c>
      <c r="Y5" s="4"/>
      <c r="Z5">
        <v>3</v>
      </c>
      <c r="AA5">
        <f t="shared" si="7"/>
        <v>-667.18899357647092</v>
      </c>
      <c r="AB5">
        <f t="shared" si="7"/>
        <v>547.31074220000028</v>
      </c>
    </row>
    <row r="6" spans="1:28" x14ac:dyDescent="0.25">
      <c r="A6" t="s">
        <v>30</v>
      </c>
      <c r="B6">
        <v>12771.333008</v>
      </c>
      <c r="C6">
        <v>12401.900390999999</v>
      </c>
      <c r="D6">
        <v>12951.498046999999</v>
      </c>
      <c r="E6">
        <v>13340.597656</v>
      </c>
      <c r="F6">
        <v>13438.400390999999</v>
      </c>
      <c r="G6">
        <v>12651.099609000001</v>
      </c>
      <c r="H6">
        <v>12789.799805000001</v>
      </c>
      <c r="I6">
        <v>11950.400390999999</v>
      </c>
      <c r="J6">
        <v>12834.059569999999</v>
      </c>
      <c r="L6" t="str">
        <f t="shared" si="0"/>
        <v>01FEB2025:05:00:00</v>
      </c>
      <c r="M6">
        <v>5</v>
      </c>
      <c r="N6">
        <f t="shared" si="1"/>
        <v>-369.43261700000039</v>
      </c>
      <c r="O6">
        <f t="shared" si="2"/>
        <v>-369.43261700000039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2.8926707710822881</v>
      </c>
      <c r="V6" s="3">
        <v>4</v>
      </c>
      <c r="W6" s="4">
        <v>-619.94254558888895</v>
      </c>
      <c r="X6" s="4">
        <v>699.86816409000005</v>
      </c>
      <c r="Y6" s="4"/>
      <c r="Z6">
        <v>4</v>
      </c>
      <c r="AA6">
        <f t="shared" si="7"/>
        <v>-619.94254558888895</v>
      </c>
      <c r="AB6">
        <f t="shared" si="7"/>
        <v>699.86816409000005</v>
      </c>
    </row>
    <row r="7" spans="1:28" x14ac:dyDescent="0.25">
      <c r="A7" t="s">
        <v>31</v>
      </c>
      <c r="B7">
        <v>13219.637694999999</v>
      </c>
      <c r="C7">
        <v>13051.900390999999</v>
      </c>
      <c r="D7">
        <v>13412.755859000001</v>
      </c>
      <c r="E7">
        <v>13716.459961</v>
      </c>
      <c r="F7">
        <v>14011.299805000001</v>
      </c>
      <c r="G7">
        <v>12968.700194999999</v>
      </c>
      <c r="H7">
        <v>13112.200194999999</v>
      </c>
      <c r="I7">
        <v>12346.400390999999</v>
      </c>
      <c r="J7">
        <v>13231.012694999999</v>
      </c>
      <c r="L7" t="str">
        <f t="shared" si="0"/>
        <v>01FEB2025:06:00:00</v>
      </c>
      <c r="M7">
        <v>6</v>
      </c>
      <c r="N7">
        <f t="shared" si="1"/>
        <v>-167.73730400000022</v>
      </c>
      <c r="O7">
        <f t="shared" si="2"/>
        <v>-167.73730400000022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1.2688494788585825</v>
      </c>
      <c r="V7" s="3">
        <v>5</v>
      </c>
      <c r="W7" s="4">
        <v>-720.50305993333347</v>
      </c>
      <c r="X7" s="4">
        <v>668.27351253076927</v>
      </c>
      <c r="Y7" s="4"/>
      <c r="Z7">
        <v>5</v>
      </c>
      <c r="AA7">
        <f t="shared" si="7"/>
        <v>-720.50305993333347</v>
      </c>
      <c r="AB7">
        <f t="shared" si="7"/>
        <v>668.27351253076927</v>
      </c>
    </row>
    <row r="8" spans="1:28" x14ac:dyDescent="0.25">
      <c r="A8" t="s">
        <v>32</v>
      </c>
      <c r="B8">
        <v>13979.427734000001</v>
      </c>
      <c r="C8">
        <v>13699.900390999999</v>
      </c>
      <c r="D8">
        <v>14124.295898</v>
      </c>
      <c r="E8">
        <v>14491.414063</v>
      </c>
      <c r="F8">
        <v>14637.400390999999</v>
      </c>
      <c r="G8">
        <v>13437.900390999999</v>
      </c>
      <c r="H8">
        <v>13531.900390999999</v>
      </c>
      <c r="I8">
        <v>12942.200194999999</v>
      </c>
      <c r="J8">
        <v>13808.164063</v>
      </c>
      <c r="L8" t="str">
        <f t="shared" si="0"/>
        <v>01FEB2025:07:00:00</v>
      </c>
      <c r="M8">
        <v>7</v>
      </c>
      <c r="N8">
        <f t="shared" si="1"/>
        <v>-279.52734300000157</v>
      </c>
      <c r="O8">
        <f t="shared" si="2"/>
        <v>-279.52734300000157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1.9995621302877113</v>
      </c>
      <c r="V8" s="3">
        <v>6</v>
      </c>
      <c r="W8" s="4">
        <v>-619.0987629</v>
      </c>
      <c r="X8" s="4">
        <v>674.47588653846128</v>
      </c>
      <c r="Y8" s="4"/>
      <c r="Z8">
        <v>6</v>
      </c>
      <c r="AA8">
        <f t="shared" si="7"/>
        <v>-619.0987629</v>
      </c>
      <c r="AB8">
        <f t="shared" si="7"/>
        <v>674.47588653846128</v>
      </c>
    </row>
    <row r="9" spans="1:28" x14ac:dyDescent="0.25">
      <c r="A9" t="s">
        <v>33</v>
      </c>
      <c r="B9">
        <v>14734.874023</v>
      </c>
      <c r="C9">
        <v>14608.799805000001</v>
      </c>
      <c r="D9">
        <v>14702.413086</v>
      </c>
      <c r="E9">
        <v>15183.013671999999</v>
      </c>
      <c r="F9">
        <v>15041.5</v>
      </c>
      <c r="G9">
        <v>13797.5</v>
      </c>
      <c r="H9">
        <v>13866.5</v>
      </c>
      <c r="I9">
        <v>13454.5</v>
      </c>
      <c r="J9">
        <v>14268.602539</v>
      </c>
      <c r="L9" t="str">
        <f t="shared" si="0"/>
        <v>01FEB2025:08:00:00</v>
      </c>
      <c r="M9">
        <v>8</v>
      </c>
      <c r="N9">
        <f t="shared" si="1"/>
        <v>-126.07421799999975</v>
      </c>
      <c r="O9">
        <f t="shared" si="2"/>
        <v>-126.07421799999975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0.85561788857649967</v>
      </c>
      <c r="V9" s="3">
        <v>7</v>
      </c>
      <c r="W9" s="4">
        <v>-540.88446530769227</v>
      </c>
      <c r="X9" s="4">
        <v>690.11888019999992</v>
      </c>
      <c r="Y9" s="4"/>
      <c r="Z9">
        <v>7</v>
      </c>
      <c r="AA9">
        <f t="shared" si="7"/>
        <v>-540.88446530769227</v>
      </c>
      <c r="AB9">
        <f t="shared" si="7"/>
        <v>690.11888019999992</v>
      </c>
    </row>
    <row r="10" spans="1:28" x14ac:dyDescent="0.25">
      <c r="A10" t="s">
        <v>34</v>
      </c>
      <c r="B10">
        <v>14902.549805000001</v>
      </c>
      <c r="C10">
        <v>14795.099609000001</v>
      </c>
      <c r="D10">
        <v>15019.379883</v>
      </c>
      <c r="E10">
        <v>15713.572265999999</v>
      </c>
      <c r="F10">
        <v>14939.200194999999</v>
      </c>
      <c r="G10">
        <v>13770.5</v>
      </c>
      <c r="H10">
        <v>13874.099609000001</v>
      </c>
      <c r="I10">
        <v>13630.200194999999</v>
      </c>
      <c r="J10">
        <v>14385.514648</v>
      </c>
      <c r="L10" t="str">
        <f t="shared" si="0"/>
        <v>01FEB2025:09:00:00</v>
      </c>
      <c r="M10">
        <v>9</v>
      </c>
      <c r="N10">
        <f t="shared" si="1"/>
        <v>-107.45019599999978</v>
      </c>
      <c r="O10">
        <f t="shared" si="2"/>
        <v>-107.45019599999978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0.72101886862306497</v>
      </c>
      <c r="V10" s="3">
        <v>8</v>
      </c>
      <c r="W10" s="4">
        <v>-701.79296866666664</v>
      </c>
      <c r="X10" s="4">
        <v>598.67639805263138</v>
      </c>
      <c r="Y10" s="4"/>
      <c r="Z10">
        <v>8</v>
      </c>
      <c r="AA10">
        <f t="shared" si="7"/>
        <v>-701.79296866666664</v>
      </c>
      <c r="AB10">
        <f t="shared" si="7"/>
        <v>598.67639805263138</v>
      </c>
    </row>
    <row r="11" spans="1:28" x14ac:dyDescent="0.25">
      <c r="A11" t="s">
        <v>35</v>
      </c>
      <c r="B11">
        <v>14373.833008</v>
      </c>
      <c r="C11">
        <v>14133</v>
      </c>
      <c r="D11">
        <v>14900.291992</v>
      </c>
      <c r="E11">
        <v>15513.579102</v>
      </c>
      <c r="F11">
        <v>14045.400390999999</v>
      </c>
      <c r="G11">
        <v>13350.599609000001</v>
      </c>
      <c r="H11">
        <v>13393.299805000001</v>
      </c>
      <c r="I11">
        <v>13297.299805000001</v>
      </c>
      <c r="J11">
        <v>13920.036133</v>
      </c>
      <c r="L11" t="str">
        <f t="shared" si="0"/>
        <v>01FEB2025:10:00:00</v>
      </c>
      <c r="M11">
        <v>10</v>
      </c>
      <c r="N11">
        <f t="shared" si="1"/>
        <v>-240.83300799999961</v>
      </c>
      <c r="O11">
        <f t="shared" si="2"/>
        <v>-240.83300799999961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1.675496075862019</v>
      </c>
      <c r="V11" s="3">
        <v>9</v>
      </c>
      <c r="W11" s="4">
        <v>-628.28652360000001</v>
      </c>
      <c r="X11" s="4">
        <v>672.71712233333324</v>
      </c>
      <c r="Y11" s="4"/>
      <c r="Z11">
        <v>9</v>
      </c>
      <c r="AA11">
        <f t="shared" si="7"/>
        <v>-628.28652360000001</v>
      </c>
      <c r="AB11">
        <f t="shared" si="7"/>
        <v>672.71712233333324</v>
      </c>
    </row>
    <row r="12" spans="1:28" x14ac:dyDescent="0.25">
      <c r="A12" t="s">
        <v>36</v>
      </c>
      <c r="B12">
        <v>13813.627930000001</v>
      </c>
      <c r="C12">
        <v>13632.099609000001</v>
      </c>
      <c r="D12">
        <v>14407.986328000001</v>
      </c>
      <c r="E12">
        <v>14499.457031</v>
      </c>
      <c r="F12">
        <v>13274.299805000001</v>
      </c>
      <c r="G12">
        <v>12840.299805000001</v>
      </c>
      <c r="H12">
        <v>12900</v>
      </c>
      <c r="I12">
        <v>12843.700194999999</v>
      </c>
      <c r="J12">
        <v>13271.551758</v>
      </c>
      <c r="L12" t="str">
        <f t="shared" si="0"/>
        <v>01FEB2025:11:00:00</v>
      </c>
      <c r="M12">
        <v>11</v>
      </c>
      <c r="N12">
        <f t="shared" si="1"/>
        <v>-181.52832099999978</v>
      </c>
      <c r="O12">
        <f t="shared" si="2"/>
        <v>-181.52832099999978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1.3141248766789375</v>
      </c>
      <c r="V12" s="3">
        <v>10</v>
      </c>
      <c r="W12" s="4">
        <v>-551.1522687692302</v>
      </c>
      <c r="X12" s="4">
        <v>656.4414713333332</v>
      </c>
      <c r="Y12" s="4"/>
      <c r="Z12">
        <v>10</v>
      </c>
      <c r="AA12">
        <f t="shared" si="7"/>
        <v>-551.1522687692302</v>
      </c>
      <c r="AB12">
        <f t="shared" si="7"/>
        <v>656.4414713333332</v>
      </c>
    </row>
    <row r="13" spans="1:28" x14ac:dyDescent="0.25">
      <c r="A13" t="s">
        <v>37</v>
      </c>
      <c r="B13">
        <v>13092.915039</v>
      </c>
      <c r="C13">
        <v>12924.700194999999</v>
      </c>
      <c r="D13">
        <v>13890.943359000001</v>
      </c>
      <c r="E13">
        <v>13774.434569999999</v>
      </c>
      <c r="F13">
        <v>12504.299805000001</v>
      </c>
      <c r="G13">
        <v>12335.700194999999</v>
      </c>
      <c r="H13">
        <v>12357.400390999999</v>
      </c>
      <c r="I13">
        <v>12286.799805000001</v>
      </c>
      <c r="J13">
        <v>12651.727539</v>
      </c>
      <c r="L13" t="str">
        <f t="shared" si="0"/>
        <v>01FEB2025:12:00:00</v>
      </c>
      <c r="M13">
        <v>12</v>
      </c>
      <c r="N13">
        <f t="shared" si="1"/>
        <v>-168.21484400000008</v>
      </c>
      <c r="O13">
        <f t="shared" si="2"/>
        <v>-168.21484400000008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1.2847776335440719</v>
      </c>
      <c r="V13" s="3">
        <v>11</v>
      </c>
      <c r="W13" s="4">
        <v>-603.3727213999997</v>
      </c>
      <c r="X13" s="4">
        <v>667.67608169230778</v>
      </c>
      <c r="Y13" s="4"/>
      <c r="Z13">
        <v>11</v>
      </c>
      <c r="AA13">
        <f t="shared" si="7"/>
        <v>-603.3727213999997</v>
      </c>
      <c r="AB13">
        <f t="shared" si="7"/>
        <v>667.67608169230778</v>
      </c>
    </row>
    <row r="14" spans="1:28" x14ac:dyDescent="0.25">
      <c r="A14" t="s">
        <v>38</v>
      </c>
      <c r="B14">
        <v>12915.411133</v>
      </c>
      <c r="C14">
        <v>12526.799805000001</v>
      </c>
      <c r="D14">
        <v>13540.901367</v>
      </c>
      <c r="E14">
        <v>13320.921875</v>
      </c>
      <c r="F14">
        <v>12014.299805000001</v>
      </c>
      <c r="G14">
        <v>11875.5</v>
      </c>
      <c r="H14">
        <v>11940.700194999999</v>
      </c>
      <c r="I14">
        <v>11808.799805000001</v>
      </c>
      <c r="J14">
        <v>12192.044921999999</v>
      </c>
      <c r="L14" t="str">
        <f t="shared" si="0"/>
        <v>01FEB2025:13:00:00</v>
      </c>
      <c r="M14">
        <v>13</v>
      </c>
      <c r="N14">
        <f t="shared" si="1"/>
        <v>-388.61132799999905</v>
      </c>
      <c r="O14">
        <f t="shared" si="2"/>
        <v>-388.61132799999905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3.0088963022405322</v>
      </c>
      <c r="V14" s="3">
        <v>12</v>
      </c>
      <c r="W14" s="4">
        <v>-849.4057616428571</v>
      </c>
      <c r="X14" s="4">
        <v>540.24986042857176</v>
      </c>
      <c r="Y14" s="4"/>
      <c r="Z14">
        <v>12</v>
      </c>
      <c r="AA14">
        <f t="shared" si="7"/>
        <v>-849.4057616428571</v>
      </c>
      <c r="AB14">
        <f t="shared" si="7"/>
        <v>540.24986042857176</v>
      </c>
    </row>
    <row r="15" spans="1:28" x14ac:dyDescent="0.25">
      <c r="A15" t="s">
        <v>39</v>
      </c>
      <c r="B15">
        <v>12679.066406</v>
      </c>
      <c r="C15">
        <v>12080.5</v>
      </c>
      <c r="D15">
        <v>13318.423828000001</v>
      </c>
      <c r="E15">
        <v>13306.767578000001</v>
      </c>
      <c r="F15">
        <v>11418.099609000001</v>
      </c>
      <c r="G15">
        <v>11486.900390999999</v>
      </c>
      <c r="H15">
        <v>11466.5</v>
      </c>
      <c r="I15">
        <v>11235.599609000001</v>
      </c>
      <c r="J15">
        <v>11782.773438</v>
      </c>
      <c r="L15" t="str">
        <f t="shared" si="0"/>
        <v>01FEB2025:14:00:00</v>
      </c>
      <c r="M15">
        <v>14</v>
      </c>
      <c r="N15">
        <f t="shared" si="1"/>
        <v>-598.56640599999992</v>
      </c>
      <c r="O15">
        <f t="shared" si="2"/>
        <v>-598.56640599999992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4.7209028396345154</v>
      </c>
      <c r="V15" s="3">
        <v>13</v>
      </c>
      <c r="W15" s="4">
        <v>-955.41369624999959</v>
      </c>
      <c r="X15" s="4">
        <v>692.91455058333338</v>
      </c>
      <c r="Y15" s="4"/>
      <c r="Z15">
        <v>13</v>
      </c>
      <c r="AA15">
        <f t="shared" si="7"/>
        <v>-955.41369624999959</v>
      </c>
      <c r="AB15">
        <f t="shared" si="7"/>
        <v>692.91455058333338</v>
      </c>
    </row>
    <row r="16" spans="1:28" x14ac:dyDescent="0.25">
      <c r="A16" t="s">
        <v>40</v>
      </c>
      <c r="B16">
        <v>12284.723633</v>
      </c>
      <c r="C16">
        <v>11827.900390999999</v>
      </c>
      <c r="D16">
        <v>13225.686523</v>
      </c>
      <c r="E16">
        <v>13157.727539</v>
      </c>
      <c r="F16">
        <v>11178.299805000001</v>
      </c>
      <c r="G16">
        <v>11206.400390999999</v>
      </c>
      <c r="H16">
        <v>11285.900390999999</v>
      </c>
      <c r="I16">
        <v>11007.700194999999</v>
      </c>
      <c r="J16">
        <v>11567.206055000001</v>
      </c>
      <c r="L16" t="str">
        <f t="shared" si="0"/>
        <v>01FEB2025:15:00:00</v>
      </c>
      <c r="M16">
        <v>15</v>
      </c>
      <c r="N16">
        <f t="shared" si="1"/>
        <v>-456.82324200000039</v>
      </c>
      <c r="O16">
        <f t="shared" si="2"/>
        <v>-456.82324200000039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3.7186285637948986</v>
      </c>
      <c r="V16" s="3">
        <v>14</v>
      </c>
      <c r="W16" s="4">
        <v>-1003.8330076875001</v>
      </c>
      <c r="X16" s="4">
        <v>647.63883466666687</v>
      </c>
      <c r="Y16" s="4"/>
      <c r="Z16">
        <v>14</v>
      </c>
      <c r="AA16">
        <f t="shared" si="7"/>
        <v>-1003.8330076875001</v>
      </c>
      <c r="AB16">
        <f t="shared" si="7"/>
        <v>647.63883466666687</v>
      </c>
    </row>
    <row r="17" spans="1:28" x14ac:dyDescent="0.25">
      <c r="A17" t="s">
        <v>41</v>
      </c>
      <c r="B17">
        <v>12208.686523</v>
      </c>
      <c r="C17">
        <v>11817.200194999999</v>
      </c>
      <c r="D17">
        <v>13032.485352</v>
      </c>
      <c r="E17">
        <v>13023.568359000001</v>
      </c>
      <c r="F17">
        <v>10972.599609000001</v>
      </c>
      <c r="G17">
        <v>11089.799805000001</v>
      </c>
      <c r="H17">
        <v>11122.599609000001</v>
      </c>
      <c r="I17">
        <v>10857.200194999999</v>
      </c>
      <c r="J17">
        <v>11413.153319999999</v>
      </c>
      <c r="L17" t="str">
        <f t="shared" si="0"/>
        <v>01FEB2025:16:00:00</v>
      </c>
      <c r="M17">
        <v>16</v>
      </c>
      <c r="N17">
        <f t="shared" si="1"/>
        <v>-391.48632800000087</v>
      </c>
      <c r="O17">
        <f t="shared" si="2"/>
        <v>-391.48632800000087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3.2066211812587535</v>
      </c>
      <c r="V17" s="3">
        <v>15</v>
      </c>
      <c r="W17" s="4">
        <v>-1095.3117064999999</v>
      </c>
      <c r="X17" s="4">
        <v>677.58382158333325</v>
      </c>
      <c r="Y17" s="4"/>
      <c r="Z17">
        <v>15</v>
      </c>
      <c r="AA17">
        <f t="shared" si="7"/>
        <v>-1095.3117064999999</v>
      </c>
      <c r="AB17">
        <f t="shared" si="7"/>
        <v>677.58382158333325</v>
      </c>
    </row>
    <row r="18" spans="1:28" x14ac:dyDescent="0.25">
      <c r="A18" t="s">
        <v>42</v>
      </c>
      <c r="B18">
        <v>12202.651367</v>
      </c>
      <c r="C18">
        <v>11874.900390999999</v>
      </c>
      <c r="D18">
        <v>13026.527344</v>
      </c>
      <c r="E18">
        <v>12899.777344</v>
      </c>
      <c r="F18">
        <v>11080.299805000001</v>
      </c>
      <c r="G18">
        <v>11139.799805000001</v>
      </c>
      <c r="H18">
        <v>11194.599609000001</v>
      </c>
      <c r="I18">
        <v>11002</v>
      </c>
      <c r="J18">
        <v>11463.295898</v>
      </c>
      <c r="L18" t="str">
        <f t="shared" si="0"/>
        <v>01FEB2025:17:00:00</v>
      </c>
      <c r="M18">
        <v>17</v>
      </c>
      <c r="N18">
        <f t="shared" si="1"/>
        <v>-327.75097600000117</v>
      </c>
      <c r="O18">
        <f t="shared" si="2"/>
        <v>-327.75097600000117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2.6858996962442774</v>
      </c>
      <c r="V18" s="3">
        <v>16</v>
      </c>
      <c r="W18" s="4">
        <v>-1046.0664635294124</v>
      </c>
      <c r="X18" s="4">
        <v>687.68341636363584</v>
      </c>
      <c r="Y18" s="4"/>
      <c r="Z18">
        <v>16</v>
      </c>
      <c r="AA18">
        <f t="shared" si="7"/>
        <v>-1046.0664635294124</v>
      </c>
      <c r="AB18">
        <f t="shared" si="7"/>
        <v>687.68341636363584</v>
      </c>
    </row>
    <row r="19" spans="1:28" x14ac:dyDescent="0.25">
      <c r="A19" t="s">
        <v>43</v>
      </c>
      <c r="B19">
        <v>12229.040039</v>
      </c>
      <c r="C19">
        <v>12238.5</v>
      </c>
      <c r="D19">
        <v>13201.008789</v>
      </c>
      <c r="E19">
        <v>12966.921875</v>
      </c>
      <c r="F19">
        <v>11063.700194999999</v>
      </c>
      <c r="G19">
        <v>11334.900390999999</v>
      </c>
      <c r="H19">
        <v>11239</v>
      </c>
      <c r="I19">
        <v>11178.700194999999</v>
      </c>
      <c r="J19">
        <v>11556.644531</v>
      </c>
      <c r="L19" t="str">
        <f t="shared" si="0"/>
        <v>01FEB2025:18:00:00</v>
      </c>
      <c r="M19">
        <v>18</v>
      </c>
      <c r="N19">
        <f t="shared" si="1"/>
        <v>9.4599610000004759</v>
      </c>
      <c r="O19" t="str">
        <f t="shared" si="2"/>
        <v/>
      </c>
      <c r="P19">
        <f t="shared" si="3"/>
        <v>9.4599610000004759</v>
      </c>
      <c r="Q19" t="str">
        <f t="shared" si="4"/>
        <v/>
      </c>
      <c r="R19">
        <f t="shared" si="5"/>
        <v>1</v>
      </c>
      <c r="S19">
        <f t="shared" si="6"/>
        <v>7.7356529783461567E-2</v>
      </c>
      <c r="V19" s="3">
        <v>17</v>
      </c>
      <c r="W19" s="4">
        <v>-1070.3336182499995</v>
      </c>
      <c r="X19" s="4">
        <v>699.9313963333334</v>
      </c>
      <c r="Y19" s="4"/>
      <c r="Z19">
        <v>17</v>
      </c>
      <c r="AA19">
        <f t="shared" si="7"/>
        <v>-1070.3336182499995</v>
      </c>
      <c r="AB19">
        <f t="shared" si="7"/>
        <v>699.9313963333334</v>
      </c>
    </row>
    <row r="20" spans="1:28" x14ac:dyDescent="0.25">
      <c r="A20" t="s">
        <v>44</v>
      </c>
      <c r="B20">
        <v>12726.220703000001</v>
      </c>
      <c r="C20">
        <v>13075.599609000001</v>
      </c>
      <c r="D20">
        <v>13680.943359000001</v>
      </c>
      <c r="E20">
        <v>13433.284180000001</v>
      </c>
      <c r="F20">
        <v>11404.400390999999</v>
      </c>
      <c r="G20">
        <v>11764.900390999999</v>
      </c>
      <c r="H20">
        <v>11546.900390999999</v>
      </c>
      <c r="I20">
        <v>11751.099609000001</v>
      </c>
      <c r="J20">
        <v>11980.117188</v>
      </c>
      <c r="L20" t="str">
        <f t="shared" si="0"/>
        <v>01FEB2025:19:00:00</v>
      </c>
      <c r="M20">
        <v>19</v>
      </c>
      <c r="N20">
        <f t="shared" si="1"/>
        <v>349.37890599999992</v>
      </c>
      <c r="O20" t="str">
        <f t="shared" si="2"/>
        <v/>
      </c>
      <c r="P20">
        <f t="shared" si="3"/>
        <v>349.37890599999992</v>
      </c>
      <c r="Q20" t="str">
        <f t="shared" si="4"/>
        <v/>
      </c>
      <c r="R20">
        <f t="shared" si="5"/>
        <v>1</v>
      </c>
      <c r="S20">
        <f t="shared" si="6"/>
        <v>2.7453469034812472</v>
      </c>
      <c r="V20" s="3">
        <v>18</v>
      </c>
      <c r="W20" s="4">
        <v>-1192.7645788571426</v>
      </c>
      <c r="X20" s="4">
        <v>710.58872785714254</v>
      </c>
      <c r="Y20" s="4"/>
      <c r="Z20">
        <v>18</v>
      </c>
      <c r="AA20">
        <f t="shared" si="7"/>
        <v>-1192.7645788571426</v>
      </c>
      <c r="AB20">
        <f t="shared" si="7"/>
        <v>710.58872785714254</v>
      </c>
    </row>
    <row r="21" spans="1:28" x14ac:dyDescent="0.25">
      <c r="A21" t="s">
        <v>45</v>
      </c>
      <c r="B21">
        <v>12754.878906</v>
      </c>
      <c r="C21">
        <v>13288.400390999999</v>
      </c>
      <c r="D21">
        <v>13665.520508</v>
      </c>
      <c r="E21">
        <v>13451.060546999999</v>
      </c>
      <c r="F21">
        <v>11708.599609000001</v>
      </c>
      <c r="G21">
        <v>12021.700194999999</v>
      </c>
      <c r="H21">
        <v>11806.799805000001</v>
      </c>
      <c r="I21">
        <v>12143.799805000001</v>
      </c>
      <c r="J21">
        <v>12226.392578000001</v>
      </c>
      <c r="L21" t="str">
        <f t="shared" si="0"/>
        <v>01FEB2025:20:00:00</v>
      </c>
      <c r="M21">
        <v>20</v>
      </c>
      <c r="N21">
        <f t="shared" si="1"/>
        <v>533.5214849999993</v>
      </c>
      <c r="O21" t="str">
        <f t="shared" si="2"/>
        <v/>
      </c>
      <c r="P21">
        <f t="shared" si="3"/>
        <v>533.5214849999993</v>
      </c>
      <c r="Q21" t="str">
        <f t="shared" si="4"/>
        <v/>
      </c>
      <c r="R21">
        <f t="shared" si="5"/>
        <v>1</v>
      </c>
      <c r="S21">
        <f t="shared" si="6"/>
        <v>4.1828816167672622</v>
      </c>
      <c r="V21" s="3">
        <v>19</v>
      </c>
      <c r="W21" s="4">
        <v>-1149.3858173076928</v>
      </c>
      <c r="X21" s="4">
        <v>718.43815099999983</v>
      </c>
      <c r="Y21" s="4"/>
      <c r="Z21">
        <v>19</v>
      </c>
      <c r="AA21">
        <f t="shared" si="7"/>
        <v>-1149.3858173076928</v>
      </c>
      <c r="AB21">
        <f t="shared" si="7"/>
        <v>718.43815099999983</v>
      </c>
    </row>
    <row r="22" spans="1:28" x14ac:dyDescent="0.25">
      <c r="A22" t="s">
        <v>46</v>
      </c>
      <c r="B22">
        <v>12591.661133</v>
      </c>
      <c r="C22">
        <v>13302.799805000001</v>
      </c>
      <c r="D22">
        <v>13546.96875</v>
      </c>
      <c r="E22">
        <v>13325.683594</v>
      </c>
      <c r="F22">
        <v>11846.799805000001</v>
      </c>
      <c r="G22">
        <v>12103</v>
      </c>
      <c r="H22">
        <v>11878.900390999999</v>
      </c>
      <c r="I22">
        <v>12249.799805000001</v>
      </c>
      <c r="J22">
        <v>12280.836914</v>
      </c>
      <c r="L22" t="str">
        <f t="shared" si="0"/>
        <v>01FEB2025:21:00:00</v>
      </c>
      <c r="M22">
        <v>21</v>
      </c>
      <c r="N22">
        <f t="shared" si="1"/>
        <v>711.13867200000095</v>
      </c>
      <c r="O22" t="str">
        <f t="shared" si="2"/>
        <v/>
      </c>
      <c r="P22">
        <f t="shared" si="3"/>
        <v>711.13867200000095</v>
      </c>
      <c r="Q22" t="str">
        <f t="shared" si="4"/>
        <v/>
      </c>
      <c r="R22">
        <f t="shared" si="5"/>
        <v>1</v>
      </c>
      <c r="S22">
        <f t="shared" si="6"/>
        <v>5.6476954429488382</v>
      </c>
      <c r="V22" s="3">
        <v>20</v>
      </c>
      <c r="W22" s="4">
        <v>-1160.022623666667</v>
      </c>
      <c r="X22" s="4">
        <v>617.16253681249987</v>
      </c>
      <c r="Y22" s="4"/>
      <c r="Z22">
        <v>20</v>
      </c>
      <c r="AA22">
        <f t="shared" si="7"/>
        <v>-1160.022623666667</v>
      </c>
      <c r="AB22">
        <f t="shared" si="7"/>
        <v>617.16253681249987</v>
      </c>
    </row>
    <row r="23" spans="1:28" x14ac:dyDescent="0.25">
      <c r="A23" t="s">
        <v>47</v>
      </c>
      <c r="B23">
        <v>12449.073242</v>
      </c>
      <c r="C23">
        <v>13123.700194999999</v>
      </c>
      <c r="D23">
        <v>13316.557617</v>
      </c>
      <c r="E23">
        <v>13114.145508</v>
      </c>
      <c r="F23">
        <v>11684</v>
      </c>
      <c r="G23">
        <v>12066.599609000001</v>
      </c>
      <c r="H23">
        <v>11758.400390999999</v>
      </c>
      <c r="I23">
        <v>12097.700194999999</v>
      </c>
      <c r="J23">
        <v>12144.168944999999</v>
      </c>
      <c r="L23" t="str">
        <f t="shared" si="0"/>
        <v>01FEB2025:22:00:00</v>
      </c>
      <c r="M23">
        <v>22</v>
      </c>
      <c r="N23">
        <f t="shared" si="1"/>
        <v>674.62695299999905</v>
      </c>
      <c r="O23" t="str">
        <f t="shared" si="2"/>
        <v/>
      </c>
      <c r="P23">
        <f t="shared" si="3"/>
        <v>674.62695299999905</v>
      </c>
      <c r="Q23" t="str">
        <f t="shared" si="4"/>
        <v/>
      </c>
      <c r="R23">
        <f t="shared" si="5"/>
        <v>1</v>
      </c>
      <c r="S23">
        <f t="shared" si="6"/>
        <v>5.4190937741773393</v>
      </c>
      <c r="V23" s="3">
        <v>21</v>
      </c>
      <c r="W23" s="4">
        <v>-1247.0313314999999</v>
      </c>
      <c r="X23" s="4">
        <v>603.04205343749982</v>
      </c>
      <c r="Y23" s="4"/>
      <c r="Z23">
        <v>21</v>
      </c>
      <c r="AA23">
        <f t="shared" si="7"/>
        <v>-1247.0313314999999</v>
      </c>
      <c r="AB23">
        <f t="shared" si="7"/>
        <v>603.04205343749982</v>
      </c>
    </row>
    <row r="24" spans="1:28" x14ac:dyDescent="0.25">
      <c r="A24" t="s">
        <v>48</v>
      </c>
      <c r="B24">
        <v>12147.006836</v>
      </c>
      <c r="C24">
        <v>12816.5</v>
      </c>
      <c r="D24">
        <v>12683.044921999999</v>
      </c>
      <c r="E24">
        <v>12526.332031</v>
      </c>
      <c r="F24">
        <v>11349.200194999999</v>
      </c>
      <c r="G24">
        <v>11765.900390999999</v>
      </c>
      <c r="H24">
        <v>11391.900390999999</v>
      </c>
      <c r="I24">
        <v>11611.400390999999</v>
      </c>
      <c r="J24">
        <v>11728.947265999999</v>
      </c>
      <c r="L24" t="str">
        <f t="shared" si="0"/>
        <v>01FEB2025:23:00:00</v>
      </c>
      <c r="M24">
        <v>23</v>
      </c>
      <c r="N24">
        <f t="shared" si="1"/>
        <v>669.49316399999952</v>
      </c>
      <c r="O24" t="str">
        <f t="shared" si="2"/>
        <v/>
      </c>
      <c r="P24">
        <f t="shared" si="3"/>
        <v>669.49316399999952</v>
      </c>
      <c r="Q24" t="str">
        <f t="shared" si="4"/>
        <v/>
      </c>
      <c r="R24">
        <f t="shared" si="5"/>
        <v>1</v>
      </c>
      <c r="S24">
        <f t="shared" si="6"/>
        <v>5.5115895877808123</v>
      </c>
      <c r="V24" s="3">
        <v>22</v>
      </c>
      <c r="W24" s="4">
        <v>-1258.8461539230766</v>
      </c>
      <c r="X24" s="4">
        <v>638.50045560000024</v>
      </c>
      <c r="Y24" s="4"/>
      <c r="Z24">
        <v>22</v>
      </c>
      <c r="AA24">
        <f t="shared" si="7"/>
        <v>-1258.8461539230766</v>
      </c>
      <c r="AB24">
        <f t="shared" si="7"/>
        <v>638.50045560000024</v>
      </c>
    </row>
    <row r="25" spans="1:28" x14ac:dyDescent="0.25">
      <c r="A25" t="s">
        <v>49</v>
      </c>
      <c r="B25">
        <v>11738.162109000001</v>
      </c>
      <c r="C25">
        <v>12373.5</v>
      </c>
      <c r="D25">
        <v>12133.923828000001</v>
      </c>
      <c r="E25">
        <v>11942.020508</v>
      </c>
      <c r="F25">
        <v>11004.099609000001</v>
      </c>
      <c r="G25">
        <v>11423</v>
      </c>
      <c r="H25">
        <v>11011.400390999999</v>
      </c>
      <c r="I25">
        <v>11104.5</v>
      </c>
      <c r="J25">
        <v>11297.004883</v>
      </c>
      <c r="L25" t="str">
        <f t="shared" si="0"/>
        <v>02FEB2025:00:00:00</v>
      </c>
      <c r="M25">
        <v>24</v>
      </c>
      <c r="N25">
        <f t="shared" si="1"/>
        <v>635.33789099999922</v>
      </c>
      <c r="O25" t="str">
        <f t="shared" si="2"/>
        <v/>
      </c>
      <c r="P25">
        <f t="shared" si="3"/>
        <v>635.33789099999922</v>
      </c>
      <c r="Q25" t="str">
        <f t="shared" si="4"/>
        <v/>
      </c>
      <c r="R25">
        <f t="shared" si="5"/>
        <v>1</v>
      </c>
      <c r="S25">
        <f t="shared" si="6"/>
        <v>5.4125840578813156</v>
      </c>
      <c r="V25" s="3">
        <v>23</v>
      </c>
      <c r="W25" s="4">
        <v>-1176.5558037142857</v>
      </c>
      <c r="X25" s="4">
        <v>650.35595714285751</v>
      </c>
      <c r="Y25" s="4"/>
      <c r="Z25">
        <v>23</v>
      </c>
      <c r="AA25">
        <f t="shared" si="7"/>
        <v>-1176.5558037142857</v>
      </c>
      <c r="AB25">
        <f t="shared" si="7"/>
        <v>650.35595714285751</v>
      </c>
    </row>
    <row r="26" spans="1:28" x14ac:dyDescent="0.25">
      <c r="A26" t="s">
        <v>50</v>
      </c>
      <c r="B26">
        <v>11436.009765999999</v>
      </c>
      <c r="C26">
        <v>12114.700194999999</v>
      </c>
      <c r="D26">
        <v>11672.210938</v>
      </c>
      <c r="E26">
        <v>11523.866211</v>
      </c>
      <c r="F26">
        <v>10722.799805000001</v>
      </c>
      <c r="G26">
        <v>10900</v>
      </c>
      <c r="H26">
        <v>11477.799805000001</v>
      </c>
      <c r="I26">
        <v>10833.700194999999</v>
      </c>
      <c r="J26">
        <v>11091.632813</v>
      </c>
      <c r="L26" t="str">
        <f t="shared" si="0"/>
        <v>02FEB2025:01:00:00</v>
      </c>
      <c r="M26">
        <v>1</v>
      </c>
      <c r="N26">
        <f t="shared" si="1"/>
        <v>678.69042900000022</v>
      </c>
      <c r="O26" t="str">
        <f t="shared" si="2"/>
        <v/>
      </c>
      <c r="P26">
        <f t="shared" si="3"/>
        <v>678.69042900000022</v>
      </c>
      <c r="Q26" t="str">
        <f t="shared" si="4"/>
        <v/>
      </c>
      <c r="R26">
        <f t="shared" si="5"/>
        <v>1</v>
      </c>
      <c r="S26">
        <f t="shared" si="6"/>
        <v>5.9346786413018906</v>
      </c>
      <c r="V26" s="3">
        <v>24</v>
      </c>
      <c r="W26" s="4">
        <v>-1080.9043666428574</v>
      </c>
      <c r="X26" s="4">
        <v>608.02329807142848</v>
      </c>
      <c r="Y26" s="4"/>
      <c r="Z26">
        <v>24</v>
      </c>
      <c r="AA26">
        <f t="shared" si="7"/>
        <v>-1080.9043666428574</v>
      </c>
      <c r="AB26">
        <f t="shared" si="7"/>
        <v>608.02329807142848</v>
      </c>
    </row>
    <row r="27" spans="1:28" x14ac:dyDescent="0.25">
      <c r="A27" t="s">
        <v>51</v>
      </c>
      <c r="B27">
        <v>11198.674805000001</v>
      </c>
      <c r="C27">
        <v>11847.700194999999</v>
      </c>
      <c r="D27">
        <v>11484.872069999999</v>
      </c>
      <c r="E27">
        <v>11342.559569999999</v>
      </c>
      <c r="F27">
        <v>10366.200194999999</v>
      </c>
      <c r="G27">
        <v>10328.200194999999</v>
      </c>
      <c r="H27">
        <v>10993.299805000001</v>
      </c>
      <c r="I27">
        <v>10209.200194999999</v>
      </c>
      <c r="J27">
        <v>10647.891602</v>
      </c>
      <c r="L27" t="str">
        <f t="shared" si="0"/>
        <v>02FEB2025:02:00:00</v>
      </c>
      <c r="M27">
        <v>2</v>
      </c>
      <c r="N27">
        <f t="shared" si="1"/>
        <v>649.02538999999888</v>
      </c>
      <c r="O27" t="str">
        <f t="shared" si="2"/>
        <v/>
      </c>
      <c r="P27">
        <f t="shared" si="3"/>
        <v>649.02538999999888</v>
      </c>
      <c r="Q27" t="str">
        <f t="shared" si="4"/>
        <v/>
      </c>
      <c r="R27">
        <f t="shared" si="5"/>
        <v>1</v>
      </c>
      <c r="S27">
        <f t="shared" si="6"/>
        <v>5.7955552893653195</v>
      </c>
      <c r="V27" s="3" t="s">
        <v>698</v>
      </c>
      <c r="W27" s="4"/>
      <c r="X27" s="4"/>
      <c r="Y27" s="4"/>
    </row>
    <row r="28" spans="1:28" x14ac:dyDescent="0.25">
      <c r="A28" t="s">
        <v>52</v>
      </c>
      <c r="B28">
        <v>11090.633789</v>
      </c>
      <c r="C28">
        <v>11613.799805000001</v>
      </c>
      <c r="D28">
        <v>11402.451171999999</v>
      </c>
      <c r="E28">
        <v>11301.119140999999</v>
      </c>
      <c r="F28">
        <v>10133.299805000001</v>
      </c>
      <c r="G28">
        <v>9988.0498047000001</v>
      </c>
      <c r="H28">
        <v>10710.299805000001</v>
      </c>
      <c r="I28">
        <v>9814.2695313000004</v>
      </c>
      <c r="J28">
        <v>10389.407227</v>
      </c>
      <c r="L28" t="str">
        <f t="shared" si="0"/>
        <v>02FEB2025:03:00:00</v>
      </c>
      <c r="M28">
        <v>3</v>
      </c>
      <c r="N28">
        <f t="shared" si="1"/>
        <v>523.16601600000104</v>
      </c>
      <c r="O28" t="str">
        <f t="shared" si="2"/>
        <v/>
      </c>
      <c r="P28">
        <f t="shared" si="3"/>
        <v>523.16601600000104</v>
      </c>
      <c r="Q28" t="str">
        <f t="shared" si="4"/>
        <v/>
      </c>
      <c r="R28">
        <f t="shared" si="5"/>
        <v>1</v>
      </c>
      <c r="S28">
        <f t="shared" si="6"/>
        <v>4.7171877275299785</v>
      </c>
      <c r="V28" s="3" t="s">
        <v>13</v>
      </c>
      <c r="W28" s="4">
        <v>-899.29779161842112</v>
      </c>
      <c r="X28" s="4">
        <v>637.93751776151419</v>
      </c>
    </row>
    <row r="29" spans="1:28" x14ac:dyDescent="0.25">
      <c r="A29" t="s">
        <v>53</v>
      </c>
      <c r="B29">
        <v>11104.309569999999</v>
      </c>
      <c r="C29">
        <v>11617.700194999999</v>
      </c>
      <c r="D29">
        <v>11542.514648</v>
      </c>
      <c r="E29">
        <v>11521.224609000001</v>
      </c>
      <c r="F29">
        <v>10040.5</v>
      </c>
      <c r="G29">
        <v>9939.5302733999997</v>
      </c>
      <c r="H29">
        <v>10651.700194999999</v>
      </c>
      <c r="I29">
        <v>9702.4902344000002</v>
      </c>
      <c r="J29">
        <v>10371.088867</v>
      </c>
      <c r="L29" t="str">
        <f t="shared" si="0"/>
        <v>02FEB2025:04:00:00</v>
      </c>
      <c r="M29">
        <v>4</v>
      </c>
      <c r="N29">
        <f t="shared" si="1"/>
        <v>513.390625</v>
      </c>
      <c r="O29" t="str">
        <f t="shared" si="2"/>
        <v/>
      </c>
      <c r="P29">
        <f t="shared" si="3"/>
        <v>513.390625</v>
      </c>
      <c r="Q29" t="str">
        <f t="shared" si="4"/>
        <v/>
      </c>
      <c r="R29">
        <f t="shared" si="5"/>
        <v>1</v>
      </c>
      <c r="S29">
        <f t="shared" si="6"/>
        <v>4.623345753859418</v>
      </c>
    </row>
    <row r="30" spans="1:28" x14ac:dyDescent="0.25">
      <c r="A30" t="s">
        <v>54</v>
      </c>
      <c r="B30">
        <v>11199.872069999999</v>
      </c>
      <c r="C30">
        <v>11746.5</v>
      </c>
      <c r="D30">
        <v>11621.639648</v>
      </c>
      <c r="E30">
        <v>11677.335938</v>
      </c>
      <c r="F30">
        <v>10175.5</v>
      </c>
      <c r="G30">
        <v>10088.299805000001</v>
      </c>
      <c r="H30">
        <v>10758.799805000001</v>
      </c>
      <c r="I30">
        <v>9734.1201172000001</v>
      </c>
      <c r="J30">
        <v>10486.811523</v>
      </c>
      <c r="L30" t="str">
        <f t="shared" si="0"/>
        <v>02FEB2025:05:00:00</v>
      </c>
      <c r="M30">
        <v>5</v>
      </c>
      <c r="N30">
        <f t="shared" si="1"/>
        <v>546.62793000000056</v>
      </c>
      <c r="O30" t="str">
        <f t="shared" si="2"/>
        <v/>
      </c>
      <c r="P30">
        <f t="shared" si="3"/>
        <v>546.62793000000056</v>
      </c>
      <c r="Q30" t="str">
        <f t="shared" si="4"/>
        <v/>
      </c>
      <c r="R30">
        <f t="shared" si="5"/>
        <v>1</v>
      </c>
      <c r="S30">
        <f t="shared" si="6"/>
        <v>4.8806622663503383</v>
      </c>
    </row>
    <row r="31" spans="1:28" x14ac:dyDescent="0.25">
      <c r="A31" t="s">
        <v>55</v>
      </c>
      <c r="B31">
        <v>11577.043944999999</v>
      </c>
      <c r="C31">
        <v>11909.900390999999</v>
      </c>
      <c r="D31">
        <v>11908.908203000001</v>
      </c>
      <c r="E31">
        <v>11971.810546999999</v>
      </c>
      <c r="F31">
        <v>10672.5</v>
      </c>
      <c r="G31">
        <v>10558.099609000001</v>
      </c>
      <c r="H31">
        <v>11179.799805000001</v>
      </c>
      <c r="I31">
        <v>10105.599609000001</v>
      </c>
      <c r="J31">
        <v>10897.5625</v>
      </c>
      <c r="L31" t="str">
        <f t="shared" si="0"/>
        <v>02FEB2025:06:00:00</v>
      </c>
      <c r="M31">
        <v>6</v>
      </c>
      <c r="N31">
        <f t="shared" si="1"/>
        <v>332.85644599999978</v>
      </c>
      <c r="O31" t="str">
        <f t="shared" si="2"/>
        <v/>
      </c>
      <c r="P31">
        <f t="shared" si="3"/>
        <v>332.85644599999978</v>
      </c>
      <c r="Q31" t="str">
        <f t="shared" si="4"/>
        <v/>
      </c>
      <c r="R31">
        <f t="shared" si="5"/>
        <v>1</v>
      </c>
      <c r="S31">
        <f t="shared" si="6"/>
        <v>2.8751419410803645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11956.859375</v>
      </c>
      <c r="C32">
        <v>12145.799805000001</v>
      </c>
      <c r="D32">
        <v>12528.331055000001</v>
      </c>
      <c r="E32">
        <v>12766.660156</v>
      </c>
      <c r="F32">
        <v>11558.700194999999</v>
      </c>
      <c r="G32">
        <v>11372.599609000001</v>
      </c>
      <c r="H32">
        <v>11942.299805000001</v>
      </c>
      <c r="I32">
        <v>10825.200194999999</v>
      </c>
      <c r="J32">
        <v>11693.092773</v>
      </c>
      <c r="L32" t="str">
        <f t="shared" si="0"/>
        <v>02FEB2025:07:00:00</v>
      </c>
      <c r="M32">
        <v>7</v>
      </c>
      <c r="N32">
        <f t="shared" si="1"/>
        <v>188.94043000000056</v>
      </c>
      <c r="O32" t="str">
        <f t="shared" si="2"/>
        <v/>
      </c>
      <c r="P32">
        <f t="shared" si="3"/>
        <v>188.94043000000056</v>
      </c>
      <c r="Q32" t="str">
        <f t="shared" si="4"/>
        <v/>
      </c>
      <c r="R32">
        <f t="shared" si="5"/>
        <v>1</v>
      </c>
      <c r="S32">
        <f t="shared" si="6"/>
        <v>1.5801844286556275</v>
      </c>
      <c r="V32" s="3">
        <v>1</v>
      </c>
      <c r="W32" s="4">
        <v>15</v>
      </c>
      <c r="X32" s="4">
        <v>14</v>
      </c>
      <c r="Z32">
        <v>1</v>
      </c>
      <c r="AA32">
        <f>W32</f>
        <v>15</v>
      </c>
      <c r="AB32">
        <f>X32</f>
        <v>14</v>
      </c>
    </row>
    <row r="33" spans="1:28" x14ac:dyDescent="0.25">
      <c r="A33" t="s">
        <v>57</v>
      </c>
      <c r="B33">
        <v>12557.974609000001</v>
      </c>
      <c r="C33">
        <v>12581.5</v>
      </c>
      <c r="D33">
        <v>13188.332031</v>
      </c>
      <c r="E33">
        <v>13494.453125</v>
      </c>
      <c r="F33">
        <v>12305.200194999999</v>
      </c>
      <c r="G33">
        <v>12174.099609000001</v>
      </c>
      <c r="H33">
        <v>12648</v>
      </c>
      <c r="I33">
        <v>11524</v>
      </c>
      <c r="J33">
        <v>12429.151367</v>
      </c>
      <c r="L33" t="str">
        <f t="shared" si="0"/>
        <v>02FEB2025:08:00:00</v>
      </c>
      <c r="M33">
        <v>8</v>
      </c>
      <c r="N33">
        <f t="shared" si="1"/>
        <v>23.525390999999217</v>
      </c>
      <c r="O33" t="str">
        <f t="shared" si="2"/>
        <v/>
      </c>
      <c r="P33">
        <f t="shared" si="3"/>
        <v>23.525390999999217</v>
      </c>
      <c r="Q33" t="str">
        <f t="shared" si="4"/>
        <v/>
      </c>
      <c r="R33">
        <f t="shared" si="5"/>
        <v>1</v>
      </c>
      <c r="S33">
        <f t="shared" si="6"/>
        <v>0.18733427748085374</v>
      </c>
      <c r="V33" s="3">
        <v>2</v>
      </c>
      <c r="W33" s="4">
        <v>15</v>
      </c>
      <c r="X33" s="4">
        <v>13</v>
      </c>
      <c r="Z33">
        <v>2</v>
      </c>
      <c r="AA33">
        <f t="shared" ref="AA33:AA55" si="8">W33</f>
        <v>15</v>
      </c>
      <c r="AB33">
        <f t="shared" ref="AB33:AB55" si="9">X33</f>
        <v>13</v>
      </c>
    </row>
    <row r="34" spans="1:28" x14ac:dyDescent="0.25">
      <c r="A34" t="s">
        <v>58</v>
      </c>
      <c r="B34">
        <v>12835.344727</v>
      </c>
      <c r="C34">
        <v>12999.200194999999</v>
      </c>
      <c r="D34">
        <v>13499.688477</v>
      </c>
      <c r="E34">
        <v>13829.195313</v>
      </c>
      <c r="F34">
        <v>12518.700194999999</v>
      </c>
      <c r="G34">
        <v>12566.599609000001</v>
      </c>
      <c r="H34">
        <v>12952.200194999999</v>
      </c>
      <c r="I34">
        <v>11916.799805000001</v>
      </c>
      <c r="J34">
        <v>12756.700194999999</v>
      </c>
      <c r="L34" t="str">
        <f t="shared" si="0"/>
        <v>02FEB2025:09:00:00</v>
      </c>
      <c r="M34">
        <v>9</v>
      </c>
      <c r="N34">
        <f t="shared" si="1"/>
        <v>163.85546799999975</v>
      </c>
      <c r="O34" t="str">
        <f t="shared" si="2"/>
        <v/>
      </c>
      <c r="P34">
        <f t="shared" si="3"/>
        <v>163.85546799999975</v>
      </c>
      <c r="Q34" t="str">
        <f t="shared" si="4"/>
        <v/>
      </c>
      <c r="R34">
        <f t="shared" si="5"/>
        <v>1</v>
      </c>
      <c r="S34">
        <f t="shared" si="6"/>
        <v>1.2765957711702038</v>
      </c>
      <c r="V34" s="3">
        <v>3</v>
      </c>
      <c r="W34" s="4">
        <v>17</v>
      </c>
      <c r="X34" s="4">
        <v>10</v>
      </c>
      <c r="Z34">
        <v>3</v>
      </c>
      <c r="AA34">
        <f t="shared" si="8"/>
        <v>17</v>
      </c>
      <c r="AB34">
        <f t="shared" si="9"/>
        <v>10</v>
      </c>
    </row>
    <row r="35" spans="1:28" x14ac:dyDescent="0.25">
      <c r="A35" t="s">
        <v>59</v>
      </c>
      <c r="B35">
        <v>12914.444336</v>
      </c>
      <c r="C35">
        <v>13054.599609000001</v>
      </c>
      <c r="D35">
        <v>13323.930664</v>
      </c>
      <c r="E35">
        <v>13614.029296999999</v>
      </c>
      <c r="F35">
        <v>12221.5</v>
      </c>
      <c r="G35">
        <v>12297</v>
      </c>
      <c r="H35">
        <v>12601</v>
      </c>
      <c r="I35">
        <v>11826.900390999999</v>
      </c>
      <c r="J35">
        <v>12512.085938</v>
      </c>
      <c r="L35" t="str">
        <f t="shared" si="0"/>
        <v>02FEB2025:10:00:00</v>
      </c>
      <c r="M35">
        <v>10</v>
      </c>
      <c r="N35">
        <f t="shared" si="1"/>
        <v>140.15527300000031</v>
      </c>
      <c r="O35" t="str">
        <f t="shared" si="2"/>
        <v/>
      </c>
      <c r="P35">
        <f t="shared" si="3"/>
        <v>140.15527300000031</v>
      </c>
      <c r="Q35" t="str">
        <f t="shared" si="4"/>
        <v/>
      </c>
      <c r="R35">
        <f t="shared" si="5"/>
        <v>1</v>
      </c>
      <c r="S35">
        <f t="shared" si="6"/>
        <v>1.0852598017655839</v>
      </c>
      <c r="V35" s="3">
        <v>4</v>
      </c>
      <c r="W35" s="4">
        <v>18</v>
      </c>
      <c r="X35" s="4">
        <v>10</v>
      </c>
      <c r="Z35">
        <v>4</v>
      </c>
      <c r="AA35">
        <f t="shared" si="8"/>
        <v>18</v>
      </c>
      <c r="AB35">
        <f t="shared" si="9"/>
        <v>10</v>
      </c>
    </row>
    <row r="36" spans="1:28" x14ac:dyDescent="0.25">
      <c r="A36" t="s">
        <v>60</v>
      </c>
      <c r="B36">
        <v>12297.522461</v>
      </c>
      <c r="C36">
        <v>12449.599609000001</v>
      </c>
      <c r="D36">
        <v>12814.823242</v>
      </c>
      <c r="E36">
        <v>12979.217773</v>
      </c>
      <c r="F36">
        <v>11686.799805000001</v>
      </c>
      <c r="G36">
        <v>11752.900390999999</v>
      </c>
      <c r="H36">
        <v>12005.299805000001</v>
      </c>
      <c r="I36">
        <v>11501.200194999999</v>
      </c>
      <c r="J36">
        <v>11985.083984000001</v>
      </c>
      <c r="L36" t="str">
        <f t="shared" si="0"/>
        <v>02FEB2025:11:00:00</v>
      </c>
      <c r="M36">
        <v>11</v>
      </c>
      <c r="N36">
        <f t="shared" si="1"/>
        <v>152.07714800000031</v>
      </c>
      <c r="O36" t="str">
        <f t="shared" si="2"/>
        <v/>
      </c>
      <c r="P36">
        <f t="shared" si="3"/>
        <v>152.07714800000031</v>
      </c>
      <c r="Q36" t="str">
        <f t="shared" si="4"/>
        <v/>
      </c>
      <c r="R36">
        <f t="shared" si="5"/>
        <v>1</v>
      </c>
      <c r="S36">
        <f t="shared" si="6"/>
        <v>1.2366486703504165</v>
      </c>
      <c r="V36" s="3">
        <v>5</v>
      </c>
      <c r="W36" s="4">
        <v>15</v>
      </c>
      <c r="X36" s="4">
        <v>13</v>
      </c>
      <c r="Z36">
        <v>5</v>
      </c>
      <c r="AA36">
        <f t="shared" si="8"/>
        <v>15</v>
      </c>
      <c r="AB36">
        <f t="shared" si="9"/>
        <v>13</v>
      </c>
    </row>
    <row r="37" spans="1:28" x14ac:dyDescent="0.25">
      <c r="A37" t="s">
        <v>61</v>
      </c>
      <c r="B37">
        <v>12004.798828000001</v>
      </c>
      <c r="C37">
        <v>12230</v>
      </c>
      <c r="D37">
        <v>12405.447265999999</v>
      </c>
      <c r="E37">
        <v>12431.719727</v>
      </c>
      <c r="F37">
        <v>11336.700194999999</v>
      </c>
      <c r="G37">
        <v>11293.400390999999</v>
      </c>
      <c r="H37">
        <v>11544.099609000001</v>
      </c>
      <c r="I37">
        <v>11215.700194999999</v>
      </c>
      <c r="J37">
        <v>11564.324219</v>
      </c>
      <c r="L37" t="str">
        <f t="shared" si="0"/>
        <v>02FEB2025:12:00:00</v>
      </c>
      <c r="M37">
        <v>12</v>
      </c>
      <c r="N37">
        <f t="shared" si="1"/>
        <v>225.20117199999913</v>
      </c>
      <c r="O37" t="str">
        <f t="shared" si="2"/>
        <v/>
      </c>
      <c r="P37">
        <f t="shared" si="3"/>
        <v>225.20117199999913</v>
      </c>
      <c r="Q37" t="str">
        <f t="shared" si="4"/>
        <v/>
      </c>
      <c r="R37">
        <f t="shared" si="5"/>
        <v>1</v>
      </c>
      <c r="S37">
        <f t="shared" si="6"/>
        <v>1.8759262460503694</v>
      </c>
      <c r="V37" s="3">
        <v>6</v>
      </c>
      <c r="W37" s="4">
        <v>15</v>
      </c>
      <c r="X37" s="4">
        <v>13</v>
      </c>
      <c r="Z37">
        <v>6</v>
      </c>
      <c r="AA37">
        <f t="shared" si="8"/>
        <v>15</v>
      </c>
      <c r="AB37">
        <f t="shared" si="9"/>
        <v>13</v>
      </c>
    </row>
    <row r="38" spans="1:28" x14ac:dyDescent="0.25">
      <c r="A38" t="s">
        <v>62</v>
      </c>
      <c r="B38">
        <v>11736.970703000001</v>
      </c>
      <c r="C38">
        <v>12050.900390999999</v>
      </c>
      <c r="D38">
        <v>12224.186523</v>
      </c>
      <c r="E38">
        <v>12265.564453000001</v>
      </c>
      <c r="F38">
        <v>11263.599609000001</v>
      </c>
      <c r="G38">
        <v>10961.700194999999</v>
      </c>
      <c r="H38">
        <v>11300.299805000001</v>
      </c>
      <c r="I38">
        <v>11066.900390999999</v>
      </c>
      <c r="J38">
        <v>11371.612305000001</v>
      </c>
      <c r="L38" t="str">
        <f t="shared" si="0"/>
        <v>02FEB2025:13:00:00</v>
      </c>
      <c r="M38">
        <v>13</v>
      </c>
      <c r="N38">
        <f t="shared" si="1"/>
        <v>313.92968799999835</v>
      </c>
      <c r="O38" t="str">
        <f t="shared" si="2"/>
        <v/>
      </c>
      <c r="P38">
        <f t="shared" si="3"/>
        <v>313.92968799999835</v>
      </c>
      <c r="Q38" t="str">
        <f t="shared" si="4"/>
        <v/>
      </c>
      <c r="R38">
        <f t="shared" si="5"/>
        <v>1</v>
      </c>
      <c r="S38">
        <f t="shared" si="6"/>
        <v>2.6747079458906469</v>
      </c>
      <c r="V38" s="3">
        <v>7</v>
      </c>
      <c r="W38" s="4">
        <v>13</v>
      </c>
      <c r="X38" s="4">
        <v>15</v>
      </c>
      <c r="Z38">
        <v>7</v>
      </c>
      <c r="AA38">
        <f t="shared" si="8"/>
        <v>13</v>
      </c>
      <c r="AB38">
        <f t="shared" si="9"/>
        <v>15</v>
      </c>
    </row>
    <row r="39" spans="1:28" x14ac:dyDescent="0.25">
      <c r="A39" t="s">
        <v>63</v>
      </c>
      <c r="B39">
        <v>11801.426758</v>
      </c>
      <c r="C39">
        <v>12032.400390999999</v>
      </c>
      <c r="D39">
        <v>12047.732421999999</v>
      </c>
      <c r="E39">
        <v>12023.692383</v>
      </c>
      <c r="F39">
        <v>11280.5</v>
      </c>
      <c r="G39">
        <v>10801.599609000001</v>
      </c>
      <c r="H39">
        <v>11201</v>
      </c>
      <c r="I39">
        <v>10962.900390999999</v>
      </c>
      <c r="J39">
        <v>11253.939453000001</v>
      </c>
      <c r="L39" t="str">
        <f t="shared" si="0"/>
        <v>02FEB2025:14:00:00</v>
      </c>
      <c r="M39">
        <v>14</v>
      </c>
      <c r="N39">
        <f t="shared" si="1"/>
        <v>230.97363299999961</v>
      </c>
      <c r="O39" t="str">
        <f t="shared" si="2"/>
        <v/>
      </c>
      <c r="P39">
        <f t="shared" si="3"/>
        <v>230.97363299999961</v>
      </c>
      <c r="Q39" t="str">
        <f t="shared" si="4"/>
        <v/>
      </c>
      <c r="R39">
        <f t="shared" si="5"/>
        <v>1</v>
      </c>
      <c r="S39">
        <f t="shared" si="6"/>
        <v>1.9571670251092841</v>
      </c>
      <c r="V39" s="3">
        <v>8</v>
      </c>
      <c r="W39" s="4">
        <v>9</v>
      </c>
      <c r="X39" s="4">
        <v>19</v>
      </c>
      <c r="Z39">
        <v>8</v>
      </c>
      <c r="AA39">
        <f t="shared" si="8"/>
        <v>9</v>
      </c>
      <c r="AB39">
        <f t="shared" si="9"/>
        <v>19</v>
      </c>
    </row>
    <row r="40" spans="1:28" x14ac:dyDescent="0.25">
      <c r="A40" t="s">
        <v>64</v>
      </c>
      <c r="B40">
        <v>12036.845703000001</v>
      </c>
      <c r="C40">
        <v>12074.299805000001</v>
      </c>
      <c r="D40">
        <v>11921.455078000001</v>
      </c>
      <c r="E40">
        <v>12098.826171999999</v>
      </c>
      <c r="F40">
        <v>11355</v>
      </c>
      <c r="G40">
        <v>10747.400390999999</v>
      </c>
      <c r="H40">
        <v>11241.900390999999</v>
      </c>
      <c r="I40">
        <v>10946.799805000001</v>
      </c>
      <c r="J40">
        <v>11277.986328000001</v>
      </c>
      <c r="L40" t="str">
        <f t="shared" si="0"/>
        <v>02FEB2025:15:00:00</v>
      </c>
      <c r="M40">
        <v>15</v>
      </c>
      <c r="N40">
        <f t="shared" si="1"/>
        <v>37.454101999999693</v>
      </c>
      <c r="O40" t="str">
        <f t="shared" si="2"/>
        <v/>
      </c>
      <c r="P40">
        <f t="shared" si="3"/>
        <v>37.454101999999693</v>
      </c>
      <c r="Q40" t="str">
        <f t="shared" si="4"/>
        <v/>
      </c>
      <c r="R40">
        <f t="shared" si="5"/>
        <v>1</v>
      </c>
      <c r="S40">
        <f t="shared" si="6"/>
        <v>0.31116210113638682</v>
      </c>
      <c r="V40" s="3">
        <v>9</v>
      </c>
      <c r="W40" s="4">
        <v>10</v>
      </c>
      <c r="X40" s="4">
        <v>18</v>
      </c>
      <c r="Z40">
        <v>9</v>
      </c>
      <c r="AA40">
        <f t="shared" si="8"/>
        <v>10</v>
      </c>
      <c r="AB40">
        <f t="shared" si="9"/>
        <v>18</v>
      </c>
    </row>
    <row r="41" spans="1:28" x14ac:dyDescent="0.25">
      <c r="A41" t="s">
        <v>65</v>
      </c>
      <c r="B41">
        <v>12218.698242</v>
      </c>
      <c r="C41">
        <v>12169.900390999999</v>
      </c>
      <c r="D41">
        <v>11882.887694999999</v>
      </c>
      <c r="E41">
        <v>12180.999023</v>
      </c>
      <c r="F41">
        <v>11474.299805000001</v>
      </c>
      <c r="G41">
        <v>10847.400390999999</v>
      </c>
      <c r="H41">
        <v>11376.900390999999</v>
      </c>
      <c r="I41">
        <v>11019.799805000001</v>
      </c>
      <c r="J41">
        <v>11379.879883</v>
      </c>
      <c r="L41" t="str">
        <f t="shared" si="0"/>
        <v>02FEB2025:16:00:00</v>
      </c>
      <c r="M41">
        <v>16</v>
      </c>
      <c r="N41">
        <f t="shared" si="1"/>
        <v>-48.797851000001174</v>
      </c>
      <c r="O41">
        <f t="shared" si="2"/>
        <v>-48.797851000001174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0.39937029324667045</v>
      </c>
      <c r="V41" s="3">
        <v>10</v>
      </c>
      <c r="W41" s="4">
        <v>13</v>
      </c>
      <c r="X41" s="4">
        <v>15</v>
      </c>
      <c r="Z41">
        <v>10</v>
      </c>
      <c r="AA41">
        <f t="shared" si="8"/>
        <v>13</v>
      </c>
      <c r="AB41">
        <f t="shared" si="9"/>
        <v>15</v>
      </c>
    </row>
    <row r="42" spans="1:28" x14ac:dyDescent="0.25">
      <c r="A42" t="s">
        <v>66</v>
      </c>
      <c r="B42">
        <v>12342.205078000001</v>
      </c>
      <c r="C42">
        <v>12294.799805000001</v>
      </c>
      <c r="D42">
        <v>11978.757813</v>
      </c>
      <c r="E42">
        <v>12251.795898</v>
      </c>
      <c r="F42">
        <v>11766.299805000001</v>
      </c>
      <c r="G42">
        <v>11126.900390999999</v>
      </c>
      <c r="H42">
        <v>11688.700194999999</v>
      </c>
      <c r="I42">
        <v>11260.099609000001</v>
      </c>
      <c r="J42">
        <v>11618.759765999999</v>
      </c>
      <c r="L42" t="str">
        <f t="shared" si="0"/>
        <v>02FEB2025:17:00:00</v>
      </c>
      <c r="M42">
        <v>17</v>
      </c>
      <c r="N42">
        <f t="shared" si="1"/>
        <v>-47.405273000000307</v>
      </c>
      <c r="O42">
        <f t="shared" si="2"/>
        <v>-47.405273000000307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0.38409079010119734</v>
      </c>
      <c r="V42" s="3">
        <v>11</v>
      </c>
      <c r="W42" s="4">
        <v>15</v>
      </c>
      <c r="X42" s="4">
        <v>13</v>
      </c>
      <c r="Z42">
        <v>11</v>
      </c>
      <c r="AA42">
        <f t="shared" si="8"/>
        <v>15</v>
      </c>
      <c r="AB42">
        <f t="shared" si="9"/>
        <v>13</v>
      </c>
    </row>
    <row r="43" spans="1:28" x14ac:dyDescent="0.25">
      <c r="A43" t="s">
        <v>67</v>
      </c>
      <c r="B43">
        <v>12412.536133</v>
      </c>
      <c r="C43">
        <v>12555.200194999999</v>
      </c>
      <c r="D43">
        <v>12269.275390999999</v>
      </c>
      <c r="E43">
        <v>12478.323242</v>
      </c>
      <c r="F43">
        <v>12094.5</v>
      </c>
      <c r="G43">
        <v>11565.099609000001</v>
      </c>
      <c r="H43">
        <v>12092.700194999999</v>
      </c>
      <c r="I43">
        <v>11598.400390999999</v>
      </c>
      <c r="J43">
        <v>11965.804688</v>
      </c>
      <c r="L43" t="str">
        <f t="shared" si="0"/>
        <v>02FEB2025:18:00:00</v>
      </c>
      <c r="M43">
        <v>18</v>
      </c>
      <c r="N43">
        <f t="shared" si="1"/>
        <v>142.66406199999983</v>
      </c>
      <c r="O43" t="str">
        <f t="shared" si="2"/>
        <v/>
      </c>
      <c r="P43">
        <f t="shared" si="3"/>
        <v>142.66406199999983</v>
      </c>
      <c r="Q43" t="str">
        <f t="shared" si="4"/>
        <v/>
      </c>
      <c r="R43">
        <f t="shared" si="5"/>
        <v>1</v>
      </c>
      <c r="S43">
        <f t="shared" si="6"/>
        <v>1.1493546562230164</v>
      </c>
      <c r="V43" s="3">
        <v>12</v>
      </c>
      <c r="W43" s="4">
        <v>14</v>
      </c>
      <c r="X43" s="4">
        <v>14</v>
      </c>
      <c r="Z43">
        <v>12</v>
      </c>
      <c r="AA43">
        <f t="shared" si="8"/>
        <v>14</v>
      </c>
      <c r="AB43">
        <f t="shared" si="9"/>
        <v>14</v>
      </c>
    </row>
    <row r="44" spans="1:28" x14ac:dyDescent="0.25">
      <c r="A44" t="s">
        <v>68</v>
      </c>
      <c r="B44">
        <v>12981.338867</v>
      </c>
      <c r="C44">
        <v>13232.400390999999</v>
      </c>
      <c r="D44">
        <v>12740.295898</v>
      </c>
      <c r="E44">
        <v>12976.403319999999</v>
      </c>
      <c r="F44">
        <v>12916.200194999999</v>
      </c>
      <c r="G44">
        <v>12546.700194999999</v>
      </c>
      <c r="H44">
        <v>12908.599609000001</v>
      </c>
      <c r="I44">
        <v>12482.5</v>
      </c>
      <c r="J44">
        <v>12766.080078000001</v>
      </c>
      <c r="L44" t="str">
        <f t="shared" si="0"/>
        <v>02FEB2025:19:00:00</v>
      </c>
      <c r="M44">
        <v>19</v>
      </c>
      <c r="N44">
        <f t="shared" si="1"/>
        <v>251.06152399999883</v>
      </c>
      <c r="O44" t="str">
        <f t="shared" si="2"/>
        <v/>
      </c>
      <c r="P44">
        <f t="shared" si="3"/>
        <v>251.06152399999883</v>
      </c>
      <c r="Q44" t="str">
        <f t="shared" si="4"/>
        <v/>
      </c>
      <c r="R44">
        <f t="shared" si="5"/>
        <v>1</v>
      </c>
      <c r="S44">
        <f t="shared" si="6"/>
        <v>1.9340187215836806</v>
      </c>
      <c r="V44" s="3">
        <v>13</v>
      </c>
      <c r="W44" s="4">
        <v>16</v>
      </c>
      <c r="X44" s="4">
        <v>12</v>
      </c>
      <c r="Z44">
        <v>13</v>
      </c>
      <c r="AA44">
        <f t="shared" si="8"/>
        <v>16</v>
      </c>
      <c r="AB44">
        <f t="shared" si="9"/>
        <v>12</v>
      </c>
    </row>
    <row r="45" spans="1:28" x14ac:dyDescent="0.25">
      <c r="A45" t="s">
        <v>69</v>
      </c>
      <c r="B45">
        <v>13188.256836</v>
      </c>
      <c r="C45">
        <v>13192</v>
      </c>
      <c r="D45">
        <v>12774.5625</v>
      </c>
      <c r="E45">
        <v>12939.695313</v>
      </c>
      <c r="F45">
        <v>13367.900390999999</v>
      </c>
      <c r="G45">
        <v>13003.5</v>
      </c>
      <c r="H45">
        <v>13312.099609000001</v>
      </c>
      <c r="I45">
        <v>12928.299805000001</v>
      </c>
      <c r="J45">
        <v>13110.299805000001</v>
      </c>
      <c r="L45" t="str">
        <f t="shared" si="0"/>
        <v>02FEB2025:20:00:00</v>
      </c>
      <c r="M45">
        <v>20</v>
      </c>
      <c r="N45">
        <f t="shared" si="1"/>
        <v>3.7431639999995241</v>
      </c>
      <c r="O45" t="str">
        <f t="shared" si="2"/>
        <v/>
      </c>
      <c r="P45">
        <f t="shared" si="3"/>
        <v>3.7431639999995241</v>
      </c>
      <c r="Q45" t="str">
        <f t="shared" si="4"/>
        <v/>
      </c>
      <c r="R45">
        <f t="shared" si="5"/>
        <v>1</v>
      </c>
      <c r="S45">
        <f t="shared" si="6"/>
        <v>2.8382553104226823E-2</v>
      </c>
      <c r="V45" s="3">
        <v>14</v>
      </c>
      <c r="W45" s="4">
        <v>16</v>
      </c>
      <c r="X45" s="4">
        <v>12</v>
      </c>
      <c r="Z45">
        <v>14</v>
      </c>
      <c r="AA45">
        <f t="shared" si="8"/>
        <v>16</v>
      </c>
      <c r="AB45">
        <f t="shared" si="9"/>
        <v>12</v>
      </c>
    </row>
    <row r="46" spans="1:28" x14ac:dyDescent="0.25">
      <c r="A46" t="s">
        <v>70</v>
      </c>
      <c r="B46">
        <v>13047.660156</v>
      </c>
      <c r="C46">
        <v>13073.900390999999</v>
      </c>
      <c r="D46">
        <v>12584.143555000001</v>
      </c>
      <c r="E46">
        <v>12661.914063</v>
      </c>
      <c r="F46">
        <v>13387.400390999999</v>
      </c>
      <c r="G46">
        <v>12913.299805000001</v>
      </c>
      <c r="H46">
        <v>13175.799805000001</v>
      </c>
      <c r="I46">
        <v>12830.799805000001</v>
      </c>
      <c r="J46">
        <v>12993.84375</v>
      </c>
      <c r="L46" t="str">
        <f t="shared" si="0"/>
        <v>02FEB2025:21:00:00</v>
      </c>
      <c r="M46">
        <v>21</v>
      </c>
      <c r="N46">
        <f t="shared" si="1"/>
        <v>26.240234999999302</v>
      </c>
      <c r="O46" t="str">
        <f t="shared" si="2"/>
        <v/>
      </c>
      <c r="P46">
        <f t="shared" si="3"/>
        <v>26.240234999999302</v>
      </c>
      <c r="Q46" t="str">
        <f t="shared" si="4"/>
        <v/>
      </c>
      <c r="R46">
        <f t="shared" si="5"/>
        <v>1</v>
      </c>
      <c r="S46">
        <f t="shared" si="6"/>
        <v>0.20111065651823146</v>
      </c>
      <c r="V46" s="3">
        <v>15</v>
      </c>
      <c r="W46" s="4">
        <v>16</v>
      </c>
      <c r="X46" s="4">
        <v>12</v>
      </c>
      <c r="Z46">
        <v>15</v>
      </c>
      <c r="AA46">
        <f t="shared" si="8"/>
        <v>16</v>
      </c>
      <c r="AB46">
        <f t="shared" si="9"/>
        <v>12</v>
      </c>
    </row>
    <row r="47" spans="1:28" x14ac:dyDescent="0.25">
      <c r="A47" t="s">
        <v>71</v>
      </c>
      <c r="B47">
        <v>12546.990234000001</v>
      </c>
      <c r="C47">
        <v>12742.700194999999</v>
      </c>
      <c r="D47">
        <v>12384.652344</v>
      </c>
      <c r="E47">
        <v>12386.609375</v>
      </c>
      <c r="F47">
        <v>12944.299805000001</v>
      </c>
      <c r="G47">
        <v>12436.200194999999</v>
      </c>
      <c r="H47">
        <v>12688.599609000001</v>
      </c>
      <c r="I47">
        <v>12399.599609000001</v>
      </c>
      <c r="J47">
        <v>12571.061523</v>
      </c>
      <c r="L47" t="str">
        <f t="shared" si="0"/>
        <v>02FEB2025:22:00:00</v>
      </c>
      <c r="M47">
        <v>22</v>
      </c>
      <c r="N47">
        <f t="shared" si="1"/>
        <v>195.70996099999866</v>
      </c>
      <c r="O47" t="str">
        <f t="shared" si="2"/>
        <v/>
      </c>
      <c r="P47">
        <f t="shared" si="3"/>
        <v>195.70996099999866</v>
      </c>
      <c r="Q47" t="str">
        <f t="shared" si="4"/>
        <v/>
      </c>
      <c r="R47">
        <f t="shared" si="5"/>
        <v>1</v>
      </c>
      <c r="S47">
        <f t="shared" si="6"/>
        <v>1.5598159984986775</v>
      </c>
      <c r="V47" s="3">
        <v>16</v>
      </c>
      <c r="W47" s="4">
        <v>17</v>
      </c>
      <c r="X47" s="4">
        <v>11</v>
      </c>
      <c r="Z47">
        <v>16</v>
      </c>
      <c r="AA47">
        <f t="shared" si="8"/>
        <v>17</v>
      </c>
      <c r="AB47">
        <f t="shared" si="9"/>
        <v>11</v>
      </c>
    </row>
    <row r="48" spans="1:28" x14ac:dyDescent="0.25">
      <c r="A48" t="s">
        <v>72</v>
      </c>
      <c r="B48">
        <v>11825.8125</v>
      </c>
      <c r="C48">
        <v>12149</v>
      </c>
      <c r="D48">
        <v>11705.073242</v>
      </c>
      <c r="E48">
        <v>11705.957031</v>
      </c>
      <c r="F48">
        <v>12178.700194999999</v>
      </c>
      <c r="G48">
        <v>11639.5</v>
      </c>
      <c r="H48">
        <v>11893.599609000001</v>
      </c>
      <c r="I48">
        <v>11647.400390999999</v>
      </c>
      <c r="J48">
        <v>11813.032227</v>
      </c>
      <c r="L48" t="str">
        <f t="shared" si="0"/>
        <v>02FEB2025:23:00:00</v>
      </c>
      <c r="M48">
        <v>23</v>
      </c>
      <c r="N48">
        <f t="shared" si="1"/>
        <v>323.1875</v>
      </c>
      <c r="O48" t="str">
        <f t="shared" si="2"/>
        <v/>
      </c>
      <c r="P48">
        <f t="shared" si="3"/>
        <v>323.1875</v>
      </c>
      <c r="Q48" t="str">
        <f t="shared" si="4"/>
        <v/>
      </c>
      <c r="R48">
        <f t="shared" si="5"/>
        <v>1</v>
      </c>
      <c r="S48">
        <f t="shared" si="6"/>
        <v>2.7328989022952968</v>
      </c>
      <c r="V48" s="3">
        <v>17</v>
      </c>
      <c r="W48" s="4">
        <v>16</v>
      </c>
      <c r="X48" s="4">
        <v>12</v>
      </c>
      <c r="Z48">
        <v>17</v>
      </c>
      <c r="AA48">
        <f t="shared" si="8"/>
        <v>16</v>
      </c>
      <c r="AB48">
        <f t="shared" si="9"/>
        <v>12</v>
      </c>
    </row>
    <row r="49" spans="1:28" x14ac:dyDescent="0.25">
      <c r="A49" t="s">
        <v>73</v>
      </c>
      <c r="B49">
        <v>11123.579102</v>
      </c>
      <c r="C49">
        <v>11480.400390999999</v>
      </c>
      <c r="D49">
        <v>11158.106444999999</v>
      </c>
      <c r="E49">
        <v>11026.389648</v>
      </c>
      <c r="F49">
        <v>11164</v>
      </c>
      <c r="G49">
        <v>10611.200194999999</v>
      </c>
      <c r="H49">
        <v>10908</v>
      </c>
      <c r="I49">
        <v>10718.400390999999</v>
      </c>
      <c r="J49">
        <v>10885.597656</v>
      </c>
      <c r="L49" t="str">
        <f t="shared" si="0"/>
        <v>03FEB2025:00:00:00</v>
      </c>
      <c r="M49">
        <v>24</v>
      </c>
      <c r="N49">
        <f t="shared" si="1"/>
        <v>356.82128899999952</v>
      </c>
      <c r="O49" t="str">
        <f t="shared" si="2"/>
        <v/>
      </c>
      <c r="P49">
        <f t="shared" si="3"/>
        <v>356.82128899999952</v>
      </c>
      <c r="Q49" t="str">
        <f t="shared" si="4"/>
        <v/>
      </c>
      <c r="R49">
        <f t="shared" si="5"/>
        <v>1</v>
      </c>
      <c r="S49">
        <f t="shared" si="6"/>
        <v>3.2077920759860796</v>
      </c>
      <c r="V49" s="3">
        <v>18</v>
      </c>
      <c r="W49" s="4">
        <v>14</v>
      </c>
      <c r="X49" s="4">
        <v>14</v>
      </c>
      <c r="Z49">
        <v>18</v>
      </c>
      <c r="AA49">
        <f t="shared" si="8"/>
        <v>14</v>
      </c>
      <c r="AB49">
        <f t="shared" si="9"/>
        <v>14</v>
      </c>
    </row>
    <row r="50" spans="1:28" x14ac:dyDescent="0.25">
      <c r="A50" t="s">
        <v>74</v>
      </c>
      <c r="B50">
        <v>10593.537109000001</v>
      </c>
      <c r="C50">
        <v>10139.099609000001</v>
      </c>
      <c r="D50">
        <v>10583.150390999999</v>
      </c>
      <c r="E50">
        <v>10526.862305000001</v>
      </c>
      <c r="F50">
        <v>10675.200194999999</v>
      </c>
      <c r="G50">
        <v>9996</v>
      </c>
      <c r="H50">
        <v>10139.099609000001</v>
      </c>
      <c r="I50">
        <v>10236.599609000001</v>
      </c>
      <c r="J50">
        <v>10314.752930000001</v>
      </c>
      <c r="L50" t="str">
        <f t="shared" si="0"/>
        <v>03FEB2025:01:00:00</v>
      </c>
      <c r="M50">
        <v>1</v>
      </c>
      <c r="N50">
        <f t="shared" si="1"/>
        <v>-454.4375</v>
      </c>
      <c r="O50">
        <f t="shared" si="2"/>
        <v>-454.4375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4.2897617228708373</v>
      </c>
      <c r="V50" s="3">
        <v>19</v>
      </c>
      <c r="W50" s="4">
        <v>13</v>
      </c>
      <c r="X50" s="4">
        <v>15</v>
      </c>
      <c r="Z50">
        <v>19</v>
      </c>
      <c r="AA50">
        <f t="shared" si="8"/>
        <v>13</v>
      </c>
      <c r="AB50">
        <f t="shared" si="9"/>
        <v>15</v>
      </c>
    </row>
    <row r="51" spans="1:28" x14ac:dyDescent="0.25">
      <c r="A51" t="s">
        <v>75</v>
      </c>
      <c r="B51">
        <v>10425.916992</v>
      </c>
      <c r="C51">
        <v>9877.1396483999997</v>
      </c>
      <c r="D51">
        <v>10494.099609000001</v>
      </c>
      <c r="E51">
        <v>10324.242188</v>
      </c>
      <c r="F51">
        <v>10290.900390999999</v>
      </c>
      <c r="G51">
        <v>9642.1699219000002</v>
      </c>
      <c r="H51">
        <v>9877.1396483999997</v>
      </c>
      <c r="I51">
        <v>9939.4697266000003</v>
      </c>
      <c r="J51">
        <v>10014.784180000001</v>
      </c>
      <c r="L51" t="str">
        <f t="shared" si="0"/>
        <v>03FEB2025:02:00:00</v>
      </c>
      <c r="M51">
        <v>2</v>
      </c>
      <c r="N51">
        <f t="shared" si="1"/>
        <v>-548.77734360000068</v>
      </c>
      <c r="O51">
        <f t="shared" si="2"/>
        <v>-548.77734360000068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5.2635882677858241</v>
      </c>
      <c r="V51" s="3">
        <v>20</v>
      </c>
      <c r="W51" s="4">
        <v>12</v>
      </c>
      <c r="X51" s="4">
        <v>16</v>
      </c>
      <c r="Z51">
        <v>20</v>
      </c>
      <c r="AA51">
        <f t="shared" si="8"/>
        <v>12</v>
      </c>
      <c r="AB51">
        <f t="shared" si="9"/>
        <v>16</v>
      </c>
    </row>
    <row r="52" spans="1:28" x14ac:dyDescent="0.25">
      <c r="A52" t="s">
        <v>76</v>
      </c>
      <c r="B52">
        <v>10280.916992</v>
      </c>
      <c r="C52">
        <v>9833.0195313000004</v>
      </c>
      <c r="D52">
        <v>10387.806640999999</v>
      </c>
      <c r="E52">
        <v>10159.857421999999</v>
      </c>
      <c r="F52">
        <v>10074.099609000001</v>
      </c>
      <c r="G52">
        <v>9512.0195313000004</v>
      </c>
      <c r="H52">
        <v>9833.0195313000004</v>
      </c>
      <c r="I52">
        <v>9886.7597655999998</v>
      </c>
      <c r="J52">
        <v>9893.1513672000001</v>
      </c>
      <c r="L52" t="str">
        <f t="shared" si="0"/>
        <v>03FEB2025:03:00:00</v>
      </c>
      <c r="M52">
        <v>3</v>
      </c>
      <c r="N52">
        <f t="shared" si="1"/>
        <v>-447.89746070000001</v>
      </c>
      <c r="O52">
        <f t="shared" si="2"/>
        <v>-447.89746070000001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4.3565905750287373</v>
      </c>
      <c r="V52" s="3">
        <v>21</v>
      </c>
      <c r="W52" s="4">
        <v>12</v>
      </c>
      <c r="X52" s="4">
        <v>16</v>
      </c>
      <c r="Z52">
        <v>21</v>
      </c>
      <c r="AA52">
        <f t="shared" si="8"/>
        <v>12</v>
      </c>
      <c r="AB52">
        <f t="shared" si="9"/>
        <v>16</v>
      </c>
    </row>
    <row r="53" spans="1:28" x14ac:dyDescent="0.25">
      <c r="A53" t="s">
        <v>77</v>
      </c>
      <c r="B53">
        <v>9924.6748047000001</v>
      </c>
      <c r="C53">
        <v>9893.4697266000003</v>
      </c>
      <c r="D53">
        <v>10441.860352</v>
      </c>
      <c r="E53">
        <v>10108.173828000001</v>
      </c>
      <c r="F53">
        <v>10106</v>
      </c>
      <c r="G53">
        <v>9570.8603516000003</v>
      </c>
      <c r="H53">
        <v>9893.4697266000003</v>
      </c>
      <c r="I53">
        <v>9914.8896483999997</v>
      </c>
      <c r="J53">
        <v>9918.6787108999997</v>
      </c>
      <c r="L53" t="str">
        <f t="shared" si="0"/>
        <v>03FEB2025:04:00:00</v>
      </c>
      <c r="M53">
        <v>4</v>
      </c>
      <c r="N53">
        <f t="shared" si="1"/>
        <v>-31.20507809999981</v>
      </c>
      <c r="O53">
        <f t="shared" si="2"/>
        <v>-31.20507809999981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0.31441914938333404</v>
      </c>
      <c r="V53" s="3">
        <v>22</v>
      </c>
      <c r="W53" s="4">
        <v>13</v>
      </c>
      <c r="X53" s="4">
        <v>15</v>
      </c>
      <c r="Z53">
        <v>22</v>
      </c>
      <c r="AA53">
        <f t="shared" si="8"/>
        <v>13</v>
      </c>
      <c r="AB53">
        <f t="shared" si="9"/>
        <v>15</v>
      </c>
    </row>
    <row r="54" spans="1:28" x14ac:dyDescent="0.25">
      <c r="A54" t="s">
        <v>78</v>
      </c>
      <c r="B54">
        <v>10055.517578000001</v>
      </c>
      <c r="C54">
        <v>10323</v>
      </c>
      <c r="D54">
        <v>10737.509765999999</v>
      </c>
      <c r="E54">
        <v>10462.746094</v>
      </c>
      <c r="F54">
        <v>10574</v>
      </c>
      <c r="G54">
        <v>10024.099609000001</v>
      </c>
      <c r="H54">
        <v>10323</v>
      </c>
      <c r="I54">
        <v>10343.700194999999</v>
      </c>
      <c r="J54">
        <v>10345.509765999999</v>
      </c>
      <c r="L54" t="str">
        <f t="shared" si="0"/>
        <v>03FEB2025:05:00:00</v>
      </c>
      <c r="M54">
        <v>5</v>
      </c>
      <c r="N54">
        <f t="shared" si="1"/>
        <v>267.48242199999913</v>
      </c>
      <c r="O54" t="str">
        <f t="shared" si="2"/>
        <v/>
      </c>
      <c r="P54">
        <f t="shared" si="3"/>
        <v>267.48242199999913</v>
      </c>
      <c r="Q54" t="str">
        <f t="shared" si="4"/>
        <v/>
      </c>
      <c r="R54">
        <f t="shared" si="5"/>
        <v>1</v>
      </c>
      <c r="S54">
        <f t="shared" si="6"/>
        <v>2.6600562320651848</v>
      </c>
      <c r="V54" s="3">
        <v>23</v>
      </c>
      <c r="W54" s="4">
        <v>14</v>
      </c>
      <c r="X54" s="4">
        <v>14</v>
      </c>
      <c r="Z54">
        <v>23</v>
      </c>
      <c r="AA54">
        <f t="shared" si="8"/>
        <v>14</v>
      </c>
      <c r="AB54">
        <f t="shared" si="9"/>
        <v>14</v>
      </c>
    </row>
    <row r="55" spans="1:28" x14ac:dyDescent="0.25">
      <c r="A55" t="s">
        <v>79</v>
      </c>
      <c r="B55">
        <v>10906.189453000001</v>
      </c>
      <c r="C55">
        <v>11227</v>
      </c>
      <c r="D55">
        <v>11314.543944999999</v>
      </c>
      <c r="E55">
        <v>11084.709961</v>
      </c>
      <c r="F55">
        <v>11493</v>
      </c>
      <c r="G55">
        <v>11056.599609000001</v>
      </c>
      <c r="H55">
        <v>11227</v>
      </c>
      <c r="I55">
        <v>11316.900390999999</v>
      </c>
      <c r="J55">
        <v>11235.642578000001</v>
      </c>
      <c r="L55" t="str">
        <f t="shared" si="0"/>
        <v>03FEB2025:06:00:00</v>
      </c>
      <c r="M55">
        <v>6</v>
      </c>
      <c r="N55">
        <f t="shared" si="1"/>
        <v>320.81054699999913</v>
      </c>
      <c r="O55" t="str">
        <f t="shared" si="2"/>
        <v/>
      </c>
      <c r="P55">
        <f t="shared" si="3"/>
        <v>320.81054699999913</v>
      </c>
      <c r="Q55" t="str">
        <f t="shared" si="4"/>
        <v/>
      </c>
      <c r="R55">
        <f t="shared" si="5"/>
        <v>1</v>
      </c>
      <c r="S55">
        <f t="shared" si="6"/>
        <v>2.941545701021659</v>
      </c>
      <c r="V55" s="3">
        <v>24</v>
      </c>
      <c r="W55" s="4">
        <v>14</v>
      </c>
      <c r="X55" s="4">
        <v>14</v>
      </c>
      <c r="Z55">
        <v>24</v>
      </c>
      <c r="AA55">
        <f t="shared" si="8"/>
        <v>14</v>
      </c>
      <c r="AB55">
        <f t="shared" si="9"/>
        <v>14</v>
      </c>
    </row>
    <row r="56" spans="1:28" x14ac:dyDescent="0.25">
      <c r="A56" t="s">
        <v>80</v>
      </c>
      <c r="B56">
        <v>12091.677734000001</v>
      </c>
      <c r="C56">
        <v>12708.400390999999</v>
      </c>
      <c r="D56">
        <v>12296.274414</v>
      </c>
      <c r="E56">
        <v>12072.138671999999</v>
      </c>
      <c r="F56">
        <v>12975</v>
      </c>
      <c r="G56">
        <v>12747.200194999999</v>
      </c>
      <c r="H56">
        <v>12708.400390999999</v>
      </c>
      <c r="I56">
        <v>12932.700194999999</v>
      </c>
      <c r="J56">
        <v>12687.088867</v>
      </c>
      <c r="L56" t="str">
        <f t="shared" si="0"/>
        <v>03FEB2025:07:00:00</v>
      </c>
      <c r="M56">
        <v>7</v>
      </c>
      <c r="N56">
        <f t="shared" si="1"/>
        <v>616.72265699999843</v>
      </c>
      <c r="O56" t="str">
        <f t="shared" si="2"/>
        <v/>
      </c>
      <c r="P56">
        <f t="shared" si="3"/>
        <v>616.72265699999843</v>
      </c>
      <c r="Q56" t="str">
        <f t="shared" si="4"/>
        <v/>
      </c>
      <c r="R56">
        <f t="shared" si="5"/>
        <v>1</v>
      </c>
      <c r="S56">
        <f t="shared" si="6"/>
        <v>5.1003894626290442</v>
      </c>
      <c r="V56" s="3" t="s">
        <v>698</v>
      </c>
      <c r="W56" s="4"/>
      <c r="X56" s="4"/>
    </row>
    <row r="57" spans="1:28" x14ac:dyDescent="0.25">
      <c r="A57" t="s">
        <v>81</v>
      </c>
      <c r="B57">
        <v>12776.157227</v>
      </c>
      <c r="C57">
        <v>13455.799805000001</v>
      </c>
      <c r="D57">
        <v>12935.111328000001</v>
      </c>
      <c r="E57">
        <v>12707.247069999999</v>
      </c>
      <c r="F57">
        <v>13850.900390999999</v>
      </c>
      <c r="G57">
        <v>13628.900390999999</v>
      </c>
      <c r="H57">
        <v>13455.799805000001</v>
      </c>
      <c r="I57">
        <v>13806.799805000001</v>
      </c>
      <c r="J57">
        <v>13489.930664</v>
      </c>
      <c r="L57" t="str">
        <f t="shared" si="0"/>
        <v>03FEB2025:08:00:00</v>
      </c>
      <c r="M57">
        <v>8</v>
      </c>
      <c r="N57">
        <f t="shared" si="1"/>
        <v>679.64257800000087</v>
      </c>
      <c r="O57" t="str">
        <f t="shared" si="2"/>
        <v/>
      </c>
      <c r="P57">
        <f t="shared" si="3"/>
        <v>679.64257800000087</v>
      </c>
      <c r="Q57" t="str">
        <f t="shared" si="4"/>
        <v/>
      </c>
      <c r="R57">
        <f t="shared" si="5"/>
        <v>1</v>
      </c>
      <c r="S57">
        <f t="shared" si="6"/>
        <v>5.3196165789483585</v>
      </c>
      <c r="V57" s="3" t="s">
        <v>13</v>
      </c>
      <c r="W57" s="4">
        <v>342</v>
      </c>
      <c r="X57" s="4">
        <v>330</v>
      </c>
    </row>
    <row r="58" spans="1:28" x14ac:dyDescent="0.25">
      <c r="A58" t="s">
        <v>82</v>
      </c>
      <c r="B58">
        <v>12818.243164</v>
      </c>
      <c r="C58">
        <v>13413.799805000001</v>
      </c>
      <c r="D58">
        <v>12966.439453000001</v>
      </c>
      <c r="E58">
        <v>12726.362305000001</v>
      </c>
      <c r="F58">
        <v>13818.400390999999</v>
      </c>
      <c r="G58">
        <v>13528.400390999999</v>
      </c>
      <c r="H58">
        <v>13413.799805000001</v>
      </c>
      <c r="I58">
        <v>13728.900390999999</v>
      </c>
      <c r="J58">
        <v>13443.172852</v>
      </c>
      <c r="L58" t="str">
        <f t="shared" si="0"/>
        <v>03FEB2025:09:00:00</v>
      </c>
      <c r="M58">
        <v>9</v>
      </c>
      <c r="N58">
        <f t="shared" si="1"/>
        <v>595.55664100000104</v>
      </c>
      <c r="O58" t="str">
        <f t="shared" si="2"/>
        <v/>
      </c>
      <c r="P58">
        <f t="shared" si="3"/>
        <v>595.55664100000104</v>
      </c>
      <c r="Q58" t="str">
        <f t="shared" si="4"/>
        <v/>
      </c>
      <c r="R58">
        <f t="shared" si="5"/>
        <v>1</v>
      </c>
      <c r="S58">
        <f t="shared" si="6"/>
        <v>4.6461643251753895</v>
      </c>
    </row>
    <row r="59" spans="1:28" x14ac:dyDescent="0.25">
      <c r="A59" t="s">
        <v>83</v>
      </c>
      <c r="B59">
        <v>13014.665039</v>
      </c>
      <c r="C59">
        <v>13245.799805000001</v>
      </c>
      <c r="D59">
        <v>12928.75</v>
      </c>
      <c r="E59">
        <v>12664.397461</v>
      </c>
      <c r="F59">
        <v>13703.799805000001</v>
      </c>
      <c r="G59">
        <v>13239</v>
      </c>
      <c r="H59">
        <v>13245.799805000001</v>
      </c>
      <c r="I59">
        <v>13514.400390999999</v>
      </c>
      <c r="J59">
        <v>13273.479492</v>
      </c>
      <c r="L59" t="str">
        <f t="shared" si="0"/>
        <v>03FEB2025:10:00:00</v>
      </c>
      <c r="M59">
        <v>10</v>
      </c>
      <c r="N59">
        <f t="shared" si="1"/>
        <v>231.13476600000104</v>
      </c>
      <c r="O59" t="str">
        <f t="shared" si="2"/>
        <v/>
      </c>
      <c r="P59">
        <f t="shared" si="3"/>
        <v>231.13476600000104</v>
      </c>
      <c r="Q59" t="str">
        <f t="shared" si="4"/>
        <v/>
      </c>
      <c r="R59">
        <f t="shared" si="5"/>
        <v>1</v>
      </c>
      <c r="S59">
        <f t="shared" si="6"/>
        <v>1.7759563177951803</v>
      </c>
    </row>
    <row r="60" spans="1:28" x14ac:dyDescent="0.25">
      <c r="A60" t="s">
        <v>84</v>
      </c>
      <c r="B60">
        <v>12740.020508</v>
      </c>
      <c r="C60">
        <v>13136.5</v>
      </c>
      <c r="D60">
        <v>12679.998046999999</v>
      </c>
      <c r="E60">
        <v>12746.577148</v>
      </c>
      <c r="F60">
        <v>13637.799805000001</v>
      </c>
      <c r="G60">
        <v>13028.299805000001</v>
      </c>
      <c r="H60">
        <v>13136.5</v>
      </c>
      <c r="I60">
        <v>13364.299805000001</v>
      </c>
      <c r="J60">
        <v>13182.695313</v>
      </c>
      <c r="L60" t="str">
        <f t="shared" si="0"/>
        <v>03FEB2025:11:00:00</v>
      </c>
      <c r="M60">
        <v>11</v>
      </c>
      <c r="N60">
        <f t="shared" si="1"/>
        <v>396.47949200000039</v>
      </c>
      <c r="O60" t="str">
        <f t="shared" si="2"/>
        <v/>
      </c>
      <c r="P60">
        <f t="shared" si="3"/>
        <v>396.47949200000039</v>
      </c>
      <c r="Q60" t="str">
        <f t="shared" si="4"/>
        <v/>
      </c>
      <c r="R60">
        <f t="shared" si="5"/>
        <v>1</v>
      </c>
      <c r="S60">
        <f t="shared" si="6"/>
        <v>3.1120789150302706</v>
      </c>
    </row>
    <row r="61" spans="1:28" x14ac:dyDescent="0.25">
      <c r="A61" t="s">
        <v>85</v>
      </c>
      <c r="B61">
        <v>12861.058594</v>
      </c>
      <c r="C61">
        <v>13084.900390999999</v>
      </c>
      <c r="D61">
        <v>12420.612305000001</v>
      </c>
      <c r="E61">
        <v>12600.550781</v>
      </c>
      <c r="F61">
        <v>13522.200194999999</v>
      </c>
      <c r="G61">
        <v>12895.900390999999</v>
      </c>
      <c r="H61">
        <v>13084.900390999999</v>
      </c>
      <c r="I61">
        <v>13254.900390999999</v>
      </c>
      <c r="J61">
        <v>13071.691406</v>
      </c>
      <c r="L61" t="str">
        <f t="shared" si="0"/>
        <v>03FEB2025:12:00:00</v>
      </c>
      <c r="M61">
        <v>12</v>
      </c>
      <c r="N61">
        <f t="shared" si="1"/>
        <v>223.84179699999913</v>
      </c>
      <c r="O61" t="str">
        <f t="shared" si="2"/>
        <v/>
      </c>
      <c r="P61">
        <f t="shared" si="3"/>
        <v>223.84179699999913</v>
      </c>
      <c r="Q61" t="str">
        <f t="shared" si="4"/>
        <v/>
      </c>
      <c r="R61">
        <f t="shared" si="5"/>
        <v>1</v>
      </c>
      <c r="S61">
        <f t="shared" si="6"/>
        <v>1.7404616841138321</v>
      </c>
    </row>
    <row r="62" spans="1:28" x14ac:dyDescent="0.25">
      <c r="A62" t="s">
        <v>86</v>
      </c>
      <c r="B62">
        <v>12768.555664</v>
      </c>
      <c r="C62">
        <v>13087.5</v>
      </c>
      <c r="D62">
        <v>12342.815430000001</v>
      </c>
      <c r="E62">
        <v>12798.876953000001</v>
      </c>
      <c r="F62">
        <v>13366.599609000001</v>
      </c>
      <c r="G62">
        <v>12910.5</v>
      </c>
      <c r="H62">
        <v>13087.5</v>
      </c>
      <c r="I62">
        <v>13179.900390999999</v>
      </c>
      <c r="J62">
        <v>13068.675781</v>
      </c>
      <c r="L62" t="str">
        <f t="shared" si="0"/>
        <v>03FEB2025:13:00:00</v>
      </c>
      <c r="M62">
        <v>13</v>
      </c>
      <c r="N62">
        <f t="shared" si="1"/>
        <v>318.94433600000048</v>
      </c>
      <c r="O62" t="str">
        <f t="shared" si="2"/>
        <v/>
      </c>
      <c r="P62">
        <f t="shared" si="3"/>
        <v>318.94433600000048</v>
      </c>
      <c r="Q62" t="str">
        <f t="shared" si="4"/>
        <v/>
      </c>
      <c r="R62">
        <f t="shared" si="5"/>
        <v>1</v>
      </c>
      <c r="S62">
        <f t="shared" si="6"/>
        <v>2.4978889107970175</v>
      </c>
    </row>
    <row r="63" spans="1:28" x14ac:dyDescent="0.25">
      <c r="A63" t="s">
        <v>87</v>
      </c>
      <c r="B63">
        <v>13076.625</v>
      </c>
      <c r="C63">
        <v>13239.400390999999</v>
      </c>
      <c r="D63">
        <v>12370.840819999999</v>
      </c>
      <c r="E63">
        <v>12832.170898</v>
      </c>
      <c r="F63">
        <v>13511.200194999999</v>
      </c>
      <c r="G63">
        <v>13056.400390999999</v>
      </c>
      <c r="H63">
        <v>13239.400390999999</v>
      </c>
      <c r="I63">
        <v>13272.400390999999</v>
      </c>
      <c r="J63">
        <v>13182.314453000001</v>
      </c>
      <c r="L63" t="str">
        <f t="shared" si="0"/>
        <v>03FEB2025:14:00:00</v>
      </c>
      <c r="M63">
        <v>14</v>
      </c>
      <c r="N63">
        <f t="shared" si="1"/>
        <v>162.77539099999922</v>
      </c>
      <c r="O63" t="str">
        <f t="shared" si="2"/>
        <v/>
      </c>
      <c r="P63">
        <f t="shared" si="3"/>
        <v>162.77539099999922</v>
      </c>
      <c r="Q63" t="str">
        <f t="shared" si="4"/>
        <v/>
      </c>
      <c r="R63">
        <f t="shared" si="5"/>
        <v>1</v>
      </c>
      <c r="S63">
        <f t="shared" si="6"/>
        <v>1.2447813636928429</v>
      </c>
    </row>
    <row r="64" spans="1:28" x14ac:dyDescent="0.25">
      <c r="A64" t="s">
        <v>88</v>
      </c>
      <c r="B64">
        <v>13224.1875</v>
      </c>
      <c r="C64">
        <v>13455.900390999999</v>
      </c>
      <c r="D64">
        <v>12140.329102</v>
      </c>
      <c r="E64">
        <v>12938</v>
      </c>
      <c r="F64">
        <v>13637.200194999999</v>
      </c>
      <c r="G64">
        <v>13252.200194999999</v>
      </c>
      <c r="H64">
        <v>13455.900390999999</v>
      </c>
      <c r="I64">
        <v>13478.599609000001</v>
      </c>
      <c r="J64">
        <v>13352.379883</v>
      </c>
      <c r="L64" t="str">
        <f t="shared" si="0"/>
        <v>03FEB2025:15:00:00</v>
      </c>
      <c r="M64">
        <v>15</v>
      </c>
      <c r="N64">
        <f t="shared" si="1"/>
        <v>231.71289099999922</v>
      </c>
      <c r="O64" t="str">
        <f t="shared" si="2"/>
        <v/>
      </c>
      <c r="P64">
        <f t="shared" si="3"/>
        <v>231.71289099999922</v>
      </c>
      <c r="Q64" t="str">
        <f t="shared" si="4"/>
        <v/>
      </c>
      <c r="R64">
        <f t="shared" si="5"/>
        <v>1</v>
      </c>
      <c r="S64">
        <f t="shared" si="6"/>
        <v>1.7521900003308273</v>
      </c>
    </row>
    <row r="65" spans="1:19" x14ac:dyDescent="0.25">
      <c r="A65" t="s">
        <v>89</v>
      </c>
      <c r="B65">
        <v>13616.652344</v>
      </c>
      <c r="C65">
        <v>13592.700194999999</v>
      </c>
      <c r="D65">
        <v>12111.375977</v>
      </c>
      <c r="E65">
        <v>13078.291992</v>
      </c>
      <c r="F65">
        <v>13678.799805000001</v>
      </c>
      <c r="G65">
        <v>13472.5</v>
      </c>
      <c r="H65">
        <v>13592.700194999999</v>
      </c>
      <c r="I65">
        <v>13551.400390999999</v>
      </c>
      <c r="J65">
        <v>13474.739258</v>
      </c>
      <c r="L65" t="str">
        <f t="shared" si="0"/>
        <v>03FEB2025:16:00:00</v>
      </c>
      <c r="M65">
        <v>16</v>
      </c>
      <c r="N65">
        <f t="shared" si="1"/>
        <v>-23.952149000000645</v>
      </c>
      <c r="O65">
        <f t="shared" si="2"/>
        <v>-23.952149000000645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0.17590336005424159</v>
      </c>
    </row>
    <row r="66" spans="1:19" x14ac:dyDescent="0.25">
      <c r="A66" t="s">
        <v>90</v>
      </c>
      <c r="B66">
        <v>13796.864258</v>
      </c>
      <c r="C66">
        <v>13772.5</v>
      </c>
      <c r="D66">
        <v>12215.105469</v>
      </c>
      <c r="E66">
        <v>13277.369140999999</v>
      </c>
      <c r="F66">
        <v>13699.299805000001</v>
      </c>
      <c r="G66">
        <v>13703.799805000001</v>
      </c>
      <c r="H66">
        <v>13772.5</v>
      </c>
      <c r="I66">
        <v>13649.299805000001</v>
      </c>
      <c r="J66">
        <v>13620.454102</v>
      </c>
      <c r="L66" t="str">
        <f t="shared" si="0"/>
        <v>03FEB2025:17:00:00</v>
      </c>
      <c r="M66">
        <v>17</v>
      </c>
      <c r="N66">
        <f t="shared" si="1"/>
        <v>-24.364257999999609</v>
      </c>
      <c r="O66">
        <f t="shared" si="2"/>
        <v>-24.364257999999609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0.17659272095738851</v>
      </c>
    </row>
    <row r="67" spans="1:19" x14ac:dyDescent="0.25">
      <c r="A67" t="s">
        <v>91</v>
      </c>
      <c r="B67">
        <v>13884.263671999999</v>
      </c>
      <c r="C67">
        <v>13965.900390999999</v>
      </c>
      <c r="D67">
        <v>12466.894531</v>
      </c>
      <c r="E67">
        <v>13466.310546999999</v>
      </c>
      <c r="F67">
        <v>13906.299805000001</v>
      </c>
      <c r="G67">
        <v>13960.099609000001</v>
      </c>
      <c r="H67">
        <v>13965.900390999999</v>
      </c>
      <c r="I67">
        <v>13792.099609000001</v>
      </c>
      <c r="J67">
        <v>13818.142578000001</v>
      </c>
      <c r="L67" t="str">
        <f t="shared" ref="L67:L130" si="10">A67</f>
        <v>03FEB2025:18:00:00</v>
      </c>
      <c r="M67">
        <v>18</v>
      </c>
      <c r="N67">
        <f t="shared" ref="N67:N130" si="11">C67-B67</f>
        <v>81.636719000000085</v>
      </c>
      <c r="O67" t="str">
        <f t="shared" ref="O67:O130" si="12">IF(N67&lt;0,N67,"")</f>
        <v/>
      </c>
      <c r="P67">
        <f t="shared" ref="P67:P130" si="13">IF(N67&gt;0,N67,"")</f>
        <v>81.636719000000085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0.58798018338296565</v>
      </c>
    </row>
    <row r="68" spans="1:19" x14ac:dyDescent="0.25">
      <c r="A68" t="s">
        <v>92</v>
      </c>
      <c r="B68">
        <v>14201.732421999999</v>
      </c>
      <c r="C68">
        <v>14461.299805000001</v>
      </c>
      <c r="D68">
        <v>12854.698242</v>
      </c>
      <c r="E68">
        <v>13794.645508</v>
      </c>
      <c r="F68">
        <v>14534</v>
      </c>
      <c r="G68">
        <v>14445.700194999999</v>
      </c>
      <c r="H68">
        <v>14461.299805000001</v>
      </c>
      <c r="I68">
        <v>14332.799805000001</v>
      </c>
      <c r="J68">
        <v>14313.689453000001</v>
      </c>
      <c r="L68" t="str">
        <f t="shared" si="10"/>
        <v>03FEB2025:19:00:00</v>
      </c>
      <c r="M68">
        <v>19</v>
      </c>
      <c r="N68">
        <f t="shared" si="11"/>
        <v>259.56738300000143</v>
      </c>
      <c r="O68" t="str">
        <f t="shared" si="12"/>
        <v/>
      </c>
      <c r="P68">
        <f t="shared" si="13"/>
        <v>259.56738300000143</v>
      </c>
      <c r="Q68" t="str">
        <f t="shared" si="14"/>
        <v/>
      </c>
      <c r="R68">
        <f t="shared" si="15"/>
        <v>1</v>
      </c>
      <c r="S68">
        <f t="shared" si="16"/>
        <v>1.8277163326771588</v>
      </c>
    </row>
    <row r="69" spans="1:19" x14ac:dyDescent="0.25">
      <c r="A69" t="s">
        <v>93</v>
      </c>
      <c r="B69">
        <v>14195.815430000001</v>
      </c>
      <c r="C69">
        <v>14565.400390999999</v>
      </c>
      <c r="D69">
        <v>12792.104492</v>
      </c>
      <c r="E69">
        <v>13560.579102</v>
      </c>
      <c r="F69">
        <v>14637.700194999999</v>
      </c>
      <c r="G69">
        <v>14530</v>
      </c>
      <c r="H69">
        <v>14565.400390999999</v>
      </c>
      <c r="I69">
        <v>14460.200194999999</v>
      </c>
      <c r="J69">
        <v>14350.776367</v>
      </c>
      <c r="L69" t="str">
        <f t="shared" si="10"/>
        <v>03FEB2025:20:00:00</v>
      </c>
      <c r="M69">
        <v>20</v>
      </c>
      <c r="N69">
        <f t="shared" si="11"/>
        <v>369.58496099999866</v>
      </c>
      <c r="O69" t="str">
        <f t="shared" si="12"/>
        <v/>
      </c>
      <c r="P69">
        <f t="shared" si="13"/>
        <v>369.58496099999866</v>
      </c>
      <c r="Q69" t="str">
        <f t="shared" si="14"/>
        <v/>
      </c>
      <c r="R69">
        <f t="shared" si="15"/>
        <v>1</v>
      </c>
      <c r="S69">
        <f t="shared" si="16"/>
        <v>2.6034782068168849</v>
      </c>
    </row>
    <row r="70" spans="1:19" x14ac:dyDescent="0.25">
      <c r="A70" t="s">
        <v>94</v>
      </c>
      <c r="B70">
        <v>13847.601563</v>
      </c>
      <c r="C70">
        <v>14332.900390999999</v>
      </c>
      <c r="D70">
        <v>12552.279296999999</v>
      </c>
      <c r="E70">
        <v>13164.527344</v>
      </c>
      <c r="F70">
        <v>14576.099609000001</v>
      </c>
      <c r="G70">
        <v>14253.099609000001</v>
      </c>
      <c r="H70">
        <v>14332.900390999999</v>
      </c>
      <c r="I70">
        <v>14229.700194999999</v>
      </c>
      <c r="J70">
        <v>14111.265625</v>
      </c>
      <c r="L70" t="str">
        <f t="shared" si="10"/>
        <v>03FEB2025:21:00:00</v>
      </c>
      <c r="M70">
        <v>21</v>
      </c>
      <c r="N70">
        <f t="shared" si="11"/>
        <v>485.29882799999905</v>
      </c>
      <c r="O70" t="str">
        <f t="shared" si="12"/>
        <v/>
      </c>
      <c r="P70">
        <f t="shared" si="13"/>
        <v>485.29882799999905</v>
      </c>
      <c r="Q70" t="str">
        <f t="shared" si="14"/>
        <v/>
      </c>
      <c r="R70">
        <f t="shared" si="15"/>
        <v>1</v>
      </c>
      <c r="S70">
        <f t="shared" si="16"/>
        <v>3.5045695515726694</v>
      </c>
    </row>
    <row r="71" spans="1:19" x14ac:dyDescent="0.25">
      <c r="A71" t="s">
        <v>95</v>
      </c>
      <c r="B71">
        <v>13274.555664</v>
      </c>
      <c r="C71">
        <v>13829</v>
      </c>
      <c r="D71">
        <v>12180.255859000001</v>
      </c>
      <c r="E71">
        <v>12684.094727</v>
      </c>
      <c r="F71">
        <v>14208.400390999999</v>
      </c>
      <c r="G71">
        <v>13681.400390999999</v>
      </c>
      <c r="H71">
        <v>13829</v>
      </c>
      <c r="I71">
        <v>13700.5</v>
      </c>
      <c r="J71">
        <v>13620.679688</v>
      </c>
      <c r="L71" t="str">
        <f t="shared" si="10"/>
        <v>03FEB2025:22:00:00</v>
      </c>
      <c r="M71">
        <v>22</v>
      </c>
      <c r="N71">
        <f t="shared" si="11"/>
        <v>554.44433600000048</v>
      </c>
      <c r="O71" t="str">
        <f t="shared" si="12"/>
        <v/>
      </c>
      <c r="P71">
        <f t="shared" si="13"/>
        <v>554.44433600000048</v>
      </c>
      <c r="Q71" t="str">
        <f t="shared" si="14"/>
        <v/>
      </c>
      <c r="R71">
        <f t="shared" si="15"/>
        <v>1</v>
      </c>
      <c r="S71">
        <f t="shared" si="16"/>
        <v>4.1767449701056938</v>
      </c>
    </row>
    <row r="72" spans="1:19" x14ac:dyDescent="0.25">
      <c r="A72" t="s">
        <v>96</v>
      </c>
      <c r="B72">
        <v>12462.236328000001</v>
      </c>
      <c r="C72">
        <v>12937.099609000001</v>
      </c>
      <c r="D72">
        <v>11550.901367</v>
      </c>
      <c r="E72">
        <v>11978.46875</v>
      </c>
      <c r="F72">
        <v>13340.5</v>
      </c>
      <c r="G72">
        <v>12696.299805000001</v>
      </c>
      <c r="H72">
        <v>12937.099609000001</v>
      </c>
      <c r="I72">
        <v>12744.299805000001</v>
      </c>
      <c r="J72">
        <v>12739.333984000001</v>
      </c>
      <c r="L72" t="str">
        <f t="shared" si="10"/>
        <v>03FEB2025:23:00:00</v>
      </c>
      <c r="M72">
        <v>23</v>
      </c>
      <c r="N72">
        <f t="shared" si="11"/>
        <v>474.86328099999992</v>
      </c>
      <c r="O72" t="str">
        <f t="shared" si="12"/>
        <v/>
      </c>
      <c r="P72">
        <f t="shared" si="13"/>
        <v>474.86328099999992</v>
      </c>
      <c r="Q72" t="str">
        <f t="shared" si="14"/>
        <v/>
      </c>
      <c r="R72">
        <f t="shared" si="15"/>
        <v>1</v>
      </c>
      <c r="S72">
        <f t="shared" si="16"/>
        <v>3.8104178776732298</v>
      </c>
    </row>
    <row r="73" spans="1:19" x14ac:dyDescent="0.25">
      <c r="A73" t="s">
        <v>97</v>
      </c>
      <c r="B73">
        <v>11623.791992</v>
      </c>
      <c r="C73">
        <v>11891.799805000001</v>
      </c>
      <c r="D73">
        <v>10914.357421999999</v>
      </c>
      <c r="E73">
        <v>11247.533203000001</v>
      </c>
      <c r="F73">
        <v>12310.200194999999</v>
      </c>
      <c r="G73">
        <v>11585.900390999999</v>
      </c>
      <c r="H73">
        <v>11891.799805000001</v>
      </c>
      <c r="I73">
        <v>11644.099609000001</v>
      </c>
      <c r="J73">
        <v>11735.907227</v>
      </c>
      <c r="L73" t="str">
        <f t="shared" si="10"/>
        <v>04FEB2025:00:00:00</v>
      </c>
      <c r="M73">
        <v>24</v>
      </c>
      <c r="N73">
        <f t="shared" si="11"/>
        <v>268.00781300000017</v>
      </c>
      <c r="O73" t="str">
        <f t="shared" si="12"/>
        <v/>
      </c>
      <c r="P73">
        <f t="shared" si="13"/>
        <v>268.00781300000017</v>
      </c>
      <c r="Q73" t="str">
        <f t="shared" si="14"/>
        <v/>
      </c>
      <c r="R73">
        <f t="shared" si="15"/>
        <v>1</v>
      </c>
      <c r="S73">
        <f t="shared" si="16"/>
        <v>2.305683146983831</v>
      </c>
    </row>
    <row r="74" spans="1:19" x14ac:dyDescent="0.25">
      <c r="A74" t="s">
        <v>98</v>
      </c>
      <c r="B74">
        <v>11048.306640999999</v>
      </c>
      <c r="C74">
        <v>10767.099609000001</v>
      </c>
      <c r="D74">
        <v>10709.793944999999</v>
      </c>
      <c r="E74">
        <v>10745.353515999999</v>
      </c>
      <c r="F74">
        <v>11155.700194999999</v>
      </c>
      <c r="G74">
        <v>10392.400390999999</v>
      </c>
      <c r="H74">
        <v>10767.099609000001</v>
      </c>
      <c r="I74">
        <v>10661.799805000001</v>
      </c>
      <c r="J74">
        <v>10744.471680000001</v>
      </c>
      <c r="L74" t="str">
        <f t="shared" si="10"/>
        <v>04FEB2025:01:00:00</v>
      </c>
      <c r="M74">
        <v>1</v>
      </c>
      <c r="N74">
        <f t="shared" si="11"/>
        <v>-281.20703199999843</v>
      </c>
      <c r="O74">
        <f t="shared" si="12"/>
        <v>-281.20703199999843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2.5452500653488919</v>
      </c>
    </row>
    <row r="75" spans="1:19" x14ac:dyDescent="0.25">
      <c r="A75" t="s">
        <v>99</v>
      </c>
      <c r="B75">
        <v>10706.932617</v>
      </c>
      <c r="C75">
        <v>10264.200194999999</v>
      </c>
      <c r="D75">
        <v>10428.483398</v>
      </c>
      <c r="E75">
        <v>10368.947265999999</v>
      </c>
      <c r="F75">
        <v>10629.299805000001</v>
      </c>
      <c r="G75">
        <v>9808.7695313000004</v>
      </c>
      <c r="H75">
        <v>10264.200194999999</v>
      </c>
      <c r="I75">
        <v>10154.700194999999</v>
      </c>
      <c r="J75">
        <v>10245.183594</v>
      </c>
      <c r="L75" t="str">
        <f t="shared" si="10"/>
        <v>04FEB2025:02:00:00</v>
      </c>
      <c r="M75">
        <v>2</v>
      </c>
      <c r="N75">
        <f t="shared" si="11"/>
        <v>-442.73242200000095</v>
      </c>
      <c r="O75">
        <f t="shared" si="12"/>
        <v>-442.73242200000095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4.1350070822062497</v>
      </c>
    </row>
    <row r="76" spans="1:19" x14ac:dyDescent="0.25">
      <c r="A76" t="s">
        <v>100</v>
      </c>
      <c r="B76">
        <v>10071.135742</v>
      </c>
      <c r="C76">
        <v>9865.1201172000001</v>
      </c>
      <c r="D76">
        <v>10283.654296999999</v>
      </c>
      <c r="E76">
        <v>10184.598633</v>
      </c>
      <c r="F76">
        <v>10296.5</v>
      </c>
      <c r="G76">
        <v>9408.0195313000004</v>
      </c>
      <c r="H76">
        <v>9865.1201172000001</v>
      </c>
      <c r="I76">
        <v>9841.7802733999997</v>
      </c>
      <c r="J76">
        <v>9919.2041016000003</v>
      </c>
      <c r="L76" t="str">
        <f t="shared" si="10"/>
        <v>04FEB2025:03:00:00</v>
      </c>
      <c r="M76">
        <v>3</v>
      </c>
      <c r="N76">
        <f t="shared" si="11"/>
        <v>-206.0156248000003</v>
      </c>
      <c r="O76">
        <f t="shared" si="12"/>
        <v>-206.0156248000003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2.045604687273217</v>
      </c>
    </row>
    <row r="77" spans="1:19" x14ac:dyDescent="0.25">
      <c r="A77" t="s">
        <v>101</v>
      </c>
      <c r="B77">
        <v>9902.140625</v>
      </c>
      <c r="C77">
        <v>9804.0302733999997</v>
      </c>
      <c r="D77">
        <v>10323.15625</v>
      </c>
      <c r="E77">
        <v>10088.683594</v>
      </c>
      <c r="F77">
        <v>10223.799805000001</v>
      </c>
      <c r="G77">
        <v>9385.4101563000004</v>
      </c>
      <c r="H77">
        <v>9804.0302733999997</v>
      </c>
      <c r="I77">
        <v>9803.0302733999997</v>
      </c>
      <c r="J77">
        <v>9860.9912108999997</v>
      </c>
      <c r="L77" t="str">
        <f t="shared" si="10"/>
        <v>04FEB2025:04:00:00</v>
      </c>
      <c r="M77">
        <v>4</v>
      </c>
      <c r="N77">
        <f t="shared" si="11"/>
        <v>-98.110351600000286</v>
      </c>
      <c r="O77">
        <f t="shared" si="12"/>
        <v>-98.110351600000286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0.99079941717147935</v>
      </c>
    </row>
    <row r="78" spans="1:19" x14ac:dyDescent="0.25">
      <c r="A78" t="s">
        <v>102</v>
      </c>
      <c r="B78">
        <v>9946.9794922000001</v>
      </c>
      <c r="C78">
        <v>10089.099609000001</v>
      </c>
      <c r="D78">
        <v>10567.485352</v>
      </c>
      <c r="E78">
        <v>10221.421875</v>
      </c>
      <c r="F78">
        <v>10514.900390999999</v>
      </c>
      <c r="G78">
        <v>9682.9697266000003</v>
      </c>
      <c r="H78">
        <v>10089.099609000001</v>
      </c>
      <c r="I78">
        <v>10139.400390999999</v>
      </c>
      <c r="J78">
        <v>10129.558594</v>
      </c>
      <c r="L78" t="str">
        <f t="shared" si="10"/>
        <v>04FEB2025:05:00:00</v>
      </c>
      <c r="M78">
        <v>5</v>
      </c>
      <c r="N78">
        <f t="shared" si="11"/>
        <v>142.12011680000069</v>
      </c>
      <c r="O78" t="str">
        <f t="shared" si="12"/>
        <v/>
      </c>
      <c r="P78">
        <f t="shared" si="13"/>
        <v>142.12011680000069</v>
      </c>
      <c r="Q78" t="str">
        <f t="shared" si="14"/>
        <v/>
      </c>
      <c r="R78">
        <f t="shared" si="15"/>
        <v>1</v>
      </c>
      <c r="S78">
        <f t="shared" si="16"/>
        <v>1.4287766141615679</v>
      </c>
    </row>
    <row r="79" spans="1:19" x14ac:dyDescent="0.25">
      <c r="A79" t="s">
        <v>103</v>
      </c>
      <c r="B79">
        <v>10743.522461</v>
      </c>
      <c r="C79">
        <v>10805.700194999999</v>
      </c>
      <c r="D79">
        <v>11086.889648</v>
      </c>
      <c r="E79">
        <v>10781.817383</v>
      </c>
      <c r="F79">
        <v>11300.799805000001</v>
      </c>
      <c r="G79">
        <v>10528.799805000001</v>
      </c>
      <c r="H79">
        <v>10805.700194999999</v>
      </c>
      <c r="I79">
        <v>10960</v>
      </c>
      <c r="J79">
        <v>10875.423828000001</v>
      </c>
      <c r="L79" t="str">
        <f t="shared" si="10"/>
        <v>04FEB2025:06:00:00</v>
      </c>
      <c r="M79">
        <v>6</v>
      </c>
      <c r="N79">
        <f t="shared" si="11"/>
        <v>62.177733999998964</v>
      </c>
      <c r="O79" t="str">
        <f t="shared" si="12"/>
        <v/>
      </c>
      <c r="P79">
        <f t="shared" si="13"/>
        <v>62.177733999998964</v>
      </c>
      <c r="Q79" t="str">
        <f t="shared" si="14"/>
        <v/>
      </c>
      <c r="R79">
        <f t="shared" si="15"/>
        <v>1</v>
      </c>
      <c r="S79">
        <f t="shared" si="16"/>
        <v>0.57874625594827023</v>
      </c>
    </row>
    <row r="80" spans="1:19" x14ac:dyDescent="0.25">
      <c r="A80" t="s">
        <v>104</v>
      </c>
      <c r="B80">
        <v>11727.133789</v>
      </c>
      <c r="C80">
        <v>12088.900390999999</v>
      </c>
      <c r="D80">
        <v>12072.094727</v>
      </c>
      <c r="E80">
        <v>11682.737305000001</v>
      </c>
      <c r="F80">
        <v>12708.799805000001</v>
      </c>
      <c r="G80">
        <v>11933.200194999999</v>
      </c>
      <c r="H80">
        <v>12088.900390999999</v>
      </c>
      <c r="I80">
        <v>12385.099609000001</v>
      </c>
      <c r="J80">
        <v>12159.748046999999</v>
      </c>
      <c r="L80" t="str">
        <f t="shared" si="10"/>
        <v>04FEB2025:07:00:00</v>
      </c>
      <c r="M80">
        <v>7</v>
      </c>
      <c r="N80">
        <f t="shared" si="11"/>
        <v>361.76660199999969</v>
      </c>
      <c r="O80" t="str">
        <f t="shared" si="12"/>
        <v/>
      </c>
      <c r="P80">
        <f t="shared" si="13"/>
        <v>361.76660199999969</v>
      </c>
      <c r="Q80" t="str">
        <f t="shared" si="14"/>
        <v/>
      </c>
      <c r="R80">
        <f t="shared" si="15"/>
        <v>1</v>
      </c>
      <c r="S80">
        <f t="shared" si="16"/>
        <v>3.0848680377411162</v>
      </c>
    </row>
    <row r="81" spans="1:19" x14ac:dyDescent="0.25">
      <c r="A81" t="s">
        <v>105</v>
      </c>
      <c r="B81">
        <v>12386.838867</v>
      </c>
      <c r="C81">
        <v>12720.299805000001</v>
      </c>
      <c r="D81">
        <v>12678.821289</v>
      </c>
      <c r="E81">
        <v>12289.121094</v>
      </c>
      <c r="F81">
        <v>13317.700194999999</v>
      </c>
      <c r="G81">
        <v>12578.5</v>
      </c>
      <c r="H81">
        <v>12720.299805000001</v>
      </c>
      <c r="I81">
        <v>13054</v>
      </c>
      <c r="J81">
        <v>12791.924805000001</v>
      </c>
      <c r="L81" t="str">
        <f t="shared" si="10"/>
        <v>04FEB2025:08:00:00</v>
      </c>
      <c r="M81">
        <v>8</v>
      </c>
      <c r="N81">
        <f t="shared" si="11"/>
        <v>333.46093800000017</v>
      </c>
      <c r="O81" t="str">
        <f t="shared" si="12"/>
        <v/>
      </c>
      <c r="P81">
        <f t="shared" si="13"/>
        <v>333.46093800000017</v>
      </c>
      <c r="Q81" t="str">
        <f t="shared" si="14"/>
        <v/>
      </c>
      <c r="R81">
        <f t="shared" si="15"/>
        <v>1</v>
      </c>
      <c r="S81">
        <f t="shared" si="16"/>
        <v>2.6920584144222581</v>
      </c>
    </row>
    <row r="82" spans="1:19" x14ac:dyDescent="0.25">
      <c r="A82" t="s">
        <v>106</v>
      </c>
      <c r="B82">
        <v>12567.866211</v>
      </c>
      <c r="C82">
        <v>12794.900390999999</v>
      </c>
      <c r="D82">
        <v>12603.454102</v>
      </c>
      <c r="E82">
        <v>12234.777344</v>
      </c>
      <c r="F82">
        <v>13242.299805000001</v>
      </c>
      <c r="G82">
        <v>12535.5</v>
      </c>
      <c r="H82">
        <v>12794.900390999999</v>
      </c>
      <c r="I82">
        <v>12900.900390999999</v>
      </c>
      <c r="J82">
        <v>12741.675781</v>
      </c>
      <c r="L82" t="str">
        <f t="shared" si="10"/>
        <v>04FEB2025:09:00:00</v>
      </c>
      <c r="M82">
        <v>9</v>
      </c>
      <c r="N82">
        <f t="shared" si="11"/>
        <v>227.03417999999874</v>
      </c>
      <c r="O82" t="str">
        <f t="shared" si="12"/>
        <v/>
      </c>
      <c r="P82">
        <f t="shared" si="13"/>
        <v>227.03417999999874</v>
      </c>
      <c r="Q82" t="str">
        <f t="shared" si="14"/>
        <v/>
      </c>
      <c r="R82">
        <f t="shared" si="15"/>
        <v>1</v>
      </c>
      <c r="S82">
        <f t="shared" si="16"/>
        <v>1.8064656019435306</v>
      </c>
    </row>
    <row r="83" spans="1:19" x14ac:dyDescent="0.25">
      <c r="A83" t="s">
        <v>107</v>
      </c>
      <c r="B83">
        <v>12844.476563</v>
      </c>
      <c r="C83">
        <v>12842.099609000001</v>
      </c>
      <c r="D83">
        <v>12686.215819999999</v>
      </c>
      <c r="E83">
        <v>12414.614258</v>
      </c>
      <c r="F83">
        <v>13252.200194999999</v>
      </c>
      <c r="G83">
        <v>12575.5</v>
      </c>
      <c r="H83">
        <v>12842.099609000001</v>
      </c>
      <c r="I83">
        <v>12784.799805000001</v>
      </c>
      <c r="J83">
        <v>12773.842773</v>
      </c>
      <c r="L83" t="str">
        <f t="shared" si="10"/>
        <v>04FEB2025:10:00:00</v>
      </c>
      <c r="M83">
        <v>10</v>
      </c>
      <c r="N83">
        <f t="shared" si="11"/>
        <v>-2.3769539999993867</v>
      </c>
      <c r="O83">
        <f t="shared" si="12"/>
        <v>-2.3769539999993867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1.850565095697615E-2</v>
      </c>
    </row>
    <row r="84" spans="1:19" x14ac:dyDescent="0.25">
      <c r="A84" t="s">
        <v>108</v>
      </c>
      <c r="B84">
        <v>12839.335938</v>
      </c>
      <c r="C84">
        <v>12994.299805000001</v>
      </c>
      <c r="D84">
        <v>12605.885742</v>
      </c>
      <c r="E84">
        <v>12512.947265999999</v>
      </c>
      <c r="F84">
        <v>13352.299805000001</v>
      </c>
      <c r="G84">
        <v>12658.299805000001</v>
      </c>
      <c r="H84">
        <v>12994.299805000001</v>
      </c>
      <c r="I84">
        <v>12735.299805000001</v>
      </c>
      <c r="J84">
        <v>12850.630859000001</v>
      </c>
      <c r="L84" t="str">
        <f t="shared" si="10"/>
        <v>04FEB2025:11:00:00</v>
      </c>
      <c r="M84">
        <v>11</v>
      </c>
      <c r="N84">
        <f t="shared" si="11"/>
        <v>154.96386700000039</v>
      </c>
      <c r="O84" t="str">
        <f t="shared" si="12"/>
        <v/>
      </c>
      <c r="P84">
        <f t="shared" si="13"/>
        <v>154.96386700000039</v>
      </c>
      <c r="Q84" t="str">
        <f t="shared" si="14"/>
        <v/>
      </c>
      <c r="R84">
        <f t="shared" si="15"/>
        <v>1</v>
      </c>
      <c r="S84">
        <f t="shared" si="16"/>
        <v>1.2069461204871264</v>
      </c>
    </row>
    <row r="85" spans="1:19" x14ac:dyDescent="0.25">
      <c r="A85" t="s">
        <v>109</v>
      </c>
      <c r="B85">
        <v>12817.779296999999</v>
      </c>
      <c r="C85">
        <v>13054.299805000001</v>
      </c>
      <c r="D85">
        <v>12571.333984000001</v>
      </c>
      <c r="E85">
        <v>12571.008789</v>
      </c>
      <c r="F85">
        <v>13397.400390999999</v>
      </c>
      <c r="G85">
        <v>12708.5</v>
      </c>
      <c r="H85">
        <v>13054.299805000001</v>
      </c>
      <c r="I85">
        <v>12594.900390999999</v>
      </c>
      <c r="J85">
        <v>12865.222656</v>
      </c>
      <c r="L85" t="str">
        <f t="shared" si="10"/>
        <v>04FEB2025:12:00:00</v>
      </c>
      <c r="M85">
        <v>12</v>
      </c>
      <c r="N85">
        <f t="shared" si="11"/>
        <v>236.52050800000143</v>
      </c>
      <c r="O85" t="str">
        <f t="shared" si="12"/>
        <v/>
      </c>
      <c r="P85">
        <f t="shared" si="13"/>
        <v>236.52050800000143</v>
      </c>
      <c r="Q85" t="str">
        <f t="shared" si="14"/>
        <v/>
      </c>
      <c r="R85">
        <f t="shared" si="15"/>
        <v>1</v>
      </c>
      <c r="S85">
        <f t="shared" si="16"/>
        <v>1.8452533977969106</v>
      </c>
    </row>
    <row r="86" spans="1:19" x14ac:dyDescent="0.25">
      <c r="A86" t="s">
        <v>110</v>
      </c>
      <c r="B86">
        <v>12731.664063</v>
      </c>
      <c r="C86">
        <v>13324.599609000001</v>
      </c>
      <c r="D86">
        <v>12603.659180000001</v>
      </c>
      <c r="E86">
        <v>12680.625</v>
      </c>
      <c r="F86">
        <v>13587.799805000001</v>
      </c>
      <c r="G86">
        <v>12822.900390999999</v>
      </c>
      <c r="H86">
        <v>13324.599609000001</v>
      </c>
      <c r="I86">
        <v>12584.299805000001</v>
      </c>
      <c r="J86">
        <v>13000.045898</v>
      </c>
      <c r="L86" t="str">
        <f t="shared" si="10"/>
        <v>04FEB2025:13:00:00</v>
      </c>
      <c r="M86">
        <v>13</v>
      </c>
      <c r="N86">
        <f t="shared" si="11"/>
        <v>592.93554600000061</v>
      </c>
      <c r="O86" t="str">
        <f t="shared" si="12"/>
        <v/>
      </c>
      <c r="P86">
        <f t="shared" si="13"/>
        <v>592.93554600000061</v>
      </c>
      <c r="Q86" t="str">
        <f t="shared" si="14"/>
        <v/>
      </c>
      <c r="R86">
        <f t="shared" si="15"/>
        <v>1</v>
      </c>
      <c r="S86">
        <f t="shared" si="16"/>
        <v>4.6571724094036888</v>
      </c>
    </row>
    <row r="87" spans="1:19" x14ac:dyDescent="0.25">
      <c r="A87" t="s">
        <v>111</v>
      </c>
      <c r="B87">
        <v>12656.655273</v>
      </c>
      <c r="C87">
        <v>13511.5</v>
      </c>
      <c r="D87">
        <v>12762.793944999999</v>
      </c>
      <c r="E87">
        <v>12780.605469</v>
      </c>
      <c r="F87">
        <v>13794.700194999999</v>
      </c>
      <c r="G87">
        <v>12900.799805000001</v>
      </c>
      <c r="H87">
        <v>13511.5</v>
      </c>
      <c r="I87">
        <v>12580.200194999999</v>
      </c>
      <c r="J87">
        <v>13113.561523</v>
      </c>
      <c r="L87" t="str">
        <f t="shared" si="10"/>
        <v>04FEB2025:14:00:00</v>
      </c>
      <c r="M87">
        <v>14</v>
      </c>
      <c r="N87">
        <f t="shared" si="11"/>
        <v>854.84472699999969</v>
      </c>
      <c r="O87" t="str">
        <f t="shared" si="12"/>
        <v/>
      </c>
      <c r="P87">
        <f t="shared" si="13"/>
        <v>854.84472699999969</v>
      </c>
      <c r="Q87" t="str">
        <f t="shared" si="14"/>
        <v/>
      </c>
      <c r="R87">
        <f t="shared" si="15"/>
        <v>1</v>
      </c>
      <c r="S87">
        <f t="shared" si="16"/>
        <v>6.7541124298740289</v>
      </c>
    </row>
    <row r="88" spans="1:19" x14ac:dyDescent="0.25">
      <c r="A88" t="s">
        <v>112</v>
      </c>
      <c r="B88">
        <v>12763.852539</v>
      </c>
      <c r="C88">
        <v>13725.700194999999</v>
      </c>
      <c r="D88">
        <v>12640.936523</v>
      </c>
      <c r="E88">
        <v>12915.918944999999</v>
      </c>
      <c r="F88">
        <v>14033.099609000001</v>
      </c>
      <c r="G88">
        <v>12900.900390999999</v>
      </c>
      <c r="H88">
        <v>13725.700194999999</v>
      </c>
      <c r="I88">
        <v>12699.099609000001</v>
      </c>
      <c r="J88">
        <v>13254.944336</v>
      </c>
      <c r="L88" t="str">
        <f t="shared" si="10"/>
        <v>04FEB2025:15:00:00</v>
      </c>
      <c r="M88">
        <v>15</v>
      </c>
      <c r="N88">
        <f t="shared" si="11"/>
        <v>961.84765599999992</v>
      </c>
      <c r="O88" t="str">
        <f t="shared" si="12"/>
        <v/>
      </c>
      <c r="P88">
        <f t="shared" si="13"/>
        <v>961.84765599999992</v>
      </c>
      <c r="Q88" t="str">
        <f t="shared" si="14"/>
        <v/>
      </c>
      <c r="R88">
        <f t="shared" si="15"/>
        <v>1</v>
      </c>
      <c r="S88">
        <f t="shared" si="16"/>
        <v>7.5357158276552543</v>
      </c>
    </row>
    <row r="89" spans="1:19" x14ac:dyDescent="0.25">
      <c r="A89" t="s">
        <v>113</v>
      </c>
      <c r="B89">
        <v>12992.638671999999</v>
      </c>
      <c r="C89">
        <v>13961.400390999999</v>
      </c>
      <c r="D89">
        <v>12651.241211</v>
      </c>
      <c r="E89">
        <v>13013.131836</v>
      </c>
      <c r="F89">
        <v>14078.5</v>
      </c>
      <c r="G89">
        <v>12916.099609000001</v>
      </c>
      <c r="H89">
        <v>13961.400390999999</v>
      </c>
      <c r="I89">
        <v>12742.599609000001</v>
      </c>
      <c r="J89">
        <v>13342.345703000001</v>
      </c>
      <c r="L89" t="str">
        <f t="shared" si="10"/>
        <v>04FEB2025:16:00:00</v>
      </c>
      <c r="M89">
        <v>16</v>
      </c>
      <c r="N89">
        <f t="shared" si="11"/>
        <v>968.76171900000008</v>
      </c>
      <c r="O89" t="str">
        <f t="shared" si="12"/>
        <v/>
      </c>
      <c r="P89">
        <f t="shared" si="13"/>
        <v>968.76171900000008</v>
      </c>
      <c r="Q89" t="str">
        <f t="shared" si="14"/>
        <v/>
      </c>
      <c r="R89">
        <f t="shared" si="15"/>
        <v>1</v>
      </c>
      <c r="S89">
        <f t="shared" si="16"/>
        <v>7.4562353610875531</v>
      </c>
    </row>
    <row r="90" spans="1:19" x14ac:dyDescent="0.25">
      <c r="A90" t="s">
        <v>114</v>
      </c>
      <c r="B90">
        <v>12912.109375</v>
      </c>
      <c r="C90">
        <v>14303.400390999999</v>
      </c>
      <c r="D90">
        <v>12750.375977</v>
      </c>
      <c r="E90">
        <v>13121.011719</v>
      </c>
      <c r="F90">
        <v>14240.200194999999</v>
      </c>
      <c r="G90">
        <v>13037.200194999999</v>
      </c>
      <c r="H90">
        <v>14303.400390999999</v>
      </c>
      <c r="I90">
        <v>12942.400390999999</v>
      </c>
      <c r="J90">
        <v>13528.84375</v>
      </c>
      <c r="L90" t="str">
        <f t="shared" si="10"/>
        <v>04FEB2025:17:00:00</v>
      </c>
      <c r="M90">
        <v>17</v>
      </c>
      <c r="N90">
        <f t="shared" si="11"/>
        <v>1391.2910159999992</v>
      </c>
      <c r="O90" t="str">
        <f t="shared" si="12"/>
        <v/>
      </c>
      <c r="P90">
        <f t="shared" si="13"/>
        <v>1391.2910159999992</v>
      </c>
      <c r="Q90" t="str">
        <f t="shared" si="14"/>
        <v/>
      </c>
      <c r="R90">
        <f t="shared" si="15"/>
        <v>1</v>
      </c>
      <c r="S90">
        <f t="shared" si="16"/>
        <v>10.775086979155946</v>
      </c>
    </row>
    <row r="91" spans="1:19" x14ac:dyDescent="0.25">
      <c r="A91" t="s">
        <v>115</v>
      </c>
      <c r="B91">
        <v>13109.375</v>
      </c>
      <c r="C91">
        <v>14383.299805000001</v>
      </c>
      <c r="D91">
        <v>12987.743164</v>
      </c>
      <c r="E91">
        <v>13300.231444999999</v>
      </c>
      <c r="F91">
        <v>14410.400390999999</v>
      </c>
      <c r="G91">
        <v>13170.400390999999</v>
      </c>
      <c r="H91">
        <v>14383.299805000001</v>
      </c>
      <c r="I91">
        <v>13145.599609000001</v>
      </c>
      <c r="J91">
        <v>13681.986328000001</v>
      </c>
      <c r="L91" t="str">
        <f t="shared" si="10"/>
        <v>04FEB2025:18:00:00</v>
      </c>
      <c r="M91">
        <v>18</v>
      </c>
      <c r="N91">
        <f t="shared" si="11"/>
        <v>1273.9248050000006</v>
      </c>
      <c r="O91" t="str">
        <f t="shared" si="12"/>
        <v/>
      </c>
      <c r="P91">
        <f t="shared" si="13"/>
        <v>1273.9248050000006</v>
      </c>
      <c r="Q91" t="str">
        <f t="shared" si="14"/>
        <v/>
      </c>
      <c r="R91">
        <f t="shared" si="15"/>
        <v>1</v>
      </c>
      <c r="S91">
        <f t="shared" si="16"/>
        <v>9.7176623980929708</v>
      </c>
    </row>
    <row r="92" spans="1:19" x14ac:dyDescent="0.25">
      <c r="A92" t="s">
        <v>116</v>
      </c>
      <c r="B92">
        <v>13586.729492</v>
      </c>
      <c r="C92">
        <v>14543.700194999999</v>
      </c>
      <c r="D92">
        <v>13414.497069999999</v>
      </c>
      <c r="E92">
        <v>13792.712890999999</v>
      </c>
      <c r="F92">
        <v>14662.900390999999</v>
      </c>
      <c r="G92">
        <v>13530.599609000001</v>
      </c>
      <c r="H92">
        <v>14543.700194999999</v>
      </c>
      <c r="I92">
        <v>13431.5</v>
      </c>
      <c r="J92">
        <v>13992.283203000001</v>
      </c>
      <c r="L92" t="str">
        <f t="shared" si="10"/>
        <v>04FEB2025:19:00:00</v>
      </c>
      <c r="M92">
        <v>19</v>
      </c>
      <c r="N92">
        <f t="shared" si="11"/>
        <v>956.97070299999905</v>
      </c>
      <c r="O92" t="str">
        <f t="shared" si="12"/>
        <v/>
      </c>
      <c r="P92">
        <f t="shared" si="13"/>
        <v>956.97070299999905</v>
      </c>
      <c r="Q92" t="str">
        <f t="shared" si="14"/>
        <v/>
      </c>
      <c r="R92">
        <f t="shared" si="15"/>
        <v>1</v>
      </c>
      <c r="S92">
        <f t="shared" si="16"/>
        <v>7.0434220653577659</v>
      </c>
    </row>
    <row r="93" spans="1:19" x14ac:dyDescent="0.25">
      <c r="A93" t="s">
        <v>117</v>
      </c>
      <c r="B93">
        <v>13599.223633</v>
      </c>
      <c r="C93">
        <v>14442.400390999999</v>
      </c>
      <c r="D93">
        <v>13307.84375</v>
      </c>
      <c r="E93">
        <v>13711.397461</v>
      </c>
      <c r="F93">
        <v>14617.400390999999</v>
      </c>
      <c r="G93">
        <v>13628.200194999999</v>
      </c>
      <c r="H93">
        <v>14442.400390999999</v>
      </c>
      <c r="I93">
        <v>13421.5</v>
      </c>
      <c r="J93">
        <v>13964.180664</v>
      </c>
      <c r="L93" t="str">
        <f t="shared" si="10"/>
        <v>04FEB2025:20:00:00</v>
      </c>
      <c r="M93">
        <v>20</v>
      </c>
      <c r="N93">
        <f t="shared" si="11"/>
        <v>843.17675799999961</v>
      </c>
      <c r="O93" t="str">
        <f t="shared" si="12"/>
        <v/>
      </c>
      <c r="P93">
        <f t="shared" si="13"/>
        <v>843.17675799999961</v>
      </c>
      <c r="Q93" t="str">
        <f t="shared" si="14"/>
        <v/>
      </c>
      <c r="R93">
        <f t="shared" si="15"/>
        <v>1</v>
      </c>
      <c r="S93">
        <f t="shared" si="16"/>
        <v>6.2001830454051747</v>
      </c>
    </row>
    <row r="94" spans="1:19" x14ac:dyDescent="0.25">
      <c r="A94" t="s">
        <v>118</v>
      </c>
      <c r="B94">
        <v>13369.737305000001</v>
      </c>
      <c r="C94">
        <v>14181.299805000001</v>
      </c>
      <c r="D94">
        <v>13037.344727</v>
      </c>
      <c r="E94">
        <v>13398.860352</v>
      </c>
      <c r="F94">
        <v>14404.799805000001</v>
      </c>
      <c r="G94">
        <v>13496.5</v>
      </c>
      <c r="H94">
        <v>14181.299805000001</v>
      </c>
      <c r="I94">
        <v>13181</v>
      </c>
      <c r="J94">
        <v>13732.492188</v>
      </c>
      <c r="L94" t="str">
        <f t="shared" si="10"/>
        <v>04FEB2025:21:00:00</v>
      </c>
      <c r="M94">
        <v>21</v>
      </c>
      <c r="N94">
        <f t="shared" si="11"/>
        <v>811.5625</v>
      </c>
      <c r="O94" t="str">
        <f t="shared" si="12"/>
        <v/>
      </c>
      <c r="P94">
        <f t="shared" si="13"/>
        <v>811.5625</v>
      </c>
      <c r="Q94" t="str">
        <f t="shared" si="14"/>
        <v/>
      </c>
      <c r="R94">
        <f t="shared" si="15"/>
        <v>1</v>
      </c>
      <c r="S94">
        <f t="shared" si="16"/>
        <v>6.0701454447911454</v>
      </c>
    </row>
    <row r="95" spans="1:19" x14ac:dyDescent="0.25">
      <c r="A95" t="s">
        <v>119</v>
      </c>
      <c r="B95">
        <v>12959.142578000001</v>
      </c>
      <c r="C95">
        <v>13653</v>
      </c>
      <c r="D95">
        <v>12554.09375</v>
      </c>
      <c r="E95">
        <v>12825.333008</v>
      </c>
      <c r="F95">
        <v>13996.099609000001</v>
      </c>
      <c r="G95">
        <v>13093.700194999999</v>
      </c>
      <c r="H95">
        <v>13653</v>
      </c>
      <c r="I95">
        <v>12790</v>
      </c>
      <c r="J95">
        <v>13271.626953000001</v>
      </c>
      <c r="L95" t="str">
        <f t="shared" si="10"/>
        <v>04FEB2025:22:00:00</v>
      </c>
      <c r="M95">
        <v>22</v>
      </c>
      <c r="N95">
        <f t="shared" si="11"/>
        <v>693.85742199999913</v>
      </c>
      <c r="O95" t="str">
        <f t="shared" si="12"/>
        <v/>
      </c>
      <c r="P95">
        <f t="shared" si="13"/>
        <v>693.85742199999913</v>
      </c>
      <c r="Q95" t="str">
        <f t="shared" si="14"/>
        <v/>
      </c>
      <c r="R95">
        <f t="shared" si="15"/>
        <v>1</v>
      </c>
      <c r="S95">
        <f t="shared" si="16"/>
        <v>5.3541923612903322</v>
      </c>
    </row>
    <row r="96" spans="1:19" x14ac:dyDescent="0.25">
      <c r="A96" t="s">
        <v>120</v>
      </c>
      <c r="B96">
        <v>12179.424805000001</v>
      </c>
      <c r="C96">
        <v>12771.299805000001</v>
      </c>
      <c r="D96">
        <v>11860.459961</v>
      </c>
      <c r="E96">
        <v>12059.292969</v>
      </c>
      <c r="F96">
        <v>13113.799805000001</v>
      </c>
      <c r="G96">
        <v>12271.599609000001</v>
      </c>
      <c r="H96">
        <v>12771.299805000001</v>
      </c>
      <c r="I96">
        <v>11993.799805000001</v>
      </c>
      <c r="J96">
        <v>12441.958008</v>
      </c>
      <c r="L96" t="str">
        <f t="shared" si="10"/>
        <v>04FEB2025:23:00:00</v>
      </c>
      <c r="M96">
        <v>23</v>
      </c>
      <c r="N96">
        <f t="shared" si="11"/>
        <v>591.875</v>
      </c>
      <c r="O96" t="str">
        <f t="shared" si="12"/>
        <v/>
      </c>
      <c r="P96">
        <f t="shared" si="13"/>
        <v>591.875</v>
      </c>
      <c r="Q96" t="str">
        <f t="shared" si="14"/>
        <v/>
      </c>
      <c r="R96">
        <f t="shared" si="15"/>
        <v>1</v>
      </c>
      <c r="S96">
        <f t="shared" si="16"/>
        <v>4.8596301506539001</v>
      </c>
    </row>
    <row r="97" spans="1:19" x14ac:dyDescent="0.25">
      <c r="A97" t="s">
        <v>121</v>
      </c>
      <c r="B97">
        <v>11378.005859000001</v>
      </c>
      <c r="C97">
        <v>11847.799805000001</v>
      </c>
      <c r="D97">
        <v>11146.375977</v>
      </c>
      <c r="E97">
        <v>11288.064453000001</v>
      </c>
      <c r="F97">
        <v>12210.799805000001</v>
      </c>
      <c r="G97">
        <v>11394.700194999999</v>
      </c>
      <c r="H97">
        <v>11847.799805000001</v>
      </c>
      <c r="I97">
        <v>11207.5</v>
      </c>
      <c r="J97">
        <v>11589.773438</v>
      </c>
      <c r="L97" t="str">
        <f t="shared" si="10"/>
        <v>05FEB2025:00:00:00</v>
      </c>
      <c r="M97">
        <v>24</v>
      </c>
      <c r="N97">
        <f t="shared" si="11"/>
        <v>469.79394599999978</v>
      </c>
      <c r="O97" t="str">
        <f t="shared" si="12"/>
        <v/>
      </c>
      <c r="P97">
        <f t="shared" si="13"/>
        <v>469.79394599999978</v>
      </c>
      <c r="Q97" t="str">
        <f t="shared" si="14"/>
        <v/>
      </c>
      <c r="R97">
        <f t="shared" si="15"/>
        <v>1</v>
      </c>
      <c r="S97">
        <f t="shared" si="16"/>
        <v>4.1289655834409054</v>
      </c>
    </row>
    <row r="98" spans="1:19" x14ac:dyDescent="0.25">
      <c r="A98" t="s">
        <v>122</v>
      </c>
      <c r="B98">
        <v>10990.418944999999</v>
      </c>
      <c r="C98">
        <v>10340.799805000001</v>
      </c>
      <c r="D98">
        <v>10996.552734000001</v>
      </c>
      <c r="E98">
        <v>10917.768555000001</v>
      </c>
      <c r="F98">
        <v>10340.799805000001</v>
      </c>
      <c r="G98">
        <v>10363.799805000001</v>
      </c>
      <c r="H98">
        <v>10855.700194999999</v>
      </c>
      <c r="I98">
        <v>10199.900390999999</v>
      </c>
      <c r="J98">
        <v>10535.59375</v>
      </c>
      <c r="L98" t="str">
        <f t="shared" si="10"/>
        <v>05FEB2025:01:00:00</v>
      </c>
      <c r="M98">
        <v>1</v>
      </c>
      <c r="N98">
        <f t="shared" si="11"/>
        <v>-649.61913999999888</v>
      </c>
      <c r="O98">
        <f t="shared" si="12"/>
        <v>-649.61913999999888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5.910776861654921</v>
      </c>
    </row>
    <row r="99" spans="1:19" x14ac:dyDescent="0.25">
      <c r="A99" t="s">
        <v>123</v>
      </c>
      <c r="B99">
        <v>10571.958008</v>
      </c>
      <c r="C99">
        <v>10030.799805000001</v>
      </c>
      <c r="D99">
        <v>10725.291015999999</v>
      </c>
      <c r="E99">
        <v>10612.735352</v>
      </c>
      <c r="F99">
        <v>10030.799805000001</v>
      </c>
      <c r="G99">
        <v>9849.9599608999997</v>
      </c>
      <c r="H99">
        <v>10427.799805000001</v>
      </c>
      <c r="I99">
        <v>9902.3603516000003</v>
      </c>
      <c r="J99">
        <v>10164.731444999999</v>
      </c>
      <c r="L99" t="str">
        <f t="shared" si="10"/>
        <v>05FEB2025:02:00:00</v>
      </c>
      <c r="M99">
        <v>2</v>
      </c>
      <c r="N99">
        <f t="shared" si="11"/>
        <v>-541.15820299999905</v>
      </c>
      <c r="O99">
        <f t="shared" si="12"/>
        <v>-541.15820299999905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5.1188077231341103</v>
      </c>
    </row>
    <row r="100" spans="1:19" x14ac:dyDescent="0.25">
      <c r="A100" t="s">
        <v>124</v>
      </c>
      <c r="B100">
        <v>10414.443359000001</v>
      </c>
      <c r="C100">
        <v>9852.3203125</v>
      </c>
      <c r="D100">
        <v>10585.232421999999</v>
      </c>
      <c r="E100">
        <v>10444.146484000001</v>
      </c>
      <c r="F100">
        <v>9852.3203125</v>
      </c>
      <c r="G100">
        <v>9549.4296875</v>
      </c>
      <c r="H100">
        <v>10097.799805000001</v>
      </c>
      <c r="I100">
        <v>9723.75</v>
      </c>
      <c r="J100">
        <v>9933.4902344000002</v>
      </c>
      <c r="L100" t="str">
        <f t="shared" si="10"/>
        <v>05FEB2025:03:00:00</v>
      </c>
      <c r="M100">
        <v>3</v>
      </c>
      <c r="N100">
        <f t="shared" si="11"/>
        <v>-562.12304650000078</v>
      </c>
      <c r="O100">
        <f t="shared" si="12"/>
        <v>-562.12304650000078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5.3975332826043241</v>
      </c>
    </row>
    <row r="101" spans="1:19" x14ac:dyDescent="0.25">
      <c r="A101" t="s">
        <v>125</v>
      </c>
      <c r="B101">
        <v>10673.267578000001</v>
      </c>
      <c r="C101">
        <v>9861.5302733999997</v>
      </c>
      <c r="D101">
        <v>10566.872069999999</v>
      </c>
      <c r="E101">
        <v>10250.557617</v>
      </c>
      <c r="F101">
        <v>9861.5302733999997</v>
      </c>
      <c r="G101">
        <v>9479.0400391000003</v>
      </c>
      <c r="H101">
        <v>10056.700194999999</v>
      </c>
      <c r="I101">
        <v>9676.0898438000004</v>
      </c>
      <c r="J101">
        <v>9864.7832030999998</v>
      </c>
      <c r="L101" t="str">
        <f t="shared" si="10"/>
        <v>05FEB2025:04:00:00</v>
      </c>
      <c r="M101">
        <v>4</v>
      </c>
      <c r="N101">
        <f t="shared" si="11"/>
        <v>-811.73730460000115</v>
      </c>
      <c r="O101">
        <f t="shared" si="12"/>
        <v>-811.73730460000115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7.6053307824229366</v>
      </c>
    </row>
    <row r="102" spans="1:19" x14ac:dyDescent="0.25">
      <c r="A102" t="s">
        <v>126</v>
      </c>
      <c r="B102">
        <v>11038.147461</v>
      </c>
      <c r="C102">
        <v>10191</v>
      </c>
      <c r="D102">
        <v>10802.842773</v>
      </c>
      <c r="E102">
        <v>10333.513671999999</v>
      </c>
      <c r="F102">
        <v>10191</v>
      </c>
      <c r="G102">
        <v>9710.4199219000002</v>
      </c>
      <c r="H102">
        <v>10364</v>
      </c>
      <c r="I102">
        <v>9910.5</v>
      </c>
      <c r="J102">
        <v>10101.886719</v>
      </c>
      <c r="L102" t="str">
        <f t="shared" si="10"/>
        <v>05FEB2025:05:00:00</v>
      </c>
      <c r="M102">
        <v>5</v>
      </c>
      <c r="N102">
        <f t="shared" si="11"/>
        <v>-847.14746100000048</v>
      </c>
      <c r="O102">
        <f t="shared" si="12"/>
        <v>-847.14746100000048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7.6747249843612186</v>
      </c>
    </row>
    <row r="103" spans="1:19" x14ac:dyDescent="0.25">
      <c r="A103" t="s">
        <v>127</v>
      </c>
      <c r="B103">
        <v>11620.945313</v>
      </c>
      <c r="C103">
        <v>10991.599609000001</v>
      </c>
      <c r="D103">
        <v>11397.138671999999</v>
      </c>
      <c r="E103">
        <v>11033.954102</v>
      </c>
      <c r="F103">
        <v>10991.599609000001</v>
      </c>
      <c r="G103">
        <v>10484.799805000001</v>
      </c>
      <c r="H103">
        <v>11097.299805000001</v>
      </c>
      <c r="I103">
        <v>10549.200194999999</v>
      </c>
      <c r="J103">
        <v>10831.371094</v>
      </c>
      <c r="L103" t="str">
        <f t="shared" si="10"/>
        <v>05FEB2025:06:00:00</v>
      </c>
      <c r="M103">
        <v>6</v>
      </c>
      <c r="N103">
        <f t="shared" si="11"/>
        <v>-629.34570399999939</v>
      </c>
      <c r="O103">
        <f t="shared" si="12"/>
        <v>-629.34570399999939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5.4156154000309193</v>
      </c>
    </row>
    <row r="104" spans="1:19" x14ac:dyDescent="0.25">
      <c r="A104" t="s">
        <v>128</v>
      </c>
      <c r="B104">
        <v>12701.553711</v>
      </c>
      <c r="C104">
        <v>12244.799805000001</v>
      </c>
      <c r="D104">
        <v>12450.542969</v>
      </c>
      <c r="E104">
        <v>12079.338867</v>
      </c>
      <c r="F104">
        <v>12244.799805000001</v>
      </c>
      <c r="G104">
        <v>11796.5</v>
      </c>
      <c r="H104">
        <v>12256.599609000001</v>
      </c>
      <c r="I104">
        <v>11663.299805000001</v>
      </c>
      <c r="J104">
        <v>12008.108398</v>
      </c>
      <c r="L104" t="str">
        <f t="shared" si="10"/>
        <v>05FEB2025:07:00:00</v>
      </c>
      <c r="M104">
        <v>7</v>
      </c>
      <c r="N104">
        <f t="shared" si="11"/>
        <v>-456.75390599999992</v>
      </c>
      <c r="O104">
        <f t="shared" si="12"/>
        <v>-456.75390599999992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3.5960475103485545</v>
      </c>
    </row>
    <row r="105" spans="1:19" x14ac:dyDescent="0.25">
      <c r="A105" t="s">
        <v>129</v>
      </c>
      <c r="B105">
        <v>13383.019531</v>
      </c>
      <c r="C105">
        <v>12874</v>
      </c>
      <c r="D105">
        <v>13072.203125</v>
      </c>
      <c r="E105">
        <v>12737.753906</v>
      </c>
      <c r="F105">
        <v>12874</v>
      </c>
      <c r="G105">
        <v>12397.5</v>
      </c>
      <c r="H105">
        <v>12979</v>
      </c>
      <c r="I105">
        <v>12216.599609000001</v>
      </c>
      <c r="J105">
        <v>12640.970703000001</v>
      </c>
      <c r="L105" t="str">
        <f t="shared" si="10"/>
        <v>05FEB2025:08:00:00</v>
      </c>
      <c r="M105">
        <v>8</v>
      </c>
      <c r="N105">
        <f t="shared" si="11"/>
        <v>-509.01953099999992</v>
      </c>
      <c r="O105">
        <f t="shared" si="12"/>
        <v>-509.01953099999992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3.8034729742486237</v>
      </c>
    </row>
    <row r="106" spans="1:19" x14ac:dyDescent="0.25">
      <c r="A106" t="s">
        <v>130</v>
      </c>
      <c r="B106">
        <v>13574.295898</v>
      </c>
      <c r="C106">
        <v>12742.5</v>
      </c>
      <c r="D106">
        <v>12949.067383</v>
      </c>
      <c r="E106">
        <v>12676.392578000001</v>
      </c>
      <c r="F106">
        <v>12742.5</v>
      </c>
      <c r="G106">
        <v>12372.200194999999</v>
      </c>
      <c r="H106">
        <v>13038.299805000001</v>
      </c>
      <c r="I106">
        <v>12218.700194999999</v>
      </c>
      <c r="J106">
        <v>12609.619140999999</v>
      </c>
      <c r="L106" t="str">
        <f t="shared" si="10"/>
        <v>05FEB2025:09:00:00</v>
      </c>
      <c r="M106">
        <v>9</v>
      </c>
      <c r="N106">
        <f t="shared" si="11"/>
        <v>-831.79589800000031</v>
      </c>
      <c r="O106">
        <f t="shared" si="12"/>
        <v>-831.79589800000031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6.1277277602483586</v>
      </c>
    </row>
    <row r="107" spans="1:19" x14ac:dyDescent="0.25">
      <c r="A107" t="s">
        <v>131</v>
      </c>
      <c r="B107">
        <v>13770.578125</v>
      </c>
      <c r="C107">
        <v>12591.200194999999</v>
      </c>
      <c r="D107">
        <v>13000.485352</v>
      </c>
      <c r="E107">
        <v>12841.522461</v>
      </c>
      <c r="F107">
        <v>12591.200194999999</v>
      </c>
      <c r="G107">
        <v>12389.099609000001</v>
      </c>
      <c r="H107">
        <v>12933</v>
      </c>
      <c r="I107">
        <v>12247.700194999999</v>
      </c>
      <c r="J107">
        <v>12600.504883</v>
      </c>
      <c r="L107" t="str">
        <f t="shared" si="10"/>
        <v>05FEB2025:10:00:00</v>
      </c>
      <c r="M107">
        <v>10</v>
      </c>
      <c r="N107">
        <f t="shared" si="11"/>
        <v>-1179.3779300000006</v>
      </c>
      <c r="O107">
        <f t="shared" si="12"/>
        <v>-1179.3779300000006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8.5644765186646854</v>
      </c>
    </row>
    <row r="108" spans="1:19" x14ac:dyDescent="0.25">
      <c r="A108" t="s">
        <v>132</v>
      </c>
      <c r="B108">
        <v>13955.015625</v>
      </c>
      <c r="C108">
        <v>12508.799805000001</v>
      </c>
      <c r="D108">
        <v>12825.712890999999</v>
      </c>
      <c r="E108">
        <v>12710.655273</v>
      </c>
      <c r="F108">
        <v>12508.799805000001</v>
      </c>
      <c r="G108">
        <v>12514.400390999999</v>
      </c>
      <c r="H108">
        <v>13004.700194999999</v>
      </c>
      <c r="I108">
        <v>12318.700194999999</v>
      </c>
      <c r="J108">
        <v>12611.452148</v>
      </c>
      <c r="L108" t="str">
        <f t="shared" si="10"/>
        <v>05FEB2025:11:00:00</v>
      </c>
      <c r="M108">
        <v>11</v>
      </c>
      <c r="N108">
        <f t="shared" si="11"/>
        <v>-1446.2158199999994</v>
      </c>
      <c r="O108">
        <f t="shared" si="12"/>
        <v>-1446.2158199999994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10.363412402126919</v>
      </c>
    </row>
    <row r="109" spans="1:19" x14ac:dyDescent="0.25">
      <c r="A109" t="s">
        <v>133</v>
      </c>
      <c r="B109">
        <v>13910.091796999999</v>
      </c>
      <c r="C109">
        <v>12453.5</v>
      </c>
      <c r="D109">
        <v>12788.333984000001</v>
      </c>
      <c r="E109">
        <v>12723.608398</v>
      </c>
      <c r="F109">
        <v>12453.5</v>
      </c>
      <c r="G109">
        <v>12563.200194999999</v>
      </c>
      <c r="H109">
        <v>12907.400390999999</v>
      </c>
      <c r="I109">
        <v>12340</v>
      </c>
      <c r="J109">
        <v>12597.541992</v>
      </c>
      <c r="L109" t="str">
        <f t="shared" si="10"/>
        <v>05FEB2025:12:00:00</v>
      </c>
      <c r="M109">
        <v>12</v>
      </c>
      <c r="N109">
        <f t="shared" si="11"/>
        <v>-1456.5917969999991</v>
      </c>
      <c r="O109">
        <f t="shared" si="12"/>
        <v>-1456.5917969999991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10.471475086268974</v>
      </c>
    </row>
    <row r="110" spans="1:19" x14ac:dyDescent="0.25">
      <c r="A110" t="s">
        <v>134</v>
      </c>
      <c r="B110">
        <v>13803.947265999999</v>
      </c>
      <c r="C110">
        <v>12459.5</v>
      </c>
      <c r="D110">
        <v>12733.726563</v>
      </c>
      <c r="E110">
        <v>12614.673828000001</v>
      </c>
      <c r="F110">
        <v>12459.5</v>
      </c>
      <c r="G110">
        <v>12682.200194999999</v>
      </c>
      <c r="H110">
        <v>13127.700194999999</v>
      </c>
      <c r="I110">
        <v>12435.700194999999</v>
      </c>
      <c r="J110">
        <v>12663.955078000001</v>
      </c>
      <c r="L110" t="str">
        <f t="shared" si="10"/>
        <v>05FEB2025:13:00:00</v>
      </c>
      <c r="M110">
        <v>13</v>
      </c>
      <c r="N110">
        <f t="shared" si="11"/>
        <v>-1344.4472659999992</v>
      </c>
      <c r="O110">
        <f t="shared" si="12"/>
        <v>-1344.4472659999992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9.7395856423724414</v>
      </c>
    </row>
    <row r="111" spans="1:19" x14ac:dyDescent="0.25">
      <c r="A111" t="s">
        <v>135</v>
      </c>
      <c r="B111">
        <v>13421.966796999999</v>
      </c>
      <c r="C111">
        <v>12631.900390999999</v>
      </c>
      <c r="D111">
        <v>12906.961914</v>
      </c>
      <c r="E111">
        <v>12709.499023</v>
      </c>
      <c r="F111">
        <v>12631.900390999999</v>
      </c>
      <c r="G111">
        <v>12736.200194999999</v>
      </c>
      <c r="H111">
        <v>13186.099609000001</v>
      </c>
      <c r="I111">
        <v>12561.599609000001</v>
      </c>
      <c r="J111">
        <v>12765.060546999999</v>
      </c>
      <c r="L111" t="str">
        <f t="shared" si="10"/>
        <v>05FEB2025:14:00:00</v>
      </c>
      <c r="M111">
        <v>14</v>
      </c>
      <c r="N111">
        <f t="shared" si="11"/>
        <v>-790.06640599999992</v>
      </c>
      <c r="O111">
        <f t="shared" si="12"/>
        <v>-790.06640599999992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5.8863683538286731</v>
      </c>
    </row>
    <row r="112" spans="1:19" x14ac:dyDescent="0.25">
      <c r="A112" t="s">
        <v>136</v>
      </c>
      <c r="B112">
        <v>13179.519531</v>
      </c>
      <c r="C112">
        <v>12709.799805000001</v>
      </c>
      <c r="D112">
        <v>12854.666015999999</v>
      </c>
      <c r="E112">
        <v>12766.685546999999</v>
      </c>
      <c r="F112">
        <v>12709.799805000001</v>
      </c>
      <c r="G112">
        <v>12767.5</v>
      </c>
      <c r="H112">
        <v>13408.599609000001</v>
      </c>
      <c r="I112">
        <v>12611.299805000001</v>
      </c>
      <c r="J112">
        <v>12852.776367</v>
      </c>
      <c r="L112" t="str">
        <f t="shared" si="10"/>
        <v>05FEB2025:15:00:00</v>
      </c>
      <c r="M112">
        <v>15</v>
      </c>
      <c r="N112">
        <f t="shared" si="11"/>
        <v>-469.71972599999935</v>
      </c>
      <c r="O112">
        <f t="shared" si="12"/>
        <v>-469.71972599999935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3.5640125187807912</v>
      </c>
    </row>
    <row r="113" spans="1:19" x14ac:dyDescent="0.25">
      <c r="A113" t="s">
        <v>137</v>
      </c>
      <c r="B113">
        <v>12999.155273</v>
      </c>
      <c r="C113">
        <v>12892.900390999999</v>
      </c>
      <c r="D113">
        <v>13005.561523</v>
      </c>
      <c r="E113">
        <v>13003.972656</v>
      </c>
      <c r="F113">
        <v>12892.900390999999</v>
      </c>
      <c r="G113">
        <v>12835.599609000001</v>
      </c>
      <c r="H113">
        <v>13688.200194999999</v>
      </c>
      <c r="I113">
        <v>12741.200194999999</v>
      </c>
      <c r="J113">
        <v>13032.375</v>
      </c>
      <c r="L113" t="str">
        <f t="shared" si="10"/>
        <v>05FEB2025:16:00:00</v>
      </c>
      <c r="M113">
        <v>16</v>
      </c>
      <c r="N113">
        <f t="shared" si="11"/>
        <v>-106.25488200000109</v>
      </c>
      <c r="O113">
        <f t="shared" si="12"/>
        <v>-106.25488200000109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0.81739835988188136</v>
      </c>
    </row>
    <row r="114" spans="1:19" x14ac:dyDescent="0.25">
      <c r="A114" t="s">
        <v>138</v>
      </c>
      <c r="B114">
        <v>13027.556640999999</v>
      </c>
      <c r="C114">
        <v>13212.099609000001</v>
      </c>
      <c r="D114">
        <v>13127.338867</v>
      </c>
      <c r="E114">
        <v>13143.449219</v>
      </c>
      <c r="F114">
        <v>13212.099609000001</v>
      </c>
      <c r="G114">
        <v>12944.700194999999</v>
      </c>
      <c r="H114">
        <v>14132.599609000001</v>
      </c>
      <c r="I114">
        <v>12962.099609000001</v>
      </c>
      <c r="J114">
        <v>13278.990234000001</v>
      </c>
      <c r="L114" t="str">
        <f t="shared" si="10"/>
        <v>05FEB2025:17:00:00</v>
      </c>
      <c r="M114">
        <v>17</v>
      </c>
      <c r="N114">
        <f t="shared" si="11"/>
        <v>184.54296800000157</v>
      </c>
      <c r="O114" t="str">
        <f t="shared" si="12"/>
        <v/>
      </c>
      <c r="P114">
        <f t="shared" si="13"/>
        <v>184.54296800000157</v>
      </c>
      <c r="Q114" t="str">
        <f t="shared" si="14"/>
        <v/>
      </c>
      <c r="R114">
        <f t="shared" si="15"/>
        <v>1</v>
      </c>
      <c r="S114">
        <f t="shared" si="16"/>
        <v>1.4165585541897594</v>
      </c>
    </row>
    <row r="115" spans="1:19" x14ac:dyDescent="0.25">
      <c r="A115" t="s">
        <v>139</v>
      </c>
      <c r="B115">
        <v>13184.568359000001</v>
      </c>
      <c r="C115">
        <v>13584.299805000001</v>
      </c>
      <c r="D115">
        <v>13358.638671999999</v>
      </c>
      <c r="E115">
        <v>13381.401367</v>
      </c>
      <c r="F115">
        <v>13584.299805000001</v>
      </c>
      <c r="G115">
        <v>13098.599609000001</v>
      </c>
      <c r="H115">
        <v>14346.599609000001</v>
      </c>
      <c r="I115">
        <v>13177.299805000001</v>
      </c>
      <c r="J115">
        <v>13517.640625</v>
      </c>
      <c r="L115" t="str">
        <f t="shared" si="10"/>
        <v>05FEB2025:18:00:00</v>
      </c>
      <c r="M115">
        <v>18</v>
      </c>
      <c r="N115">
        <f t="shared" si="11"/>
        <v>399.73144599999978</v>
      </c>
      <c r="O115" t="str">
        <f t="shared" si="12"/>
        <v/>
      </c>
      <c r="P115">
        <f t="shared" si="13"/>
        <v>399.73144599999978</v>
      </c>
      <c r="Q115" t="str">
        <f t="shared" si="14"/>
        <v/>
      </c>
      <c r="R115">
        <f t="shared" si="15"/>
        <v>1</v>
      </c>
      <c r="S115">
        <f t="shared" si="16"/>
        <v>3.0318129127612781</v>
      </c>
    </row>
    <row r="116" spans="1:19" x14ac:dyDescent="0.25">
      <c r="A116" t="s">
        <v>140</v>
      </c>
      <c r="B116">
        <v>13624.282227</v>
      </c>
      <c r="C116">
        <v>14150.700194999999</v>
      </c>
      <c r="D116">
        <v>13824.378906</v>
      </c>
      <c r="E116">
        <v>13930.005859000001</v>
      </c>
      <c r="F116">
        <v>14150.700194999999</v>
      </c>
      <c r="G116">
        <v>13515.299805000001</v>
      </c>
      <c r="H116">
        <v>14659.200194999999</v>
      </c>
      <c r="I116">
        <v>13409.400390999999</v>
      </c>
      <c r="J116">
        <v>13932.920898</v>
      </c>
      <c r="L116" t="str">
        <f t="shared" si="10"/>
        <v>05FEB2025:19:00:00</v>
      </c>
      <c r="M116">
        <v>19</v>
      </c>
      <c r="N116">
        <f t="shared" si="11"/>
        <v>526.41796799999975</v>
      </c>
      <c r="O116" t="str">
        <f t="shared" si="12"/>
        <v/>
      </c>
      <c r="P116">
        <f t="shared" si="13"/>
        <v>526.41796799999975</v>
      </c>
      <c r="Q116" t="str">
        <f t="shared" si="14"/>
        <v/>
      </c>
      <c r="R116">
        <f t="shared" si="15"/>
        <v>1</v>
      </c>
      <c r="S116">
        <f t="shared" si="16"/>
        <v>3.8638216621552943</v>
      </c>
    </row>
    <row r="117" spans="1:19" x14ac:dyDescent="0.25">
      <c r="A117" t="s">
        <v>141</v>
      </c>
      <c r="B117">
        <v>13847.374023</v>
      </c>
      <c r="C117">
        <v>14299.400390999999</v>
      </c>
      <c r="D117">
        <v>13817.174805000001</v>
      </c>
      <c r="E117">
        <v>14020.166015999999</v>
      </c>
      <c r="F117">
        <v>14299.400390999999</v>
      </c>
      <c r="G117">
        <v>13673.400390999999</v>
      </c>
      <c r="H117">
        <v>14648</v>
      </c>
      <c r="I117">
        <v>13395.599609000001</v>
      </c>
      <c r="J117">
        <v>14007.313477</v>
      </c>
      <c r="L117" t="str">
        <f t="shared" si="10"/>
        <v>05FEB2025:20:00:00</v>
      </c>
      <c r="M117">
        <v>20</v>
      </c>
      <c r="N117">
        <f t="shared" si="11"/>
        <v>452.02636799999891</v>
      </c>
      <c r="O117" t="str">
        <f t="shared" si="12"/>
        <v/>
      </c>
      <c r="P117">
        <f t="shared" si="13"/>
        <v>452.02636799999891</v>
      </c>
      <c r="Q117" t="str">
        <f t="shared" si="14"/>
        <v/>
      </c>
      <c r="R117">
        <f t="shared" si="15"/>
        <v>1</v>
      </c>
      <c r="S117">
        <f t="shared" si="16"/>
        <v>3.2643472130470301</v>
      </c>
    </row>
    <row r="118" spans="1:19" x14ac:dyDescent="0.25">
      <c r="A118" t="s">
        <v>142</v>
      </c>
      <c r="B118">
        <v>13583.713867</v>
      </c>
      <c r="C118">
        <v>14133.400390999999</v>
      </c>
      <c r="D118">
        <v>13581.983398</v>
      </c>
      <c r="E118">
        <v>13814.770508</v>
      </c>
      <c r="F118">
        <v>14133.400390999999</v>
      </c>
      <c r="G118">
        <v>13525.299805000001</v>
      </c>
      <c r="H118">
        <v>14420</v>
      </c>
      <c r="I118">
        <v>13129</v>
      </c>
      <c r="J118">
        <v>13804.494140999999</v>
      </c>
      <c r="L118" t="str">
        <f t="shared" si="10"/>
        <v>05FEB2025:21:00:00</v>
      </c>
      <c r="M118">
        <v>21</v>
      </c>
      <c r="N118">
        <f t="shared" si="11"/>
        <v>549.68652399999883</v>
      </c>
      <c r="O118" t="str">
        <f t="shared" si="12"/>
        <v/>
      </c>
      <c r="P118">
        <f t="shared" si="13"/>
        <v>549.68652399999883</v>
      </c>
      <c r="Q118" t="str">
        <f t="shared" si="14"/>
        <v/>
      </c>
      <c r="R118">
        <f t="shared" si="15"/>
        <v>1</v>
      </c>
      <c r="S118">
        <f t="shared" si="16"/>
        <v>4.046658589705693</v>
      </c>
    </row>
    <row r="119" spans="1:19" x14ac:dyDescent="0.25">
      <c r="A119" t="s">
        <v>143</v>
      </c>
      <c r="B119">
        <v>13109.513671999999</v>
      </c>
      <c r="C119">
        <v>13776.599609000001</v>
      </c>
      <c r="D119">
        <v>13074.199219</v>
      </c>
      <c r="E119">
        <v>13281.257813</v>
      </c>
      <c r="F119">
        <v>13776.599609000001</v>
      </c>
      <c r="G119">
        <v>13090</v>
      </c>
      <c r="H119">
        <v>13914.299805000001</v>
      </c>
      <c r="I119">
        <v>12714.599609000001</v>
      </c>
      <c r="J119">
        <v>13355.351563</v>
      </c>
      <c r="L119" t="str">
        <f t="shared" si="10"/>
        <v>05FEB2025:22:00:00</v>
      </c>
      <c r="M119">
        <v>22</v>
      </c>
      <c r="N119">
        <f t="shared" si="11"/>
        <v>667.08593700000165</v>
      </c>
      <c r="O119" t="str">
        <f t="shared" si="12"/>
        <v/>
      </c>
      <c r="P119">
        <f t="shared" si="13"/>
        <v>667.08593700000165</v>
      </c>
      <c r="Q119" t="str">
        <f t="shared" si="14"/>
        <v/>
      </c>
      <c r="R119">
        <f t="shared" si="15"/>
        <v>1</v>
      </c>
      <c r="S119">
        <f t="shared" si="16"/>
        <v>5.0885635706288594</v>
      </c>
    </row>
    <row r="120" spans="1:19" x14ac:dyDescent="0.25">
      <c r="A120" t="s">
        <v>144</v>
      </c>
      <c r="B120">
        <v>12346.704102</v>
      </c>
      <c r="C120">
        <v>13031.400390999999</v>
      </c>
      <c r="D120">
        <v>12329.340819999999</v>
      </c>
      <c r="E120">
        <v>12500.917969</v>
      </c>
      <c r="F120">
        <v>13031.400390999999</v>
      </c>
      <c r="G120">
        <v>12229.400390999999</v>
      </c>
      <c r="H120">
        <v>13041.5</v>
      </c>
      <c r="I120">
        <v>12032.700194999999</v>
      </c>
      <c r="J120">
        <v>12567.183594</v>
      </c>
      <c r="L120" t="str">
        <f t="shared" si="10"/>
        <v>05FEB2025:23:00:00</v>
      </c>
      <c r="M120">
        <v>23</v>
      </c>
      <c r="N120">
        <f t="shared" si="11"/>
        <v>684.69628899999952</v>
      </c>
      <c r="O120" t="str">
        <f t="shared" si="12"/>
        <v/>
      </c>
      <c r="P120">
        <f t="shared" si="13"/>
        <v>684.69628899999952</v>
      </c>
      <c r="Q120" t="str">
        <f t="shared" si="14"/>
        <v/>
      </c>
      <c r="R120">
        <f t="shared" si="15"/>
        <v>1</v>
      </c>
      <c r="S120">
        <f t="shared" si="16"/>
        <v>5.5455794788917627</v>
      </c>
    </row>
    <row r="121" spans="1:19" x14ac:dyDescent="0.25">
      <c r="A121" t="s">
        <v>145</v>
      </c>
      <c r="B121">
        <v>11559.328125</v>
      </c>
      <c r="C121">
        <v>12205.299805000001</v>
      </c>
      <c r="D121">
        <v>11546.167969</v>
      </c>
      <c r="E121">
        <v>11681.300781</v>
      </c>
      <c r="F121">
        <v>12205.299805000001</v>
      </c>
      <c r="G121">
        <v>11247.400390999999</v>
      </c>
      <c r="H121">
        <v>12054.400390999999</v>
      </c>
      <c r="I121">
        <v>11329.200194999999</v>
      </c>
      <c r="J121">
        <v>11703.520508</v>
      </c>
      <c r="L121" t="str">
        <f t="shared" si="10"/>
        <v>06FEB2025:00:00:00</v>
      </c>
      <c r="M121">
        <v>24</v>
      </c>
      <c r="N121">
        <f t="shared" si="11"/>
        <v>645.97168000000056</v>
      </c>
      <c r="O121" t="str">
        <f t="shared" si="12"/>
        <v/>
      </c>
      <c r="P121">
        <f t="shared" si="13"/>
        <v>645.97168000000056</v>
      </c>
      <c r="Q121" t="str">
        <f t="shared" si="14"/>
        <v/>
      </c>
      <c r="R121">
        <f t="shared" si="15"/>
        <v>1</v>
      </c>
      <c r="S121">
        <f t="shared" si="16"/>
        <v>5.5883151080634335</v>
      </c>
    </row>
    <row r="122" spans="1:19" x14ac:dyDescent="0.25">
      <c r="A122" t="s">
        <v>146</v>
      </c>
      <c r="B122">
        <v>11138.585938</v>
      </c>
      <c r="C122">
        <v>11071.599609000001</v>
      </c>
      <c r="D122">
        <v>10812.372069999999</v>
      </c>
      <c r="E122">
        <v>10885.796875</v>
      </c>
      <c r="F122">
        <v>11477.599609000001</v>
      </c>
      <c r="G122">
        <v>11090.5</v>
      </c>
      <c r="H122">
        <v>11071.599609000001</v>
      </c>
      <c r="I122">
        <v>11462.900390999999</v>
      </c>
      <c r="J122">
        <v>11197.679688</v>
      </c>
      <c r="L122" t="str">
        <f t="shared" si="10"/>
        <v>06FEB2025:01:00:00</v>
      </c>
      <c r="M122">
        <v>1</v>
      </c>
      <c r="N122">
        <f t="shared" si="11"/>
        <v>-66.986328999999387</v>
      </c>
      <c r="O122">
        <f t="shared" si="12"/>
        <v>-66.986328999999387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0.60138988353513734</v>
      </c>
    </row>
    <row r="123" spans="1:19" x14ac:dyDescent="0.25">
      <c r="A123" t="s">
        <v>147</v>
      </c>
      <c r="B123">
        <v>10581.764648</v>
      </c>
      <c r="C123">
        <v>10595.400390999999</v>
      </c>
      <c r="D123">
        <v>10506.229492</v>
      </c>
      <c r="E123">
        <v>10553.801758</v>
      </c>
      <c r="F123">
        <v>11096.200194999999</v>
      </c>
      <c r="G123">
        <v>10522.900390999999</v>
      </c>
      <c r="H123">
        <v>10595.400390999999</v>
      </c>
      <c r="I123">
        <v>11010.700194999999</v>
      </c>
      <c r="J123">
        <v>10755.800781</v>
      </c>
      <c r="L123" t="str">
        <f t="shared" si="10"/>
        <v>06FEB2025:02:00:00</v>
      </c>
      <c r="M123">
        <v>2</v>
      </c>
      <c r="N123">
        <f t="shared" si="11"/>
        <v>13.635742999998911</v>
      </c>
      <c r="O123" t="str">
        <f t="shared" si="12"/>
        <v/>
      </c>
      <c r="P123">
        <f t="shared" si="13"/>
        <v>13.635742999998911</v>
      </c>
      <c r="Q123" t="str">
        <f t="shared" si="14"/>
        <v/>
      </c>
      <c r="R123">
        <f t="shared" si="15"/>
        <v>1</v>
      </c>
      <c r="S123">
        <f t="shared" si="16"/>
        <v>0.12886076617264519</v>
      </c>
    </row>
    <row r="124" spans="1:19" x14ac:dyDescent="0.25">
      <c r="A124" t="s">
        <v>148</v>
      </c>
      <c r="B124">
        <v>10269.033203000001</v>
      </c>
      <c r="C124">
        <v>10178.900390999999</v>
      </c>
      <c r="D124">
        <v>10198.668944999999</v>
      </c>
      <c r="E124">
        <v>10132.585938</v>
      </c>
      <c r="F124">
        <v>10851.400390999999</v>
      </c>
      <c r="G124">
        <v>10071.200194999999</v>
      </c>
      <c r="H124">
        <v>10178.900390999999</v>
      </c>
      <c r="I124">
        <v>10722.400390999999</v>
      </c>
      <c r="J124">
        <v>10391.297852</v>
      </c>
      <c r="L124" t="str">
        <f t="shared" si="10"/>
        <v>06FEB2025:03:00:00</v>
      </c>
      <c r="M124">
        <v>3</v>
      </c>
      <c r="N124">
        <f t="shared" si="11"/>
        <v>-90.13281200000165</v>
      </c>
      <c r="O124">
        <f t="shared" si="12"/>
        <v>-90.13281200000165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0.87771468081016824</v>
      </c>
    </row>
    <row r="125" spans="1:19" x14ac:dyDescent="0.25">
      <c r="A125" t="s">
        <v>149</v>
      </c>
      <c r="B125">
        <v>10067.9375</v>
      </c>
      <c r="C125">
        <v>10021.5</v>
      </c>
      <c r="D125">
        <v>10113.061523</v>
      </c>
      <c r="E125">
        <v>9938.1533202999999</v>
      </c>
      <c r="F125">
        <v>10634.5</v>
      </c>
      <c r="G125">
        <v>9994.5996094000002</v>
      </c>
      <c r="H125">
        <v>10021.5</v>
      </c>
      <c r="I125">
        <v>10558.099609000001</v>
      </c>
      <c r="J125">
        <v>10229.371094</v>
      </c>
      <c r="L125" t="str">
        <f t="shared" si="10"/>
        <v>06FEB2025:04:00:00</v>
      </c>
      <c r="M125">
        <v>4</v>
      </c>
      <c r="N125">
        <f t="shared" si="11"/>
        <v>-46.4375</v>
      </c>
      <c r="O125">
        <f t="shared" si="12"/>
        <v>-46.4375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0.46124144096047481</v>
      </c>
    </row>
    <row r="126" spans="1:19" x14ac:dyDescent="0.25">
      <c r="A126" t="s">
        <v>150</v>
      </c>
      <c r="B126">
        <v>10151.064453000001</v>
      </c>
      <c r="C126">
        <v>10266.599609000001</v>
      </c>
      <c r="D126">
        <v>10273.287109000001</v>
      </c>
      <c r="E126">
        <v>9985.4628905999998</v>
      </c>
      <c r="F126">
        <v>10820.200194999999</v>
      </c>
      <c r="G126">
        <v>10255.400390999999</v>
      </c>
      <c r="H126">
        <v>10266.599609000001</v>
      </c>
      <c r="I126">
        <v>10745.099609000001</v>
      </c>
      <c r="J126">
        <v>10414.552734000001</v>
      </c>
      <c r="L126" t="str">
        <f t="shared" si="10"/>
        <v>06FEB2025:05:00:00</v>
      </c>
      <c r="M126">
        <v>5</v>
      </c>
      <c r="N126">
        <f t="shared" si="11"/>
        <v>115.53515599999992</v>
      </c>
      <c r="O126" t="str">
        <f t="shared" si="12"/>
        <v/>
      </c>
      <c r="P126">
        <f t="shared" si="13"/>
        <v>115.53515599999992</v>
      </c>
      <c r="Q126" t="str">
        <f t="shared" si="14"/>
        <v/>
      </c>
      <c r="R126">
        <f t="shared" si="15"/>
        <v>1</v>
      </c>
      <c r="S126">
        <f t="shared" si="16"/>
        <v>1.1381580378583369</v>
      </c>
    </row>
    <row r="127" spans="1:19" x14ac:dyDescent="0.25">
      <c r="A127" t="s">
        <v>151</v>
      </c>
      <c r="B127">
        <v>10745.092773</v>
      </c>
      <c r="C127">
        <v>10961.900390999999</v>
      </c>
      <c r="D127">
        <v>10924.014648</v>
      </c>
      <c r="E127">
        <v>10723.492188</v>
      </c>
      <c r="F127">
        <v>11451.099609000001</v>
      </c>
      <c r="G127">
        <v>10958.900390999999</v>
      </c>
      <c r="H127">
        <v>10961.900390999999</v>
      </c>
      <c r="I127">
        <v>11363.700194999999</v>
      </c>
      <c r="J127">
        <v>11091.818359000001</v>
      </c>
      <c r="L127" t="str">
        <f t="shared" si="10"/>
        <v>06FEB2025:06:00:00</v>
      </c>
      <c r="M127">
        <v>6</v>
      </c>
      <c r="N127">
        <f t="shared" si="11"/>
        <v>216.80761799999891</v>
      </c>
      <c r="O127" t="str">
        <f t="shared" si="12"/>
        <v/>
      </c>
      <c r="P127">
        <f t="shared" si="13"/>
        <v>216.80761799999891</v>
      </c>
      <c r="Q127" t="str">
        <f t="shared" si="14"/>
        <v/>
      </c>
      <c r="R127">
        <f t="shared" si="15"/>
        <v>1</v>
      </c>
      <c r="S127">
        <f t="shared" si="16"/>
        <v>2.0177361199224602</v>
      </c>
    </row>
    <row r="128" spans="1:19" x14ac:dyDescent="0.25">
      <c r="A128" t="s">
        <v>152</v>
      </c>
      <c r="B128">
        <v>11733.739258</v>
      </c>
      <c r="C128">
        <v>12395.799805000001</v>
      </c>
      <c r="D128">
        <v>11939.413086</v>
      </c>
      <c r="E128">
        <v>11722.441406</v>
      </c>
      <c r="F128">
        <v>12745.700194999999</v>
      </c>
      <c r="G128">
        <v>12297.200194999999</v>
      </c>
      <c r="H128">
        <v>12395.799805000001</v>
      </c>
      <c r="I128">
        <v>12628.700194999999</v>
      </c>
      <c r="J128">
        <v>12357.96875</v>
      </c>
      <c r="L128" t="str">
        <f t="shared" si="10"/>
        <v>06FEB2025:07:00:00</v>
      </c>
      <c r="M128">
        <v>7</v>
      </c>
      <c r="N128">
        <f t="shared" si="11"/>
        <v>662.06054700000095</v>
      </c>
      <c r="O128" t="str">
        <f t="shared" si="12"/>
        <v/>
      </c>
      <c r="P128">
        <f t="shared" si="13"/>
        <v>662.06054700000095</v>
      </c>
      <c r="Q128" t="str">
        <f t="shared" si="14"/>
        <v/>
      </c>
      <c r="R128">
        <f t="shared" si="15"/>
        <v>1</v>
      </c>
      <c r="S128">
        <f t="shared" si="16"/>
        <v>5.6423662776434345</v>
      </c>
    </row>
    <row r="129" spans="1:19" x14ac:dyDescent="0.25">
      <c r="A129" t="s">
        <v>153</v>
      </c>
      <c r="B129">
        <v>12267.084961</v>
      </c>
      <c r="C129">
        <v>13090.900390999999</v>
      </c>
      <c r="D129">
        <v>12562.733398</v>
      </c>
      <c r="E129">
        <v>12365.697265999999</v>
      </c>
      <c r="F129">
        <v>13404.799805000001</v>
      </c>
      <c r="G129">
        <v>13016.5</v>
      </c>
      <c r="H129">
        <v>13090.900390999999</v>
      </c>
      <c r="I129">
        <v>13278</v>
      </c>
      <c r="J129">
        <v>13031.179688</v>
      </c>
      <c r="L129" t="str">
        <f t="shared" si="10"/>
        <v>06FEB2025:08:00:00</v>
      </c>
      <c r="M129">
        <v>8</v>
      </c>
      <c r="N129">
        <f t="shared" si="11"/>
        <v>823.81542999999874</v>
      </c>
      <c r="O129" t="str">
        <f t="shared" si="12"/>
        <v/>
      </c>
      <c r="P129">
        <f t="shared" si="13"/>
        <v>823.81542999999874</v>
      </c>
      <c r="Q129" t="str">
        <f t="shared" si="14"/>
        <v/>
      </c>
      <c r="R129">
        <f t="shared" si="15"/>
        <v>1</v>
      </c>
      <c r="S129">
        <f t="shared" si="16"/>
        <v>6.7156576531352412</v>
      </c>
    </row>
    <row r="130" spans="1:19" x14ac:dyDescent="0.25">
      <c r="A130" t="s">
        <v>154</v>
      </c>
      <c r="B130">
        <v>12388.832031</v>
      </c>
      <c r="C130">
        <v>13203.200194999999</v>
      </c>
      <c r="D130">
        <v>12575.164063</v>
      </c>
      <c r="E130">
        <v>12451.716796999999</v>
      </c>
      <c r="F130">
        <v>13401</v>
      </c>
      <c r="G130">
        <v>12989.200194999999</v>
      </c>
      <c r="H130">
        <v>13203.200194999999</v>
      </c>
      <c r="I130">
        <v>13275.299805000001</v>
      </c>
      <c r="J130">
        <v>13064.083984000001</v>
      </c>
      <c r="L130" t="str">
        <f t="shared" si="10"/>
        <v>06FEB2025:09:00:00</v>
      </c>
      <c r="M130">
        <v>9</v>
      </c>
      <c r="N130">
        <f t="shared" si="11"/>
        <v>814.36816399999952</v>
      </c>
      <c r="O130" t="str">
        <f t="shared" si="12"/>
        <v/>
      </c>
      <c r="P130">
        <f t="shared" si="13"/>
        <v>814.36816399999952</v>
      </c>
      <c r="Q130" t="str">
        <f t="shared" si="14"/>
        <v/>
      </c>
      <c r="R130">
        <f t="shared" si="15"/>
        <v>1</v>
      </c>
      <c r="S130">
        <f t="shared" si="16"/>
        <v>6.5734054829562929</v>
      </c>
    </row>
    <row r="131" spans="1:19" x14ac:dyDescent="0.25">
      <c r="A131" t="s">
        <v>155</v>
      </c>
      <c r="B131">
        <v>12572.541992</v>
      </c>
      <c r="C131">
        <v>13220.200194999999</v>
      </c>
      <c r="D131">
        <v>12778.360352</v>
      </c>
      <c r="E131">
        <v>12739.53125</v>
      </c>
      <c r="F131">
        <v>13570</v>
      </c>
      <c r="G131">
        <v>12940.299805000001</v>
      </c>
      <c r="H131">
        <v>13220.200194999999</v>
      </c>
      <c r="I131">
        <v>13317.799805000001</v>
      </c>
      <c r="J131">
        <v>13157.566406</v>
      </c>
      <c r="L131" t="str">
        <f t="shared" ref="L131:L194" si="17">A131</f>
        <v>06FEB2025:10:00:00</v>
      </c>
      <c r="M131">
        <v>10</v>
      </c>
      <c r="N131">
        <f t="shared" ref="N131:N194" si="18">C131-B131</f>
        <v>647.65820299999905</v>
      </c>
      <c r="O131" t="str">
        <f t="shared" ref="O131:O194" si="19">IF(N131&lt;0,N131,"")</f>
        <v/>
      </c>
      <c r="P131">
        <f t="shared" ref="P131:P194" si="20">IF(N131&gt;0,N131,"")</f>
        <v>647.65820299999905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5.1513703705432734</v>
      </c>
    </row>
    <row r="132" spans="1:19" x14ac:dyDescent="0.25">
      <c r="A132" t="s">
        <v>156</v>
      </c>
      <c r="B132">
        <v>12676.999023</v>
      </c>
      <c r="C132">
        <v>13407.900390999999</v>
      </c>
      <c r="D132">
        <v>12775.004883</v>
      </c>
      <c r="E132">
        <v>12781.499023</v>
      </c>
      <c r="F132">
        <v>13727.400390999999</v>
      </c>
      <c r="G132">
        <v>12899</v>
      </c>
      <c r="H132">
        <v>13407.900390999999</v>
      </c>
      <c r="I132">
        <v>13370</v>
      </c>
      <c r="J132">
        <v>13237.160156</v>
      </c>
      <c r="L132" t="str">
        <f t="shared" si="17"/>
        <v>06FEB2025:11:00:00</v>
      </c>
      <c r="M132">
        <v>11</v>
      </c>
      <c r="N132">
        <f t="shared" si="18"/>
        <v>730.90136799999891</v>
      </c>
      <c r="O132" t="str">
        <f t="shared" si="19"/>
        <v/>
      </c>
      <c r="P132">
        <f t="shared" si="20"/>
        <v>730.90136799999891</v>
      </c>
      <c r="Q132" t="str">
        <f t="shared" si="21"/>
        <v/>
      </c>
      <c r="R132">
        <f t="shared" si="22"/>
        <v>1</v>
      </c>
      <c r="S132">
        <f t="shared" si="23"/>
        <v>5.7655709105437145</v>
      </c>
    </row>
    <row r="133" spans="1:19" x14ac:dyDescent="0.25">
      <c r="A133" t="s">
        <v>157</v>
      </c>
      <c r="B133">
        <v>12931.951171999999</v>
      </c>
      <c r="C133">
        <v>13451.700194999999</v>
      </c>
      <c r="D133">
        <v>12868.758789</v>
      </c>
      <c r="E133">
        <v>12904.269531</v>
      </c>
      <c r="F133">
        <v>13870</v>
      </c>
      <c r="G133">
        <v>12852.700194999999</v>
      </c>
      <c r="H133">
        <v>13451.700194999999</v>
      </c>
      <c r="I133">
        <v>13464.299805000001</v>
      </c>
      <c r="J133">
        <v>13308.594727</v>
      </c>
      <c r="L133" t="str">
        <f t="shared" si="17"/>
        <v>06FEB2025:12:00:00</v>
      </c>
      <c r="M133">
        <v>12</v>
      </c>
      <c r="N133">
        <f t="shared" si="18"/>
        <v>519.74902300000031</v>
      </c>
      <c r="O133" t="str">
        <f t="shared" si="19"/>
        <v/>
      </c>
      <c r="P133">
        <f t="shared" si="20"/>
        <v>519.74902300000031</v>
      </c>
      <c r="Q133" t="str">
        <f t="shared" si="21"/>
        <v/>
      </c>
      <c r="R133">
        <f t="shared" si="22"/>
        <v>1</v>
      </c>
      <c r="S133">
        <f t="shared" si="23"/>
        <v>4.0191075274499211</v>
      </c>
    </row>
    <row r="134" spans="1:19" x14ac:dyDescent="0.25">
      <c r="A134" t="s">
        <v>158</v>
      </c>
      <c r="B134">
        <v>13221.273438</v>
      </c>
      <c r="C134">
        <v>13855.400390999999</v>
      </c>
      <c r="D134">
        <v>12933.125</v>
      </c>
      <c r="E134">
        <v>12921.747069999999</v>
      </c>
      <c r="F134">
        <v>14118.099609000001</v>
      </c>
      <c r="G134">
        <v>13014.200194999999</v>
      </c>
      <c r="H134">
        <v>13855.400390999999</v>
      </c>
      <c r="I134">
        <v>13698.700194999999</v>
      </c>
      <c r="J134">
        <v>13521.629883</v>
      </c>
      <c r="L134" t="str">
        <f t="shared" si="17"/>
        <v>06FEB2025:13:00:00</v>
      </c>
      <c r="M134">
        <v>13</v>
      </c>
      <c r="N134">
        <f t="shared" si="18"/>
        <v>634.12695299999905</v>
      </c>
      <c r="O134" t="str">
        <f t="shared" si="19"/>
        <v/>
      </c>
      <c r="P134">
        <f t="shared" si="20"/>
        <v>634.12695299999905</v>
      </c>
      <c r="Q134" t="str">
        <f t="shared" si="21"/>
        <v/>
      </c>
      <c r="R134">
        <f t="shared" si="22"/>
        <v>1</v>
      </c>
      <c r="S134">
        <f t="shared" si="23"/>
        <v>4.7962622963187451</v>
      </c>
    </row>
    <row r="135" spans="1:19" x14ac:dyDescent="0.25">
      <c r="A135" t="s">
        <v>159</v>
      </c>
      <c r="B135">
        <v>13570.298828000001</v>
      </c>
      <c r="C135">
        <v>14049.400390999999</v>
      </c>
      <c r="D135">
        <v>13144.351563</v>
      </c>
      <c r="E135">
        <v>13034.418944999999</v>
      </c>
      <c r="F135">
        <v>14683.700194999999</v>
      </c>
      <c r="G135">
        <v>13434.599609000001</v>
      </c>
      <c r="H135">
        <v>14049.400390999999</v>
      </c>
      <c r="I135">
        <v>14189.400390999999</v>
      </c>
      <c r="J135">
        <v>13878.303711</v>
      </c>
      <c r="L135" t="str">
        <f t="shared" si="17"/>
        <v>06FEB2025:14:00:00</v>
      </c>
      <c r="M135">
        <v>14</v>
      </c>
      <c r="N135">
        <f t="shared" si="18"/>
        <v>479.10156299999835</v>
      </c>
      <c r="O135" t="str">
        <f t="shared" si="19"/>
        <v/>
      </c>
      <c r="P135">
        <f t="shared" si="20"/>
        <v>479.10156299999835</v>
      </c>
      <c r="Q135" t="str">
        <f t="shared" si="21"/>
        <v/>
      </c>
      <c r="R135">
        <f t="shared" si="22"/>
        <v>1</v>
      </c>
      <c r="S135">
        <f t="shared" si="23"/>
        <v>3.5305159383185716</v>
      </c>
    </row>
    <row r="136" spans="1:19" x14ac:dyDescent="0.25">
      <c r="A136" t="s">
        <v>160</v>
      </c>
      <c r="B136">
        <v>14000.148438</v>
      </c>
      <c r="C136">
        <v>14349.799805000001</v>
      </c>
      <c r="D136">
        <v>13236.002930000001</v>
      </c>
      <c r="E136">
        <v>13245.5625</v>
      </c>
      <c r="F136">
        <v>14932.099609000001</v>
      </c>
      <c r="G136">
        <v>13758.099609000001</v>
      </c>
      <c r="H136">
        <v>14349.799805000001</v>
      </c>
      <c r="I136">
        <v>14534.200194999999</v>
      </c>
      <c r="J136">
        <v>14163.952148</v>
      </c>
      <c r="L136" t="str">
        <f t="shared" si="17"/>
        <v>06FEB2025:15:00:00</v>
      </c>
      <c r="M136">
        <v>15</v>
      </c>
      <c r="N136">
        <f t="shared" si="18"/>
        <v>349.65136700000039</v>
      </c>
      <c r="O136" t="str">
        <f t="shared" si="19"/>
        <v/>
      </c>
      <c r="P136">
        <f t="shared" si="20"/>
        <v>349.65136700000039</v>
      </c>
      <c r="Q136" t="str">
        <f t="shared" si="21"/>
        <v/>
      </c>
      <c r="R136">
        <f t="shared" si="22"/>
        <v>1</v>
      </c>
      <c r="S136">
        <f t="shared" si="23"/>
        <v>2.4974832841840215</v>
      </c>
    </row>
    <row r="137" spans="1:19" x14ac:dyDescent="0.25">
      <c r="A137" t="s">
        <v>161</v>
      </c>
      <c r="B137">
        <v>14310.736328000001</v>
      </c>
      <c r="C137">
        <v>14596.799805000001</v>
      </c>
      <c r="D137">
        <v>13404.070313</v>
      </c>
      <c r="E137">
        <v>13489.119140999999</v>
      </c>
      <c r="F137">
        <v>15009.5</v>
      </c>
      <c r="G137">
        <v>14013.599609000001</v>
      </c>
      <c r="H137">
        <v>14596.799805000001</v>
      </c>
      <c r="I137">
        <v>14712.200194999999</v>
      </c>
      <c r="J137">
        <v>14364.245117</v>
      </c>
      <c r="L137" t="str">
        <f t="shared" si="17"/>
        <v>06FEB2025:16:00:00</v>
      </c>
      <c r="M137">
        <v>16</v>
      </c>
      <c r="N137">
        <f t="shared" si="18"/>
        <v>286.06347699999969</v>
      </c>
      <c r="O137" t="str">
        <f t="shared" si="19"/>
        <v/>
      </c>
      <c r="P137">
        <f t="shared" si="20"/>
        <v>286.06347699999969</v>
      </c>
      <c r="Q137" t="str">
        <f t="shared" si="21"/>
        <v/>
      </c>
      <c r="R137">
        <f t="shared" si="22"/>
        <v>1</v>
      </c>
      <c r="S137">
        <f t="shared" si="23"/>
        <v>1.9989431042782586</v>
      </c>
    </row>
    <row r="138" spans="1:19" x14ac:dyDescent="0.25">
      <c r="A138" t="s">
        <v>162</v>
      </c>
      <c r="B138">
        <v>14544.141602</v>
      </c>
      <c r="C138">
        <v>14905.700194999999</v>
      </c>
      <c r="D138">
        <v>13431.877930000001</v>
      </c>
      <c r="E138">
        <v>13469.177734000001</v>
      </c>
      <c r="F138">
        <v>15005</v>
      </c>
      <c r="G138">
        <v>14098.599609000001</v>
      </c>
      <c r="H138">
        <v>14905.700194999999</v>
      </c>
      <c r="I138">
        <v>14727.5</v>
      </c>
      <c r="J138">
        <v>14441.195313</v>
      </c>
      <c r="L138" t="str">
        <f t="shared" si="17"/>
        <v>06FEB2025:17:00:00</v>
      </c>
      <c r="M138">
        <v>17</v>
      </c>
      <c r="N138">
        <f t="shared" si="18"/>
        <v>361.55859299999975</v>
      </c>
      <c r="O138" t="str">
        <f t="shared" si="19"/>
        <v/>
      </c>
      <c r="P138">
        <f t="shared" si="20"/>
        <v>361.55859299999975</v>
      </c>
      <c r="Q138" t="str">
        <f t="shared" si="21"/>
        <v/>
      </c>
      <c r="R138">
        <f t="shared" si="22"/>
        <v>1</v>
      </c>
      <c r="S138">
        <f t="shared" si="23"/>
        <v>2.4859397198819968</v>
      </c>
    </row>
    <row r="139" spans="1:19" x14ac:dyDescent="0.25">
      <c r="A139" t="s">
        <v>163</v>
      </c>
      <c r="B139">
        <v>14551.338867</v>
      </c>
      <c r="C139">
        <v>14956.5</v>
      </c>
      <c r="D139">
        <v>13587.976563</v>
      </c>
      <c r="E139">
        <v>13600.185546999999</v>
      </c>
      <c r="F139">
        <v>14997.900390999999</v>
      </c>
      <c r="G139">
        <v>14111.799805000001</v>
      </c>
      <c r="H139">
        <v>14956.5</v>
      </c>
      <c r="I139">
        <v>14627</v>
      </c>
      <c r="J139">
        <v>14458.677734000001</v>
      </c>
      <c r="L139" t="str">
        <f t="shared" si="17"/>
        <v>06FEB2025:18:00:00</v>
      </c>
      <c r="M139">
        <v>18</v>
      </c>
      <c r="N139">
        <f t="shared" si="18"/>
        <v>405.16113299999961</v>
      </c>
      <c r="O139" t="str">
        <f t="shared" si="19"/>
        <v/>
      </c>
      <c r="P139">
        <f t="shared" si="20"/>
        <v>405.16113299999961</v>
      </c>
      <c r="Q139" t="str">
        <f t="shared" si="21"/>
        <v/>
      </c>
      <c r="R139">
        <f t="shared" si="22"/>
        <v>1</v>
      </c>
      <c r="S139">
        <f t="shared" si="23"/>
        <v>2.7843563860562495</v>
      </c>
    </row>
    <row r="140" spans="1:19" x14ac:dyDescent="0.25">
      <c r="A140" t="s">
        <v>164</v>
      </c>
      <c r="B140">
        <v>14569.587890999999</v>
      </c>
      <c r="C140">
        <v>15086.700194999999</v>
      </c>
      <c r="D140">
        <v>13868.079102</v>
      </c>
      <c r="E140">
        <v>13860.881836</v>
      </c>
      <c r="F140">
        <v>15223.400390999999</v>
      </c>
      <c r="G140">
        <v>14358.400390999999</v>
      </c>
      <c r="H140">
        <v>15086.700194999999</v>
      </c>
      <c r="I140">
        <v>14853.799805000001</v>
      </c>
      <c r="J140">
        <v>14676.636719</v>
      </c>
      <c r="L140" t="str">
        <f t="shared" si="17"/>
        <v>06FEB2025:19:00:00</v>
      </c>
      <c r="M140">
        <v>19</v>
      </c>
      <c r="N140">
        <f t="shared" si="18"/>
        <v>517.11230400000022</v>
      </c>
      <c r="O140" t="str">
        <f t="shared" si="19"/>
        <v/>
      </c>
      <c r="P140">
        <f t="shared" si="20"/>
        <v>517.11230400000022</v>
      </c>
      <c r="Q140" t="str">
        <f t="shared" si="21"/>
        <v/>
      </c>
      <c r="R140">
        <f t="shared" si="22"/>
        <v>1</v>
      </c>
      <c r="S140">
        <f t="shared" si="23"/>
        <v>3.549258275997178</v>
      </c>
    </row>
    <row r="141" spans="1:19" x14ac:dyDescent="0.25">
      <c r="A141" t="s">
        <v>165</v>
      </c>
      <c r="B141">
        <v>14408.219727</v>
      </c>
      <c r="C141">
        <v>14954.299805000001</v>
      </c>
      <c r="D141">
        <v>13652.586914</v>
      </c>
      <c r="E141">
        <v>13601.493164</v>
      </c>
      <c r="F141">
        <v>15147.099609000001</v>
      </c>
      <c r="G141">
        <v>14386.700194999999</v>
      </c>
      <c r="H141">
        <v>14954.299805000001</v>
      </c>
      <c r="I141">
        <v>14794.900390999999</v>
      </c>
      <c r="J141">
        <v>14576.899414</v>
      </c>
      <c r="L141" t="str">
        <f t="shared" si="17"/>
        <v>06FEB2025:20:00:00</v>
      </c>
      <c r="M141">
        <v>20</v>
      </c>
      <c r="N141">
        <f t="shared" si="18"/>
        <v>546.08007800000087</v>
      </c>
      <c r="O141" t="str">
        <f t="shared" si="19"/>
        <v/>
      </c>
      <c r="P141">
        <f t="shared" si="20"/>
        <v>546.08007800000087</v>
      </c>
      <c r="Q141" t="str">
        <f t="shared" si="21"/>
        <v/>
      </c>
      <c r="R141">
        <f t="shared" si="22"/>
        <v>1</v>
      </c>
      <c r="S141">
        <f t="shared" si="23"/>
        <v>3.7900593435335028</v>
      </c>
    </row>
    <row r="142" spans="1:19" x14ac:dyDescent="0.25">
      <c r="A142" t="s">
        <v>166</v>
      </c>
      <c r="B142">
        <v>13838.628906</v>
      </c>
      <c r="C142">
        <v>14629.900390999999</v>
      </c>
      <c r="D142">
        <v>13237.216796999999</v>
      </c>
      <c r="E142">
        <v>13144.726563</v>
      </c>
      <c r="F142">
        <v>14828.599609000001</v>
      </c>
      <c r="G142">
        <v>14160.700194999999</v>
      </c>
      <c r="H142">
        <v>14629.900390999999</v>
      </c>
      <c r="I142">
        <v>14458</v>
      </c>
      <c r="J142">
        <v>14244.384765999999</v>
      </c>
      <c r="L142" t="str">
        <f t="shared" si="17"/>
        <v>06FEB2025:21:00:00</v>
      </c>
      <c r="M142">
        <v>21</v>
      </c>
      <c r="N142">
        <f t="shared" si="18"/>
        <v>791.2714849999993</v>
      </c>
      <c r="O142" t="str">
        <f t="shared" si="19"/>
        <v/>
      </c>
      <c r="P142">
        <f t="shared" si="20"/>
        <v>791.2714849999993</v>
      </c>
      <c r="Q142" t="str">
        <f t="shared" si="21"/>
        <v/>
      </c>
      <c r="R142">
        <f t="shared" si="22"/>
        <v>1</v>
      </c>
      <c r="S142">
        <f t="shared" si="23"/>
        <v>5.717845968518807</v>
      </c>
    </row>
    <row r="143" spans="1:19" x14ac:dyDescent="0.25">
      <c r="A143" t="s">
        <v>167</v>
      </c>
      <c r="B143">
        <v>12971.541992</v>
      </c>
      <c r="C143">
        <v>14062</v>
      </c>
      <c r="D143">
        <v>12683.785156</v>
      </c>
      <c r="E143">
        <v>12577.139648</v>
      </c>
      <c r="F143">
        <v>14362</v>
      </c>
      <c r="G143">
        <v>13751.5</v>
      </c>
      <c r="H143">
        <v>14062</v>
      </c>
      <c r="I143">
        <v>13968.900390999999</v>
      </c>
      <c r="J143">
        <v>13744.308594</v>
      </c>
      <c r="L143" t="str">
        <f t="shared" si="17"/>
        <v>06FEB2025:22:00:00</v>
      </c>
      <c r="M143">
        <v>22</v>
      </c>
      <c r="N143">
        <f t="shared" si="18"/>
        <v>1090.4580079999996</v>
      </c>
      <c r="O143" t="str">
        <f t="shared" si="19"/>
        <v/>
      </c>
      <c r="P143">
        <f t="shared" si="20"/>
        <v>1090.4580079999996</v>
      </c>
      <c r="Q143" t="str">
        <f t="shared" si="21"/>
        <v/>
      </c>
      <c r="R143">
        <f t="shared" si="22"/>
        <v>1</v>
      </c>
      <c r="S143">
        <f t="shared" si="23"/>
        <v>8.4065410933605484</v>
      </c>
    </row>
    <row r="144" spans="1:19" x14ac:dyDescent="0.25">
      <c r="A144" t="s">
        <v>168</v>
      </c>
      <c r="B144">
        <v>11907.755859000001</v>
      </c>
      <c r="C144">
        <v>13065.799805000001</v>
      </c>
      <c r="D144">
        <v>11880.613281</v>
      </c>
      <c r="E144">
        <v>11740.376953000001</v>
      </c>
      <c r="F144">
        <v>13501.5</v>
      </c>
      <c r="G144">
        <v>12879.299805000001</v>
      </c>
      <c r="H144">
        <v>13065.799805000001</v>
      </c>
      <c r="I144">
        <v>13127.5</v>
      </c>
      <c r="J144">
        <v>12862.895508</v>
      </c>
      <c r="L144" t="str">
        <f t="shared" si="17"/>
        <v>06FEB2025:23:00:00</v>
      </c>
      <c r="M144">
        <v>23</v>
      </c>
      <c r="N144">
        <f t="shared" si="18"/>
        <v>1158.0439459999998</v>
      </c>
      <c r="O144" t="str">
        <f t="shared" si="19"/>
        <v/>
      </c>
      <c r="P144">
        <f t="shared" si="20"/>
        <v>1158.0439459999998</v>
      </c>
      <c r="Q144" t="str">
        <f t="shared" si="21"/>
        <v/>
      </c>
      <c r="R144">
        <f t="shared" si="22"/>
        <v>1</v>
      </c>
      <c r="S144">
        <f t="shared" si="23"/>
        <v>9.7251233541602939</v>
      </c>
    </row>
    <row r="145" spans="1:19" x14ac:dyDescent="0.25">
      <c r="A145" t="s">
        <v>169</v>
      </c>
      <c r="B145">
        <v>10889.724609000001</v>
      </c>
      <c r="C145">
        <v>11961.599609000001</v>
      </c>
      <c r="D145">
        <v>11053.646484000001</v>
      </c>
      <c r="E145">
        <v>10887.546875</v>
      </c>
      <c r="F145">
        <v>12407.700194999999</v>
      </c>
      <c r="G145">
        <v>11819.400390999999</v>
      </c>
      <c r="H145">
        <v>11961.599609000001</v>
      </c>
      <c r="I145">
        <v>12066.799805000001</v>
      </c>
      <c r="J145">
        <v>11828.610352</v>
      </c>
      <c r="L145" t="str">
        <f t="shared" si="17"/>
        <v>07FEB2025:00:00:00</v>
      </c>
      <c r="M145">
        <v>24</v>
      </c>
      <c r="N145">
        <f t="shared" si="18"/>
        <v>1071.875</v>
      </c>
      <c r="O145" t="str">
        <f t="shared" si="19"/>
        <v/>
      </c>
      <c r="P145">
        <f t="shared" si="20"/>
        <v>1071.875</v>
      </c>
      <c r="Q145" t="str">
        <f t="shared" si="21"/>
        <v/>
      </c>
      <c r="R145">
        <f t="shared" si="22"/>
        <v>1</v>
      </c>
      <c r="S145">
        <f t="shared" si="23"/>
        <v>9.8429945520764637</v>
      </c>
    </row>
    <row r="146" spans="1:19" x14ac:dyDescent="0.25">
      <c r="A146" t="s">
        <v>170</v>
      </c>
      <c r="B146">
        <v>10282.708984000001</v>
      </c>
      <c r="C146">
        <v>10435.700194999999</v>
      </c>
      <c r="D146">
        <v>10554.975586</v>
      </c>
      <c r="E146">
        <v>10421.411133</v>
      </c>
      <c r="F146">
        <v>11048</v>
      </c>
      <c r="G146">
        <v>10632.799805000001</v>
      </c>
      <c r="H146">
        <v>10435.700194999999</v>
      </c>
      <c r="I146">
        <v>10798.200194999999</v>
      </c>
      <c r="J146">
        <v>10667.222656</v>
      </c>
      <c r="L146" t="str">
        <f t="shared" si="17"/>
        <v>07FEB2025:01:00:00</v>
      </c>
      <c r="M146">
        <v>1</v>
      </c>
      <c r="N146">
        <f t="shared" si="18"/>
        <v>152.99121099999866</v>
      </c>
      <c r="O146" t="str">
        <f t="shared" si="19"/>
        <v/>
      </c>
      <c r="P146">
        <f t="shared" si="20"/>
        <v>152.99121099999866</v>
      </c>
      <c r="Q146" t="str">
        <f t="shared" si="21"/>
        <v/>
      </c>
      <c r="R146">
        <f t="shared" si="22"/>
        <v>1</v>
      </c>
      <c r="S146">
        <f t="shared" si="23"/>
        <v>1.4878492743308649</v>
      </c>
    </row>
    <row r="147" spans="1:19" x14ac:dyDescent="0.25">
      <c r="A147" t="s">
        <v>171</v>
      </c>
      <c r="B147">
        <v>9876.6699219000002</v>
      </c>
      <c r="C147">
        <v>9933.6796875</v>
      </c>
      <c r="D147">
        <v>10216.914063</v>
      </c>
      <c r="E147">
        <v>10076.669921999999</v>
      </c>
      <c r="F147">
        <v>10488.299805000001</v>
      </c>
      <c r="G147">
        <v>10174.200194999999</v>
      </c>
      <c r="H147">
        <v>9933.6796875</v>
      </c>
      <c r="I147">
        <v>10392.700194999999</v>
      </c>
      <c r="J147">
        <v>10213.109375</v>
      </c>
      <c r="L147" t="str">
        <f t="shared" si="17"/>
        <v>07FEB2025:02:00:00</v>
      </c>
      <c r="M147">
        <v>2</v>
      </c>
      <c r="N147">
        <f t="shared" si="18"/>
        <v>57.00976559999981</v>
      </c>
      <c r="O147" t="str">
        <f t="shared" si="19"/>
        <v/>
      </c>
      <c r="P147">
        <f t="shared" si="20"/>
        <v>57.00976559999981</v>
      </c>
      <c r="Q147" t="str">
        <f t="shared" si="21"/>
        <v/>
      </c>
      <c r="R147">
        <f t="shared" si="22"/>
        <v>1</v>
      </c>
      <c r="S147">
        <f t="shared" si="23"/>
        <v>0.57721647124795983</v>
      </c>
    </row>
    <row r="148" spans="1:19" x14ac:dyDescent="0.25">
      <c r="A148" t="s">
        <v>172</v>
      </c>
      <c r="B148">
        <v>9658.1523438000004</v>
      </c>
      <c r="C148">
        <v>9552.2900391000003</v>
      </c>
      <c r="D148">
        <v>9968.4580077999999</v>
      </c>
      <c r="E148">
        <v>9820.3203125</v>
      </c>
      <c r="F148">
        <v>10116</v>
      </c>
      <c r="G148">
        <v>9854.5400391000003</v>
      </c>
      <c r="H148">
        <v>9552.2900391000003</v>
      </c>
      <c r="I148">
        <v>10092.200194999999</v>
      </c>
      <c r="J148">
        <v>9887.0703125</v>
      </c>
      <c r="L148" t="str">
        <f t="shared" si="17"/>
        <v>07FEB2025:03:00:00</v>
      </c>
      <c r="M148">
        <v>3</v>
      </c>
      <c r="N148">
        <f t="shared" si="18"/>
        <v>-105.8623047000001</v>
      </c>
      <c r="O148">
        <f t="shared" si="19"/>
        <v>-105.8623047000001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1.0960927197214676</v>
      </c>
    </row>
    <row r="149" spans="1:19" x14ac:dyDescent="0.25">
      <c r="A149" t="s">
        <v>173</v>
      </c>
      <c r="B149">
        <v>9806.0410155999998</v>
      </c>
      <c r="C149">
        <v>9482.9599608999997</v>
      </c>
      <c r="D149">
        <v>10010.478515999999</v>
      </c>
      <c r="E149">
        <v>9892.2841797000001</v>
      </c>
      <c r="F149">
        <v>10059.099609000001</v>
      </c>
      <c r="G149">
        <v>9889.7597655999998</v>
      </c>
      <c r="H149">
        <v>9482.9599608999997</v>
      </c>
      <c r="I149">
        <v>9990.5</v>
      </c>
      <c r="J149">
        <v>9862.9208983999997</v>
      </c>
      <c r="L149" t="str">
        <f t="shared" si="17"/>
        <v>07FEB2025:04:00:00</v>
      </c>
      <c r="M149">
        <v>4</v>
      </c>
      <c r="N149">
        <f t="shared" si="18"/>
        <v>-323.0810547000001</v>
      </c>
      <c r="O149">
        <f t="shared" si="19"/>
        <v>-323.0810547000001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3.2947144947285518</v>
      </c>
    </row>
    <row r="150" spans="1:19" x14ac:dyDescent="0.25">
      <c r="A150" t="s">
        <v>174</v>
      </c>
      <c r="B150">
        <v>9834.3574219000002</v>
      </c>
      <c r="C150">
        <v>9824.5195313000004</v>
      </c>
      <c r="D150">
        <v>10241.678711</v>
      </c>
      <c r="E150">
        <v>10117.975586</v>
      </c>
      <c r="F150">
        <v>10378.700194999999</v>
      </c>
      <c r="G150">
        <v>10192.5</v>
      </c>
      <c r="H150">
        <v>9824.5195313000004</v>
      </c>
      <c r="I150">
        <v>10126.400390999999</v>
      </c>
      <c r="J150">
        <v>10128.018555000001</v>
      </c>
      <c r="L150" t="str">
        <f t="shared" si="17"/>
        <v>07FEB2025:05:00:00</v>
      </c>
      <c r="M150">
        <v>5</v>
      </c>
      <c r="N150">
        <f t="shared" si="18"/>
        <v>-9.8378905999998096</v>
      </c>
      <c r="O150">
        <f t="shared" si="19"/>
        <v>-9.8378905999998096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0.10003592688315295</v>
      </c>
    </row>
    <row r="151" spans="1:19" x14ac:dyDescent="0.25">
      <c r="A151" t="s">
        <v>175</v>
      </c>
      <c r="B151">
        <v>10578.624023</v>
      </c>
      <c r="C151">
        <v>10569.099609000001</v>
      </c>
      <c r="D151">
        <v>10879.079102</v>
      </c>
      <c r="E151">
        <v>10785.094727</v>
      </c>
      <c r="F151">
        <v>11359.299805000001</v>
      </c>
      <c r="G151">
        <v>11062.299805000001</v>
      </c>
      <c r="H151">
        <v>10569.099609000001</v>
      </c>
      <c r="I151">
        <v>10756.5</v>
      </c>
      <c r="J151">
        <v>10906.458984000001</v>
      </c>
      <c r="L151" t="str">
        <f t="shared" si="17"/>
        <v>07FEB2025:06:00:00</v>
      </c>
      <c r="M151">
        <v>6</v>
      </c>
      <c r="N151">
        <f t="shared" si="18"/>
        <v>-9.5244139999995241</v>
      </c>
      <c r="O151">
        <f t="shared" si="19"/>
        <v>-9.5244139999995241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9.0034526033741097E-2</v>
      </c>
    </row>
    <row r="152" spans="1:19" x14ac:dyDescent="0.25">
      <c r="A152" t="s">
        <v>176</v>
      </c>
      <c r="B152">
        <v>11603.678711</v>
      </c>
      <c r="C152">
        <v>11975.799805000001</v>
      </c>
      <c r="D152">
        <v>11906.601563</v>
      </c>
      <c r="E152">
        <v>11793.107421999999</v>
      </c>
      <c r="F152">
        <v>12962.700194999999</v>
      </c>
      <c r="G152">
        <v>12487.099609000001</v>
      </c>
      <c r="H152">
        <v>11975.799805000001</v>
      </c>
      <c r="I152">
        <v>11890.099609000001</v>
      </c>
      <c r="J152">
        <v>12221.761719</v>
      </c>
      <c r="L152" t="str">
        <f t="shared" si="17"/>
        <v>07FEB2025:07:00:00</v>
      </c>
      <c r="M152">
        <v>7</v>
      </c>
      <c r="N152">
        <f t="shared" si="18"/>
        <v>372.12109400000008</v>
      </c>
      <c r="O152" t="str">
        <f t="shared" si="19"/>
        <v/>
      </c>
      <c r="P152">
        <f t="shared" si="20"/>
        <v>372.12109400000008</v>
      </c>
      <c r="Q152" t="str">
        <f t="shared" si="21"/>
        <v/>
      </c>
      <c r="R152">
        <f t="shared" si="22"/>
        <v>1</v>
      </c>
      <c r="S152">
        <f t="shared" si="23"/>
        <v>3.2069234530531983</v>
      </c>
    </row>
    <row r="153" spans="1:19" x14ac:dyDescent="0.25">
      <c r="A153" t="s">
        <v>177</v>
      </c>
      <c r="B153">
        <v>12312.446289</v>
      </c>
      <c r="C153">
        <v>12681.400390999999</v>
      </c>
      <c r="D153">
        <v>12556.622069999999</v>
      </c>
      <c r="E153">
        <v>12445.463867</v>
      </c>
      <c r="F153">
        <v>13869.599609000001</v>
      </c>
      <c r="G153">
        <v>13260.200194999999</v>
      </c>
      <c r="H153">
        <v>12681.400390999999</v>
      </c>
      <c r="I153">
        <v>12521.099609000001</v>
      </c>
      <c r="J153">
        <v>12955.552734000001</v>
      </c>
      <c r="L153" t="str">
        <f t="shared" si="17"/>
        <v>07FEB2025:08:00:00</v>
      </c>
      <c r="M153">
        <v>8</v>
      </c>
      <c r="N153">
        <f t="shared" si="18"/>
        <v>368.95410199999969</v>
      </c>
      <c r="O153" t="str">
        <f t="shared" si="19"/>
        <v/>
      </c>
      <c r="P153">
        <f t="shared" si="20"/>
        <v>368.95410199999969</v>
      </c>
      <c r="Q153" t="str">
        <f t="shared" si="21"/>
        <v/>
      </c>
      <c r="R153">
        <f t="shared" si="22"/>
        <v>1</v>
      </c>
      <c r="S153">
        <f t="shared" si="23"/>
        <v>2.9965946111750763</v>
      </c>
    </row>
    <row r="154" spans="1:19" x14ac:dyDescent="0.25">
      <c r="A154" t="s">
        <v>178</v>
      </c>
      <c r="B154">
        <v>12616.665039</v>
      </c>
      <c r="C154">
        <v>12831.099609000001</v>
      </c>
      <c r="D154">
        <v>12650.372069999999</v>
      </c>
      <c r="E154">
        <v>12604.232421999999</v>
      </c>
      <c r="F154">
        <v>13810.900390999999</v>
      </c>
      <c r="G154">
        <v>13238.599609000001</v>
      </c>
      <c r="H154">
        <v>12831.099609000001</v>
      </c>
      <c r="I154">
        <v>12614.700194999999</v>
      </c>
      <c r="J154">
        <v>13019.90625</v>
      </c>
      <c r="L154" t="str">
        <f t="shared" si="17"/>
        <v>07FEB2025:09:00:00</v>
      </c>
      <c r="M154">
        <v>9</v>
      </c>
      <c r="N154">
        <f t="shared" si="18"/>
        <v>214.43457000000126</v>
      </c>
      <c r="O154" t="str">
        <f t="shared" si="19"/>
        <v/>
      </c>
      <c r="P154">
        <f t="shared" si="20"/>
        <v>214.43457000000126</v>
      </c>
      <c r="Q154" t="str">
        <f t="shared" si="21"/>
        <v/>
      </c>
      <c r="R154">
        <f t="shared" si="22"/>
        <v>1</v>
      </c>
      <c r="S154">
        <f t="shared" si="23"/>
        <v>1.6996137199263981</v>
      </c>
    </row>
    <row r="155" spans="1:19" x14ac:dyDescent="0.25">
      <c r="A155" t="s">
        <v>179</v>
      </c>
      <c r="B155">
        <v>12959.575194999999</v>
      </c>
      <c r="C155">
        <v>12886.900390999999</v>
      </c>
      <c r="D155">
        <v>12808.917969</v>
      </c>
      <c r="E155">
        <v>12800.138671999999</v>
      </c>
      <c r="F155">
        <v>13799</v>
      </c>
      <c r="G155">
        <v>13240.900390999999</v>
      </c>
      <c r="H155">
        <v>12886.900390999999</v>
      </c>
      <c r="I155">
        <v>12871.5</v>
      </c>
      <c r="J155">
        <v>13119.688477</v>
      </c>
      <c r="L155" t="str">
        <f t="shared" si="17"/>
        <v>07FEB2025:10:00:00</v>
      </c>
      <c r="M155">
        <v>10</v>
      </c>
      <c r="N155">
        <f t="shared" si="18"/>
        <v>-72.674804000000222</v>
      </c>
      <c r="O155">
        <f t="shared" si="19"/>
        <v>-72.674804000000222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0.56078075790662696</v>
      </c>
    </row>
    <row r="156" spans="1:19" x14ac:dyDescent="0.25">
      <c r="A156" t="s">
        <v>180</v>
      </c>
      <c r="B156">
        <v>13036.178711</v>
      </c>
      <c r="C156">
        <v>13023.599609000001</v>
      </c>
      <c r="D156">
        <v>12825.319336</v>
      </c>
      <c r="E156">
        <v>12897.092773</v>
      </c>
      <c r="F156">
        <v>13597.400390999999</v>
      </c>
      <c r="G156">
        <v>13114.099609000001</v>
      </c>
      <c r="H156">
        <v>13023.599609000001</v>
      </c>
      <c r="I156">
        <v>12953.799805000001</v>
      </c>
      <c r="J156">
        <v>13117.198242</v>
      </c>
      <c r="L156" t="str">
        <f t="shared" si="17"/>
        <v>07FEB2025:11:00:00</v>
      </c>
      <c r="M156">
        <v>11</v>
      </c>
      <c r="N156">
        <f t="shared" si="18"/>
        <v>-12.579101999999693</v>
      </c>
      <c r="O156">
        <f t="shared" si="19"/>
        <v>-12.579101999999693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9.6493783023896232E-2</v>
      </c>
    </row>
    <row r="157" spans="1:19" x14ac:dyDescent="0.25">
      <c r="A157" t="s">
        <v>181</v>
      </c>
      <c r="B157">
        <v>13114.625</v>
      </c>
      <c r="C157">
        <v>12934.5</v>
      </c>
      <c r="D157">
        <v>12862.980469</v>
      </c>
      <c r="E157">
        <v>12966.671875</v>
      </c>
      <c r="F157">
        <v>13375.700194999999</v>
      </c>
      <c r="G157">
        <v>12979.900390999999</v>
      </c>
      <c r="H157">
        <v>12934.5</v>
      </c>
      <c r="I157">
        <v>12954.200194999999</v>
      </c>
      <c r="J157">
        <v>13042.195313</v>
      </c>
      <c r="L157" t="str">
        <f t="shared" si="17"/>
        <v>07FEB2025:12:00:00</v>
      </c>
      <c r="M157">
        <v>12</v>
      </c>
      <c r="N157">
        <f t="shared" si="18"/>
        <v>-180.125</v>
      </c>
      <c r="O157">
        <f t="shared" si="19"/>
        <v>-180.125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1.3734666450622874</v>
      </c>
    </row>
    <row r="158" spans="1:19" x14ac:dyDescent="0.25">
      <c r="A158" t="s">
        <v>182</v>
      </c>
      <c r="B158">
        <v>12949.599609000001</v>
      </c>
      <c r="C158">
        <v>13119</v>
      </c>
      <c r="D158">
        <v>12856.303711</v>
      </c>
      <c r="E158">
        <v>12947.675781</v>
      </c>
      <c r="F158">
        <v>13262</v>
      </c>
      <c r="G158">
        <v>13053.799805000001</v>
      </c>
      <c r="H158">
        <v>13119</v>
      </c>
      <c r="I158">
        <v>13062</v>
      </c>
      <c r="J158">
        <v>13088.895508</v>
      </c>
      <c r="L158" t="str">
        <f t="shared" si="17"/>
        <v>07FEB2025:13:00:00</v>
      </c>
      <c r="M158">
        <v>13</v>
      </c>
      <c r="N158">
        <f t="shared" si="18"/>
        <v>169.40039099999922</v>
      </c>
      <c r="O158" t="str">
        <f t="shared" si="19"/>
        <v/>
      </c>
      <c r="P158">
        <f t="shared" si="20"/>
        <v>169.40039099999922</v>
      </c>
      <c r="Q158" t="str">
        <f t="shared" si="21"/>
        <v/>
      </c>
      <c r="R158">
        <f t="shared" si="22"/>
        <v>1</v>
      </c>
      <c r="S158">
        <f t="shared" si="23"/>
        <v>1.3081515731364046</v>
      </c>
    </row>
    <row r="159" spans="1:19" x14ac:dyDescent="0.25">
      <c r="A159" t="s">
        <v>183</v>
      </c>
      <c r="B159">
        <v>12796.619140999999</v>
      </c>
      <c r="C159">
        <v>13122.099609000001</v>
      </c>
      <c r="D159">
        <v>12911.544921999999</v>
      </c>
      <c r="E159">
        <v>13390.998046999999</v>
      </c>
      <c r="F159">
        <v>13251.5</v>
      </c>
      <c r="G159">
        <v>13121.799805000001</v>
      </c>
      <c r="H159">
        <v>13122.099609000001</v>
      </c>
      <c r="I159">
        <v>13106.900390999999</v>
      </c>
      <c r="J159">
        <v>13198.660156</v>
      </c>
      <c r="L159" t="str">
        <f t="shared" si="17"/>
        <v>07FEB2025:14:00:00</v>
      </c>
      <c r="M159">
        <v>14</v>
      </c>
      <c r="N159">
        <f t="shared" si="18"/>
        <v>325.48046800000157</v>
      </c>
      <c r="O159" t="str">
        <f t="shared" si="19"/>
        <v/>
      </c>
      <c r="P159">
        <f t="shared" si="20"/>
        <v>325.48046800000157</v>
      </c>
      <c r="Q159" t="str">
        <f t="shared" si="21"/>
        <v/>
      </c>
      <c r="R159">
        <f t="shared" si="22"/>
        <v>1</v>
      </c>
      <c r="S159">
        <f t="shared" si="23"/>
        <v>2.5434879667331156</v>
      </c>
    </row>
    <row r="160" spans="1:19" x14ac:dyDescent="0.25">
      <c r="A160" t="s">
        <v>184</v>
      </c>
      <c r="B160">
        <v>13045.063477</v>
      </c>
      <c r="C160">
        <v>13298.900390999999</v>
      </c>
      <c r="D160">
        <v>13424.526367</v>
      </c>
      <c r="E160">
        <v>13348.184569999999</v>
      </c>
      <c r="F160">
        <v>13279.200194999999</v>
      </c>
      <c r="G160">
        <v>13183.700194999999</v>
      </c>
      <c r="H160">
        <v>13298.900390999999</v>
      </c>
      <c r="I160">
        <v>13151.900390999999</v>
      </c>
      <c r="J160">
        <v>13252.376953000001</v>
      </c>
      <c r="L160" t="str">
        <f t="shared" si="17"/>
        <v>07FEB2025:15:00:00</v>
      </c>
      <c r="M160">
        <v>15</v>
      </c>
      <c r="N160">
        <f t="shared" si="18"/>
        <v>253.83691399999952</v>
      </c>
      <c r="O160" t="str">
        <f t="shared" si="19"/>
        <v/>
      </c>
      <c r="P160">
        <f t="shared" si="20"/>
        <v>253.83691399999952</v>
      </c>
      <c r="Q160" t="str">
        <f t="shared" si="21"/>
        <v/>
      </c>
      <c r="R160">
        <f t="shared" si="22"/>
        <v>1</v>
      </c>
      <c r="S160">
        <f t="shared" si="23"/>
        <v>1.9458465223074171</v>
      </c>
    </row>
    <row r="161" spans="1:19" x14ac:dyDescent="0.25">
      <c r="A161" t="s">
        <v>185</v>
      </c>
      <c r="B161">
        <v>13270.005859000001</v>
      </c>
      <c r="C161">
        <v>13442.400390999999</v>
      </c>
      <c r="D161">
        <v>13432.768555000001</v>
      </c>
      <c r="E161">
        <v>13363.858398</v>
      </c>
      <c r="F161">
        <v>13303</v>
      </c>
      <c r="G161">
        <v>13299.400390999999</v>
      </c>
      <c r="H161">
        <v>13442.400390999999</v>
      </c>
      <c r="I161">
        <v>13262.5</v>
      </c>
      <c r="J161">
        <v>13334.232421999999</v>
      </c>
      <c r="L161" t="str">
        <f t="shared" si="17"/>
        <v>07FEB2025:16:00:00</v>
      </c>
      <c r="M161">
        <v>16</v>
      </c>
      <c r="N161">
        <f t="shared" si="18"/>
        <v>172.39453199999843</v>
      </c>
      <c r="O161" t="str">
        <f t="shared" si="19"/>
        <v/>
      </c>
      <c r="P161">
        <f t="shared" si="20"/>
        <v>172.39453199999843</v>
      </c>
      <c r="Q161" t="str">
        <f t="shared" si="21"/>
        <v/>
      </c>
      <c r="R161">
        <f t="shared" si="22"/>
        <v>1</v>
      </c>
      <c r="S161">
        <f t="shared" si="23"/>
        <v>1.2991292832254238</v>
      </c>
    </row>
    <row r="162" spans="1:19" x14ac:dyDescent="0.25">
      <c r="A162" t="s">
        <v>186</v>
      </c>
      <c r="B162">
        <v>13424.916992</v>
      </c>
      <c r="C162">
        <v>13826</v>
      </c>
      <c r="D162">
        <v>13414.394531</v>
      </c>
      <c r="E162">
        <v>13332.276367</v>
      </c>
      <c r="F162">
        <v>13427.599609000001</v>
      </c>
      <c r="G162">
        <v>13356.599609000001</v>
      </c>
      <c r="H162">
        <v>13826</v>
      </c>
      <c r="I162">
        <v>13375.400390999999</v>
      </c>
      <c r="J162">
        <v>13463.576171999999</v>
      </c>
      <c r="L162" t="str">
        <f t="shared" si="17"/>
        <v>07FEB2025:17:00:00</v>
      </c>
      <c r="M162">
        <v>17</v>
      </c>
      <c r="N162">
        <f t="shared" si="18"/>
        <v>401.08300799999961</v>
      </c>
      <c r="O162" t="str">
        <f t="shared" si="19"/>
        <v/>
      </c>
      <c r="P162">
        <f t="shared" si="20"/>
        <v>401.08300799999961</v>
      </c>
      <c r="Q162" t="str">
        <f t="shared" si="21"/>
        <v/>
      </c>
      <c r="R162">
        <f t="shared" si="22"/>
        <v>1</v>
      </c>
      <c r="S162">
        <f t="shared" si="23"/>
        <v>2.9876013999863664</v>
      </c>
    </row>
    <row r="163" spans="1:19" x14ac:dyDescent="0.25">
      <c r="A163" t="s">
        <v>187</v>
      </c>
      <c r="B163">
        <v>13174.833008</v>
      </c>
      <c r="C163">
        <v>13943</v>
      </c>
      <c r="D163">
        <v>13510.450194999999</v>
      </c>
      <c r="E163">
        <v>13413.032227</v>
      </c>
      <c r="F163">
        <v>13660.299805000001</v>
      </c>
      <c r="G163">
        <v>13365</v>
      </c>
      <c r="H163">
        <v>13943</v>
      </c>
      <c r="I163">
        <v>13333.5</v>
      </c>
      <c r="J163">
        <v>13542.966796999999</v>
      </c>
      <c r="L163" t="str">
        <f t="shared" si="17"/>
        <v>07FEB2025:18:00:00</v>
      </c>
      <c r="M163">
        <v>18</v>
      </c>
      <c r="N163">
        <f t="shared" si="18"/>
        <v>768.16699200000039</v>
      </c>
      <c r="O163" t="str">
        <f t="shared" si="19"/>
        <v/>
      </c>
      <c r="P163">
        <f t="shared" si="20"/>
        <v>768.16699200000039</v>
      </c>
      <c r="Q163" t="str">
        <f t="shared" si="21"/>
        <v/>
      </c>
      <c r="R163">
        <f t="shared" si="22"/>
        <v>1</v>
      </c>
      <c r="S163">
        <f t="shared" si="23"/>
        <v>5.8305634047395927</v>
      </c>
    </row>
    <row r="164" spans="1:19" x14ac:dyDescent="0.25">
      <c r="A164" t="s">
        <v>188</v>
      </c>
      <c r="B164">
        <v>13327.951171999999</v>
      </c>
      <c r="C164">
        <v>14174</v>
      </c>
      <c r="D164">
        <v>13831.620117</v>
      </c>
      <c r="E164">
        <v>13732.870117</v>
      </c>
      <c r="F164">
        <v>14140</v>
      </c>
      <c r="G164">
        <v>13687</v>
      </c>
      <c r="H164">
        <v>14174</v>
      </c>
      <c r="I164">
        <v>13323.599609000001</v>
      </c>
      <c r="J164">
        <v>13811.494140999999</v>
      </c>
      <c r="L164" t="str">
        <f t="shared" si="17"/>
        <v>07FEB2025:19:00:00</v>
      </c>
      <c r="M164">
        <v>19</v>
      </c>
      <c r="N164">
        <f t="shared" si="18"/>
        <v>846.04882800000087</v>
      </c>
      <c r="O164" t="str">
        <f t="shared" si="19"/>
        <v/>
      </c>
      <c r="P164">
        <f t="shared" si="20"/>
        <v>846.04882800000087</v>
      </c>
      <c r="Q164" t="str">
        <f t="shared" si="21"/>
        <v/>
      </c>
      <c r="R164">
        <f t="shared" si="22"/>
        <v>1</v>
      </c>
      <c r="S164">
        <f t="shared" si="23"/>
        <v>6.3479286282007159</v>
      </c>
    </row>
    <row r="165" spans="1:19" x14ac:dyDescent="0.25">
      <c r="A165" t="s">
        <v>189</v>
      </c>
      <c r="B165">
        <v>13461.868164</v>
      </c>
      <c r="C165">
        <v>14090.5</v>
      </c>
      <c r="D165">
        <v>13732.421875</v>
      </c>
      <c r="E165">
        <v>13725.857421999999</v>
      </c>
      <c r="F165">
        <v>14176.599609000001</v>
      </c>
      <c r="G165">
        <v>13834.599609000001</v>
      </c>
      <c r="H165">
        <v>14090.5</v>
      </c>
      <c r="I165">
        <v>13156.700194999999</v>
      </c>
      <c r="J165">
        <v>13796.851563</v>
      </c>
      <c r="L165" t="str">
        <f t="shared" si="17"/>
        <v>07FEB2025:20:00:00</v>
      </c>
      <c r="M165">
        <v>20</v>
      </c>
      <c r="N165">
        <f t="shared" si="18"/>
        <v>628.63183600000048</v>
      </c>
      <c r="O165" t="str">
        <f t="shared" si="19"/>
        <v/>
      </c>
      <c r="P165">
        <f t="shared" si="20"/>
        <v>628.63183600000048</v>
      </c>
      <c r="Q165" t="str">
        <f t="shared" si="21"/>
        <v/>
      </c>
      <c r="R165">
        <f t="shared" si="22"/>
        <v>1</v>
      </c>
      <c r="S165">
        <f t="shared" si="23"/>
        <v>4.6697221243118436</v>
      </c>
    </row>
    <row r="166" spans="1:19" x14ac:dyDescent="0.25">
      <c r="A166" t="s">
        <v>190</v>
      </c>
      <c r="B166">
        <v>13309.255859000001</v>
      </c>
      <c r="C166">
        <v>13834.599609000001</v>
      </c>
      <c r="D166">
        <v>13374.041992</v>
      </c>
      <c r="E166">
        <v>13363.971680000001</v>
      </c>
      <c r="F166">
        <v>13941.799805000001</v>
      </c>
      <c r="G166">
        <v>13636.099609000001</v>
      </c>
      <c r="H166">
        <v>13834.599609000001</v>
      </c>
      <c r="I166">
        <v>12852.400390999999</v>
      </c>
      <c r="J166">
        <v>13525.774414</v>
      </c>
      <c r="L166" t="str">
        <f t="shared" si="17"/>
        <v>07FEB2025:21:00:00</v>
      </c>
      <c r="M166">
        <v>21</v>
      </c>
      <c r="N166">
        <f t="shared" si="18"/>
        <v>525.34375</v>
      </c>
      <c r="O166" t="str">
        <f t="shared" si="19"/>
        <v/>
      </c>
      <c r="P166">
        <f t="shared" si="20"/>
        <v>525.34375</v>
      </c>
      <c r="Q166" t="str">
        <f t="shared" si="21"/>
        <v/>
      </c>
      <c r="R166">
        <f t="shared" si="22"/>
        <v>1</v>
      </c>
      <c r="S166">
        <f t="shared" si="23"/>
        <v>3.9472060313931934</v>
      </c>
    </row>
    <row r="167" spans="1:19" x14ac:dyDescent="0.25">
      <c r="A167" t="s">
        <v>191</v>
      </c>
      <c r="B167">
        <v>13108.351563</v>
      </c>
      <c r="C167">
        <v>13432.200194999999</v>
      </c>
      <c r="D167">
        <v>12978.021484000001</v>
      </c>
      <c r="E167">
        <v>12939.998046999999</v>
      </c>
      <c r="F167">
        <v>13627.900390999999</v>
      </c>
      <c r="G167">
        <v>13317.5</v>
      </c>
      <c r="H167">
        <v>13432.200194999999</v>
      </c>
      <c r="I167">
        <v>12558.200194999999</v>
      </c>
      <c r="J167">
        <v>13175.160156</v>
      </c>
      <c r="L167" t="str">
        <f t="shared" si="17"/>
        <v>07FEB2025:22:00:00</v>
      </c>
      <c r="M167">
        <v>22</v>
      </c>
      <c r="N167">
        <f t="shared" si="18"/>
        <v>323.84863199999927</v>
      </c>
      <c r="O167" t="str">
        <f t="shared" si="19"/>
        <v/>
      </c>
      <c r="P167">
        <f t="shared" si="20"/>
        <v>323.84863199999927</v>
      </c>
      <c r="Q167" t="str">
        <f t="shared" si="21"/>
        <v/>
      </c>
      <c r="R167">
        <f t="shared" si="22"/>
        <v>1</v>
      </c>
      <c r="S167">
        <f t="shared" si="23"/>
        <v>2.4705519259500446</v>
      </c>
    </row>
    <row r="168" spans="1:19" x14ac:dyDescent="0.25">
      <c r="A168" t="s">
        <v>192</v>
      </c>
      <c r="B168">
        <v>12682.972656</v>
      </c>
      <c r="C168">
        <v>12792.799805000001</v>
      </c>
      <c r="D168">
        <v>12379.758789</v>
      </c>
      <c r="E168">
        <v>12303.132813</v>
      </c>
      <c r="F168">
        <v>12976.900390999999</v>
      </c>
      <c r="G168">
        <v>12596.700194999999</v>
      </c>
      <c r="H168">
        <v>12792.799805000001</v>
      </c>
      <c r="I168">
        <v>12062.799805000001</v>
      </c>
      <c r="J168">
        <v>12546.466796999999</v>
      </c>
      <c r="L168" t="str">
        <f t="shared" si="17"/>
        <v>07FEB2025:23:00:00</v>
      </c>
      <c r="M168">
        <v>23</v>
      </c>
      <c r="N168">
        <f t="shared" si="18"/>
        <v>109.82714900000065</v>
      </c>
      <c r="O168" t="str">
        <f t="shared" si="19"/>
        <v/>
      </c>
      <c r="P168">
        <f t="shared" si="20"/>
        <v>109.82714900000065</v>
      </c>
      <c r="Q168" t="str">
        <f t="shared" si="21"/>
        <v/>
      </c>
      <c r="R168">
        <f t="shared" si="22"/>
        <v>1</v>
      </c>
      <c r="S168">
        <f t="shared" si="23"/>
        <v>0.8659416997800129</v>
      </c>
    </row>
    <row r="169" spans="1:19" x14ac:dyDescent="0.25">
      <c r="A169" t="s">
        <v>193</v>
      </c>
      <c r="B169">
        <v>11965.747069999999</v>
      </c>
      <c r="C169">
        <v>11973.5</v>
      </c>
      <c r="D169">
        <v>11672.842773</v>
      </c>
      <c r="E169">
        <v>11568.463867</v>
      </c>
      <c r="F169">
        <v>12085.099609000001</v>
      </c>
      <c r="G169">
        <v>11708.900390999999</v>
      </c>
      <c r="H169">
        <v>11973.5</v>
      </c>
      <c r="I169">
        <v>11414.799805000001</v>
      </c>
      <c r="J169">
        <v>11750.153319999999</v>
      </c>
      <c r="L169" t="str">
        <f t="shared" si="17"/>
        <v>08FEB2025:00:00:00</v>
      </c>
      <c r="M169">
        <v>24</v>
      </c>
      <c r="N169">
        <f t="shared" si="18"/>
        <v>7.7529300000005605</v>
      </c>
      <c r="O169" t="str">
        <f t="shared" si="19"/>
        <v/>
      </c>
      <c r="P169">
        <f t="shared" si="20"/>
        <v>7.7529300000005605</v>
      </c>
      <c r="Q169" t="str">
        <f t="shared" si="21"/>
        <v/>
      </c>
      <c r="R169">
        <f t="shared" si="22"/>
        <v>1</v>
      </c>
      <c r="S169">
        <f t="shared" si="23"/>
        <v>6.4792694970449191E-2</v>
      </c>
    </row>
    <row r="170" spans="1:19" x14ac:dyDescent="0.25">
      <c r="A170" t="s">
        <v>194</v>
      </c>
      <c r="B170">
        <v>11366.675781</v>
      </c>
      <c r="C170">
        <v>11441.599609000001</v>
      </c>
      <c r="D170">
        <v>11035.663086</v>
      </c>
      <c r="E170">
        <v>11011.653319999999</v>
      </c>
      <c r="F170">
        <v>11441.599609000001</v>
      </c>
      <c r="G170">
        <v>10943.700194999999</v>
      </c>
      <c r="H170">
        <v>11064.099609000001</v>
      </c>
      <c r="I170">
        <v>11059.299805000001</v>
      </c>
      <c r="J170">
        <v>11104.071289</v>
      </c>
      <c r="L170" t="str">
        <f t="shared" si="17"/>
        <v>08FEB2025:01:00:00</v>
      </c>
      <c r="M170">
        <v>1</v>
      </c>
      <c r="N170">
        <f t="shared" si="18"/>
        <v>74.923828000000867</v>
      </c>
      <c r="O170" t="str">
        <f t="shared" si="19"/>
        <v/>
      </c>
      <c r="P170">
        <f t="shared" si="20"/>
        <v>74.923828000000867</v>
      </c>
      <c r="Q170" t="str">
        <f t="shared" si="21"/>
        <v/>
      </c>
      <c r="R170">
        <f t="shared" si="22"/>
        <v>1</v>
      </c>
      <c r="S170">
        <f t="shared" si="23"/>
        <v>0.65915338348297059</v>
      </c>
    </row>
    <row r="171" spans="1:19" x14ac:dyDescent="0.25">
      <c r="A171" t="s">
        <v>195</v>
      </c>
      <c r="B171">
        <v>11004.216796999999</v>
      </c>
      <c r="C171">
        <v>10852.099609000001</v>
      </c>
      <c r="D171">
        <v>10577.298828000001</v>
      </c>
      <c r="E171">
        <v>10514.337890999999</v>
      </c>
      <c r="F171">
        <v>10852.099609000001</v>
      </c>
      <c r="G171">
        <v>10178.700194999999</v>
      </c>
      <c r="H171">
        <v>10578.299805000001</v>
      </c>
      <c r="I171">
        <v>10504.599609000001</v>
      </c>
      <c r="J171">
        <v>10525.607421999999</v>
      </c>
      <c r="L171" t="str">
        <f t="shared" si="17"/>
        <v>08FEB2025:02:00:00</v>
      </c>
      <c r="M171">
        <v>2</v>
      </c>
      <c r="N171">
        <f t="shared" si="18"/>
        <v>-152.11718799999835</v>
      </c>
      <c r="O171">
        <f t="shared" si="19"/>
        <v>-152.11718799999835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1.382353608677257</v>
      </c>
    </row>
    <row r="172" spans="1:19" x14ac:dyDescent="0.25">
      <c r="A172" t="s">
        <v>196</v>
      </c>
      <c r="B172">
        <v>10797.328125</v>
      </c>
      <c r="C172">
        <v>10337.200194999999</v>
      </c>
      <c r="D172">
        <v>10233.456055000001</v>
      </c>
      <c r="E172">
        <v>10142.628906</v>
      </c>
      <c r="F172">
        <v>10337.200194999999</v>
      </c>
      <c r="G172">
        <v>9594.0097655999998</v>
      </c>
      <c r="H172">
        <v>10153.299805000001</v>
      </c>
      <c r="I172">
        <v>10080.5</v>
      </c>
      <c r="J172">
        <v>10061.527344</v>
      </c>
      <c r="L172" t="str">
        <f t="shared" si="17"/>
        <v>08FEB2025:03:00:00</v>
      </c>
      <c r="M172">
        <v>3</v>
      </c>
      <c r="N172">
        <f t="shared" si="18"/>
        <v>-460.12793000000056</v>
      </c>
      <c r="O172">
        <f t="shared" si="19"/>
        <v>-460.12793000000056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4.2614980731633603</v>
      </c>
    </row>
    <row r="173" spans="1:19" x14ac:dyDescent="0.25">
      <c r="A173" t="s">
        <v>197</v>
      </c>
      <c r="B173">
        <v>10745.319336</v>
      </c>
      <c r="C173">
        <v>10081.200194999999</v>
      </c>
      <c r="D173">
        <v>10060.605469</v>
      </c>
      <c r="E173">
        <v>9952.8388672000001</v>
      </c>
      <c r="F173">
        <v>10081.200194999999</v>
      </c>
      <c r="G173">
        <v>9343.1503905999998</v>
      </c>
      <c r="H173">
        <v>9885.5</v>
      </c>
      <c r="I173">
        <v>9827.6201172000001</v>
      </c>
      <c r="J173">
        <v>9818.0625</v>
      </c>
      <c r="L173" t="str">
        <f t="shared" si="17"/>
        <v>08FEB2025:04:00:00</v>
      </c>
      <c r="M173">
        <v>4</v>
      </c>
      <c r="N173">
        <f t="shared" si="18"/>
        <v>-664.11914100000104</v>
      </c>
      <c r="O173">
        <f t="shared" si="19"/>
        <v>-664.11914100000104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6.1805435486221922</v>
      </c>
    </row>
    <row r="174" spans="1:19" x14ac:dyDescent="0.25">
      <c r="A174" t="s">
        <v>198</v>
      </c>
      <c r="B174">
        <v>10633.006836</v>
      </c>
      <c r="C174">
        <v>10116.299805000001</v>
      </c>
      <c r="D174">
        <v>10095.198242</v>
      </c>
      <c r="E174">
        <v>9926.984375</v>
      </c>
      <c r="F174">
        <v>10116.299805000001</v>
      </c>
      <c r="G174">
        <v>9391.2998047000001</v>
      </c>
      <c r="H174">
        <v>9929.5898438000004</v>
      </c>
      <c r="I174">
        <v>9782.0302733999997</v>
      </c>
      <c r="J174">
        <v>9829.2412108999997</v>
      </c>
      <c r="L174" t="str">
        <f t="shared" si="17"/>
        <v>08FEB2025:05:00:00</v>
      </c>
      <c r="M174">
        <v>5</v>
      </c>
      <c r="N174">
        <f t="shared" si="18"/>
        <v>-516.70703099999992</v>
      </c>
      <c r="O174">
        <f t="shared" si="19"/>
        <v>-516.70703099999992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4.8594629813515517</v>
      </c>
    </row>
    <row r="175" spans="1:19" x14ac:dyDescent="0.25">
      <c r="A175" t="s">
        <v>199</v>
      </c>
      <c r="B175">
        <v>10595.958008</v>
      </c>
      <c r="C175">
        <v>10383</v>
      </c>
      <c r="D175">
        <v>10439.757813</v>
      </c>
      <c r="E175">
        <v>10213.370117</v>
      </c>
      <c r="F175">
        <v>10383</v>
      </c>
      <c r="G175">
        <v>9764.1796875</v>
      </c>
      <c r="H175">
        <v>10129.299805000001</v>
      </c>
      <c r="I175">
        <v>9960.5</v>
      </c>
      <c r="J175">
        <v>10090.070313</v>
      </c>
      <c r="L175" t="str">
        <f t="shared" si="17"/>
        <v>08FEB2025:06:00:00</v>
      </c>
      <c r="M175">
        <v>6</v>
      </c>
      <c r="N175">
        <f t="shared" si="18"/>
        <v>-212.95800799999961</v>
      </c>
      <c r="O175">
        <f t="shared" si="19"/>
        <v>-212.95800799999961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2.0098041898544263</v>
      </c>
    </row>
    <row r="176" spans="1:19" x14ac:dyDescent="0.25">
      <c r="A176" t="s">
        <v>200</v>
      </c>
      <c r="B176">
        <v>10924.612305000001</v>
      </c>
      <c r="C176">
        <v>11004</v>
      </c>
      <c r="D176">
        <v>10941.051758</v>
      </c>
      <c r="E176">
        <v>10700.095703000001</v>
      </c>
      <c r="F176">
        <v>11004</v>
      </c>
      <c r="G176">
        <v>10608.099609000001</v>
      </c>
      <c r="H176">
        <v>10767.5</v>
      </c>
      <c r="I176">
        <v>10439.700194999999</v>
      </c>
      <c r="J176">
        <v>10703.879883</v>
      </c>
      <c r="L176" t="str">
        <f t="shared" si="17"/>
        <v>08FEB2025:07:00:00</v>
      </c>
      <c r="M176">
        <v>7</v>
      </c>
      <c r="N176">
        <f t="shared" si="18"/>
        <v>79.387694999999439</v>
      </c>
      <c r="O176" t="str">
        <f t="shared" si="19"/>
        <v/>
      </c>
      <c r="P176">
        <f t="shared" si="20"/>
        <v>79.387694999999439</v>
      </c>
      <c r="Q176" t="str">
        <f t="shared" si="21"/>
        <v/>
      </c>
      <c r="R176">
        <f t="shared" si="22"/>
        <v>1</v>
      </c>
      <c r="S176">
        <f t="shared" si="23"/>
        <v>0.72668661169481596</v>
      </c>
    </row>
    <row r="177" spans="1:19" x14ac:dyDescent="0.25">
      <c r="A177" t="s">
        <v>201</v>
      </c>
      <c r="B177">
        <v>11279.569336</v>
      </c>
      <c r="C177">
        <v>11710.599609000001</v>
      </c>
      <c r="D177">
        <v>11356.200194999999</v>
      </c>
      <c r="E177">
        <v>11140.934569999999</v>
      </c>
      <c r="F177">
        <v>11710.599609000001</v>
      </c>
      <c r="G177">
        <v>11596.599609000001</v>
      </c>
      <c r="H177">
        <v>11330.799805000001</v>
      </c>
      <c r="I177">
        <v>11020.700194999999</v>
      </c>
      <c r="J177">
        <v>11359.927734000001</v>
      </c>
      <c r="L177" t="str">
        <f t="shared" si="17"/>
        <v>08FEB2025:08:00:00</v>
      </c>
      <c r="M177">
        <v>8</v>
      </c>
      <c r="N177">
        <f t="shared" si="18"/>
        <v>431.03027300000031</v>
      </c>
      <c r="O177" t="str">
        <f t="shared" si="19"/>
        <v/>
      </c>
      <c r="P177">
        <f t="shared" si="20"/>
        <v>431.03027300000031</v>
      </c>
      <c r="Q177" t="str">
        <f t="shared" si="21"/>
        <v/>
      </c>
      <c r="R177">
        <f t="shared" si="22"/>
        <v>1</v>
      </c>
      <c r="S177">
        <f t="shared" si="23"/>
        <v>3.8213362599254501</v>
      </c>
    </row>
    <row r="178" spans="1:19" x14ac:dyDescent="0.25">
      <c r="A178" t="s">
        <v>202</v>
      </c>
      <c r="B178">
        <v>11980.469727</v>
      </c>
      <c r="C178">
        <v>12407.5</v>
      </c>
      <c r="D178">
        <v>11785.119140999999</v>
      </c>
      <c r="E178">
        <v>11575.060546999999</v>
      </c>
      <c r="F178">
        <v>12407.5</v>
      </c>
      <c r="G178">
        <v>12449.200194999999</v>
      </c>
      <c r="H178">
        <v>12033.5</v>
      </c>
      <c r="I178">
        <v>11734.5</v>
      </c>
      <c r="J178">
        <v>12039.953125</v>
      </c>
      <c r="L178" t="str">
        <f t="shared" si="17"/>
        <v>08FEB2025:09:00:00</v>
      </c>
      <c r="M178">
        <v>9</v>
      </c>
      <c r="N178">
        <f t="shared" si="18"/>
        <v>427.03027300000031</v>
      </c>
      <c r="O178" t="str">
        <f t="shared" si="19"/>
        <v/>
      </c>
      <c r="P178">
        <f t="shared" si="20"/>
        <v>427.03027300000031</v>
      </c>
      <c r="Q178" t="str">
        <f t="shared" si="21"/>
        <v/>
      </c>
      <c r="R178">
        <f t="shared" si="22"/>
        <v>1</v>
      </c>
      <c r="S178">
        <f t="shared" si="23"/>
        <v>3.5643867288242954</v>
      </c>
    </row>
    <row r="179" spans="1:19" x14ac:dyDescent="0.25">
      <c r="A179" t="s">
        <v>203</v>
      </c>
      <c r="B179">
        <v>12933.223633</v>
      </c>
      <c r="C179">
        <v>13011.900390999999</v>
      </c>
      <c r="D179">
        <v>12300.232421999999</v>
      </c>
      <c r="E179">
        <v>12095.151367</v>
      </c>
      <c r="F179">
        <v>13011.900390999999</v>
      </c>
      <c r="G179">
        <v>12951.400390999999</v>
      </c>
      <c r="H179">
        <v>12532.599609000001</v>
      </c>
      <c r="I179">
        <v>12327.599609000001</v>
      </c>
      <c r="J179">
        <v>12583.730469</v>
      </c>
      <c r="L179" t="str">
        <f t="shared" si="17"/>
        <v>08FEB2025:10:00:00</v>
      </c>
      <c r="M179">
        <v>10</v>
      </c>
      <c r="N179">
        <f t="shared" si="18"/>
        <v>78.676757999999609</v>
      </c>
      <c r="O179" t="str">
        <f t="shared" si="19"/>
        <v/>
      </c>
      <c r="P179">
        <f t="shared" si="20"/>
        <v>78.676757999999609</v>
      </c>
      <c r="Q179" t="str">
        <f t="shared" si="21"/>
        <v/>
      </c>
      <c r="R179">
        <f t="shared" si="22"/>
        <v>1</v>
      </c>
      <c r="S179">
        <f t="shared" si="23"/>
        <v>0.60833060830441765</v>
      </c>
    </row>
    <row r="180" spans="1:19" x14ac:dyDescent="0.25">
      <c r="A180" t="s">
        <v>204</v>
      </c>
      <c r="B180">
        <v>13626.210938</v>
      </c>
      <c r="C180">
        <v>13404.700194999999</v>
      </c>
      <c r="D180">
        <v>12679.916015999999</v>
      </c>
      <c r="E180">
        <v>12470.493164</v>
      </c>
      <c r="F180">
        <v>13404.700194999999</v>
      </c>
      <c r="G180">
        <v>13171.900390999999</v>
      </c>
      <c r="H180">
        <v>12988.299805000001</v>
      </c>
      <c r="I180">
        <v>12746.599609000001</v>
      </c>
      <c r="J180">
        <v>12956.399414</v>
      </c>
      <c r="L180" t="str">
        <f t="shared" si="17"/>
        <v>08FEB2025:11:00:00</v>
      </c>
      <c r="M180">
        <v>11</v>
      </c>
      <c r="N180">
        <f t="shared" si="18"/>
        <v>-221.51074300000073</v>
      </c>
      <c r="O180">
        <f t="shared" si="19"/>
        <v>-221.51074300000073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1.6256224419824896</v>
      </c>
    </row>
    <row r="181" spans="1:19" x14ac:dyDescent="0.25">
      <c r="A181" t="s">
        <v>205</v>
      </c>
      <c r="B181">
        <v>13896.655273</v>
      </c>
      <c r="C181">
        <v>13662.400390999999</v>
      </c>
      <c r="D181">
        <v>13046.373046999999</v>
      </c>
      <c r="E181">
        <v>12874.993164</v>
      </c>
      <c r="F181">
        <v>13662.400390999999</v>
      </c>
      <c r="G181">
        <v>13188.099609000001</v>
      </c>
      <c r="H181">
        <v>13190.599609000001</v>
      </c>
      <c r="I181">
        <v>13048.799805000001</v>
      </c>
      <c r="J181">
        <v>13192.978515999999</v>
      </c>
      <c r="L181" t="str">
        <f t="shared" si="17"/>
        <v>08FEB2025:12:00:00</v>
      </c>
      <c r="M181">
        <v>12</v>
      </c>
      <c r="N181">
        <f t="shared" si="18"/>
        <v>-234.25488200000109</v>
      </c>
      <c r="O181">
        <f t="shared" si="19"/>
        <v>-234.25488200000109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1.6856925454223368</v>
      </c>
    </row>
    <row r="182" spans="1:19" x14ac:dyDescent="0.25">
      <c r="A182" t="s">
        <v>206</v>
      </c>
      <c r="B182">
        <v>14312.384765999999</v>
      </c>
      <c r="C182">
        <v>13985.5</v>
      </c>
      <c r="D182">
        <v>13517.300781</v>
      </c>
      <c r="E182">
        <v>13314.227539</v>
      </c>
      <c r="F182">
        <v>13985.5</v>
      </c>
      <c r="G182">
        <v>13310.900390999999</v>
      </c>
      <c r="H182">
        <v>13579.200194999999</v>
      </c>
      <c r="I182">
        <v>13460.400390999999</v>
      </c>
      <c r="J182">
        <v>13530.045898</v>
      </c>
      <c r="L182" t="str">
        <f t="shared" si="17"/>
        <v>08FEB2025:13:00:00</v>
      </c>
      <c r="M182">
        <v>13</v>
      </c>
      <c r="N182">
        <f t="shared" si="18"/>
        <v>-326.88476599999922</v>
      </c>
      <c r="O182">
        <f t="shared" si="19"/>
        <v>-326.88476599999922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2.2839294173849716</v>
      </c>
    </row>
    <row r="183" spans="1:19" x14ac:dyDescent="0.25">
      <c r="A183" t="s">
        <v>207</v>
      </c>
      <c r="B183">
        <v>14653.573242</v>
      </c>
      <c r="C183">
        <v>14301.700194999999</v>
      </c>
      <c r="D183">
        <v>13778.814453000001</v>
      </c>
      <c r="E183">
        <v>13638.534180000001</v>
      </c>
      <c r="F183">
        <v>14301.700194999999</v>
      </c>
      <c r="G183">
        <v>13379.700194999999</v>
      </c>
      <c r="H183">
        <v>13757</v>
      </c>
      <c r="I183">
        <v>13746.599609000001</v>
      </c>
      <c r="J183">
        <v>13764.708008</v>
      </c>
      <c r="L183" t="str">
        <f t="shared" si="17"/>
        <v>08FEB2025:14:00:00</v>
      </c>
      <c r="M183">
        <v>14</v>
      </c>
      <c r="N183">
        <f t="shared" si="18"/>
        <v>-351.87304700000095</v>
      </c>
      <c r="O183">
        <f t="shared" si="19"/>
        <v>-351.87304700000095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2.4012781127777361</v>
      </c>
    </row>
    <row r="184" spans="1:19" x14ac:dyDescent="0.25">
      <c r="A184" t="s">
        <v>208</v>
      </c>
      <c r="B184">
        <v>14713.665039</v>
      </c>
      <c r="C184">
        <v>14489.5</v>
      </c>
      <c r="D184">
        <v>14070.879883</v>
      </c>
      <c r="E184">
        <v>13911.828125</v>
      </c>
      <c r="F184">
        <v>14489.5</v>
      </c>
      <c r="G184">
        <v>13348.5</v>
      </c>
      <c r="H184">
        <v>13985.200194999999</v>
      </c>
      <c r="I184">
        <v>13740.400390999999</v>
      </c>
      <c r="J184">
        <v>13895.085938</v>
      </c>
      <c r="L184" t="str">
        <f t="shared" si="17"/>
        <v>08FEB2025:15:00:00</v>
      </c>
      <c r="M184">
        <v>15</v>
      </c>
      <c r="N184">
        <f t="shared" si="18"/>
        <v>-224.16503899999952</v>
      </c>
      <c r="O184">
        <f t="shared" si="19"/>
        <v>-224.16503899999952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1.523515986029506</v>
      </c>
    </row>
    <row r="185" spans="1:19" x14ac:dyDescent="0.25">
      <c r="A185" t="s">
        <v>209</v>
      </c>
      <c r="B185">
        <v>14442.871094</v>
      </c>
      <c r="C185">
        <v>14365.5</v>
      </c>
      <c r="D185">
        <v>14182.930664</v>
      </c>
      <c r="E185">
        <v>14077.400390999999</v>
      </c>
      <c r="F185">
        <v>14365.5</v>
      </c>
      <c r="G185">
        <v>13256.5</v>
      </c>
      <c r="H185">
        <v>14046.599609000001</v>
      </c>
      <c r="I185">
        <v>13508.299805000001</v>
      </c>
      <c r="J185">
        <v>13850.860352</v>
      </c>
      <c r="L185" t="str">
        <f t="shared" si="17"/>
        <v>08FEB2025:16:00:00</v>
      </c>
      <c r="M185">
        <v>16</v>
      </c>
      <c r="N185">
        <f t="shared" si="18"/>
        <v>-77.371094000000085</v>
      </c>
      <c r="O185">
        <f t="shared" si="19"/>
        <v>-77.371094000000085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0.53570438658932817</v>
      </c>
    </row>
    <row r="186" spans="1:19" x14ac:dyDescent="0.25">
      <c r="A186" t="s">
        <v>210</v>
      </c>
      <c r="B186">
        <v>13802.829102</v>
      </c>
      <c r="C186">
        <v>14104.200194999999</v>
      </c>
      <c r="D186">
        <v>14110.193359000001</v>
      </c>
      <c r="E186">
        <v>13998.561523</v>
      </c>
      <c r="F186">
        <v>14104.200194999999</v>
      </c>
      <c r="G186">
        <v>13099.5</v>
      </c>
      <c r="H186">
        <v>13987.900390999999</v>
      </c>
      <c r="I186">
        <v>13126.400390999999</v>
      </c>
      <c r="J186">
        <v>13663.313477</v>
      </c>
      <c r="L186" t="str">
        <f t="shared" si="17"/>
        <v>08FEB2025:17:00:00</v>
      </c>
      <c r="M186">
        <v>17</v>
      </c>
      <c r="N186">
        <f t="shared" si="18"/>
        <v>301.37109299999975</v>
      </c>
      <c r="O186" t="str">
        <f t="shared" si="19"/>
        <v/>
      </c>
      <c r="P186">
        <f t="shared" si="20"/>
        <v>301.37109299999975</v>
      </c>
      <c r="Q186" t="str">
        <f t="shared" si="21"/>
        <v/>
      </c>
      <c r="R186">
        <f t="shared" si="22"/>
        <v>1</v>
      </c>
      <c r="S186">
        <f t="shared" si="23"/>
        <v>2.1834008866800483</v>
      </c>
    </row>
    <row r="187" spans="1:19" x14ac:dyDescent="0.25">
      <c r="A187" t="s">
        <v>211</v>
      </c>
      <c r="B187">
        <v>13220.319336</v>
      </c>
      <c r="C187">
        <v>13502.5</v>
      </c>
      <c r="D187">
        <v>13767.152344</v>
      </c>
      <c r="E187">
        <v>13661.890625</v>
      </c>
      <c r="F187">
        <v>13502.5</v>
      </c>
      <c r="G187">
        <v>12802.5</v>
      </c>
      <c r="H187">
        <v>13473.400390999999</v>
      </c>
      <c r="I187">
        <v>12576.299805000001</v>
      </c>
      <c r="J187">
        <v>13203.318359000001</v>
      </c>
      <c r="L187" t="str">
        <f t="shared" si="17"/>
        <v>08FEB2025:18:00:00</v>
      </c>
      <c r="M187">
        <v>18</v>
      </c>
      <c r="N187">
        <f t="shared" si="18"/>
        <v>282.18066399999952</v>
      </c>
      <c r="O187" t="str">
        <f t="shared" si="19"/>
        <v/>
      </c>
      <c r="P187">
        <f t="shared" si="20"/>
        <v>282.18066399999952</v>
      </c>
      <c r="Q187" t="str">
        <f t="shared" si="21"/>
        <v/>
      </c>
      <c r="R187">
        <f t="shared" si="22"/>
        <v>1</v>
      </c>
      <c r="S187">
        <f t="shared" si="23"/>
        <v>2.1344466561529924</v>
      </c>
    </row>
    <row r="188" spans="1:19" x14ac:dyDescent="0.25">
      <c r="A188" t="s">
        <v>212</v>
      </c>
      <c r="B188">
        <v>12945.503906</v>
      </c>
      <c r="C188">
        <v>13296.5</v>
      </c>
      <c r="D188">
        <v>13714.469727</v>
      </c>
      <c r="E188">
        <v>13572.077148</v>
      </c>
      <c r="F188">
        <v>13296.5</v>
      </c>
      <c r="G188">
        <v>13080.099609000001</v>
      </c>
      <c r="H188">
        <v>13300.5</v>
      </c>
      <c r="I188">
        <v>12505.400390999999</v>
      </c>
      <c r="J188">
        <v>13150.916015999999</v>
      </c>
      <c r="L188" t="str">
        <f t="shared" si="17"/>
        <v>08FEB2025:19:00:00</v>
      </c>
      <c r="M188">
        <v>19</v>
      </c>
      <c r="N188">
        <f t="shared" si="18"/>
        <v>350.99609400000008</v>
      </c>
      <c r="O188" t="str">
        <f t="shared" si="19"/>
        <v/>
      </c>
      <c r="P188">
        <f t="shared" si="20"/>
        <v>350.99609400000008</v>
      </c>
      <c r="Q188" t="str">
        <f t="shared" si="21"/>
        <v/>
      </c>
      <c r="R188">
        <f t="shared" si="22"/>
        <v>1</v>
      </c>
      <c r="S188">
        <f t="shared" si="23"/>
        <v>2.711335893516821</v>
      </c>
    </row>
    <row r="189" spans="1:19" x14ac:dyDescent="0.25">
      <c r="A189" t="s">
        <v>213</v>
      </c>
      <c r="B189">
        <v>12732.151367</v>
      </c>
      <c r="C189">
        <v>12927.5</v>
      </c>
      <c r="D189">
        <v>13504.622069999999</v>
      </c>
      <c r="E189">
        <v>13485.883789</v>
      </c>
      <c r="F189">
        <v>12927.5</v>
      </c>
      <c r="G189">
        <v>12946.700194999999</v>
      </c>
      <c r="H189">
        <v>13010.200194999999</v>
      </c>
      <c r="I189">
        <v>12214.299805000001</v>
      </c>
      <c r="J189">
        <v>12916.916992</v>
      </c>
      <c r="L189" t="str">
        <f t="shared" si="17"/>
        <v>08FEB2025:20:00:00</v>
      </c>
      <c r="M189">
        <v>20</v>
      </c>
      <c r="N189">
        <f t="shared" si="18"/>
        <v>195.34863299999961</v>
      </c>
      <c r="O189" t="str">
        <f t="shared" si="19"/>
        <v/>
      </c>
      <c r="P189">
        <f t="shared" si="20"/>
        <v>195.34863299999961</v>
      </c>
      <c r="Q189" t="str">
        <f t="shared" si="21"/>
        <v/>
      </c>
      <c r="R189">
        <f t="shared" si="22"/>
        <v>1</v>
      </c>
      <c r="S189">
        <f t="shared" si="23"/>
        <v>1.534293988259648</v>
      </c>
    </row>
    <row r="190" spans="1:19" x14ac:dyDescent="0.25">
      <c r="A190" t="s">
        <v>214</v>
      </c>
      <c r="B190">
        <v>12292.837890999999</v>
      </c>
      <c r="C190">
        <v>12366.099609000001</v>
      </c>
      <c r="D190">
        <v>13033.356444999999</v>
      </c>
      <c r="E190">
        <v>13061.050781</v>
      </c>
      <c r="F190">
        <v>12366.099609000001</v>
      </c>
      <c r="G190">
        <v>12457.900390999999</v>
      </c>
      <c r="H190">
        <v>12549.299805000001</v>
      </c>
      <c r="I190">
        <v>11719.700194999999</v>
      </c>
      <c r="J190">
        <v>12430.810546999999</v>
      </c>
      <c r="L190" t="str">
        <f t="shared" si="17"/>
        <v>08FEB2025:21:00:00</v>
      </c>
      <c r="M190">
        <v>21</v>
      </c>
      <c r="N190">
        <f t="shared" si="18"/>
        <v>73.261718000001565</v>
      </c>
      <c r="O190" t="str">
        <f t="shared" si="19"/>
        <v/>
      </c>
      <c r="P190">
        <f t="shared" si="20"/>
        <v>73.261718000001565</v>
      </c>
      <c r="Q190" t="str">
        <f t="shared" si="21"/>
        <v/>
      </c>
      <c r="R190">
        <f t="shared" si="22"/>
        <v>1</v>
      </c>
      <c r="S190">
        <f t="shared" si="23"/>
        <v>0.59597074857416721</v>
      </c>
    </row>
    <row r="191" spans="1:19" x14ac:dyDescent="0.25">
      <c r="A191" t="s">
        <v>215</v>
      </c>
      <c r="B191">
        <v>11956.977539</v>
      </c>
      <c r="C191">
        <v>11814.400390999999</v>
      </c>
      <c r="D191">
        <v>12551.134765999999</v>
      </c>
      <c r="E191">
        <v>12543.027344</v>
      </c>
      <c r="F191">
        <v>11814.400390999999</v>
      </c>
      <c r="G191">
        <v>11868.200194999999</v>
      </c>
      <c r="H191">
        <v>12037.099609000001</v>
      </c>
      <c r="I191">
        <v>11221.900390999999</v>
      </c>
      <c r="J191">
        <v>11896.924805000001</v>
      </c>
      <c r="L191" t="str">
        <f t="shared" si="17"/>
        <v>08FEB2025:22:00:00</v>
      </c>
      <c r="M191">
        <v>22</v>
      </c>
      <c r="N191">
        <f t="shared" si="18"/>
        <v>-142.57714800000031</v>
      </c>
      <c r="O191">
        <f t="shared" si="19"/>
        <v>-142.57714800000031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1.1924179629422009</v>
      </c>
    </row>
    <row r="192" spans="1:19" x14ac:dyDescent="0.25">
      <c r="A192" t="s">
        <v>216</v>
      </c>
      <c r="B192">
        <v>11452.464844</v>
      </c>
      <c r="C192">
        <v>11273.900390999999</v>
      </c>
      <c r="D192">
        <v>11863.310546999999</v>
      </c>
      <c r="E192">
        <v>11819.082031</v>
      </c>
      <c r="F192">
        <v>11273.900390999999</v>
      </c>
      <c r="G192">
        <v>11302.700194999999</v>
      </c>
      <c r="H192">
        <v>11394</v>
      </c>
      <c r="I192">
        <v>10750.599609000001</v>
      </c>
      <c r="J192">
        <v>11308.056640999999</v>
      </c>
      <c r="L192" t="str">
        <f t="shared" si="17"/>
        <v>08FEB2025:23:00:00</v>
      </c>
      <c r="M192">
        <v>23</v>
      </c>
      <c r="N192">
        <f t="shared" si="18"/>
        <v>-178.56445300000087</v>
      </c>
      <c r="O192">
        <f t="shared" si="19"/>
        <v>-178.56445300000087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1.5591792285094996</v>
      </c>
    </row>
    <row r="193" spans="1:19" x14ac:dyDescent="0.25">
      <c r="A193" t="s">
        <v>217</v>
      </c>
      <c r="B193">
        <v>10757.099609000001</v>
      </c>
      <c r="C193">
        <v>10643.900390999999</v>
      </c>
      <c r="D193">
        <v>11197.466796999999</v>
      </c>
      <c r="E193">
        <v>11096.841796999999</v>
      </c>
      <c r="F193">
        <v>10643.900390999999</v>
      </c>
      <c r="G193">
        <v>10591.599609000001</v>
      </c>
      <c r="H193">
        <v>10700.299805000001</v>
      </c>
      <c r="I193">
        <v>10182</v>
      </c>
      <c r="J193">
        <v>10642.929688</v>
      </c>
      <c r="L193" t="str">
        <f t="shared" si="17"/>
        <v>09FEB2025:00:00:00</v>
      </c>
      <c r="M193">
        <v>24</v>
      </c>
      <c r="N193">
        <f t="shared" si="18"/>
        <v>-113.19921800000157</v>
      </c>
      <c r="O193">
        <f t="shared" si="19"/>
        <v>-113.19921800000157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1.0523209983599358</v>
      </c>
    </row>
    <row r="194" spans="1:19" x14ac:dyDescent="0.25">
      <c r="A194" t="s">
        <v>218</v>
      </c>
      <c r="B194">
        <v>10381.381836</v>
      </c>
      <c r="C194">
        <v>10818.299805000001</v>
      </c>
      <c r="D194">
        <v>10889.530273</v>
      </c>
      <c r="E194">
        <v>10874.814453000001</v>
      </c>
      <c r="F194">
        <v>10504.400390999999</v>
      </c>
      <c r="G194">
        <v>10796.299805000001</v>
      </c>
      <c r="H194">
        <v>10818.299805000001</v>
      </c>
      <c r="I194">
        <v>10229.299805000001</v>
      </c>
      <c r="J194">
        <v>10644.623046999999</v>
      </c>
      <c r="L194" t="str">
        <f t="shared" si="17"/>
        <v>09FEB2025:01:00:00</v>
      </c>
      <c r="M194">
        <v>1</v>
      </c>
      <c r="N194">
        <f t="shared" si="18"/>
        <v>436.91796900000008</v>
      </c>
      <c r="O194" t="str">
        <f t="shared" si="19"/>
        <v/>
      </c>
      <c r="P194">
        <f t="shared" si="20"/>
        <v>436.91796900000008</v>
      </c>
      <c r="Q194" t="str">
        <f t="shared" si="21"/>
        <v/>
      </c>
      <c r="R194">
        <f t="shared" si="22"/>
        <v>1</v>
      </c>
      <c r="S194">
        <f t="shared" si="23"/>
        <v>4.2086687100254743</v>
      </c>
    </row>
    <row r="195" spans="1:19" x14ac:dyDescent="0.25">
      <c r="A195" t="s">
        <v>219</v>
      </c>
      <c r="B195">
        <v>9995.2519530999998</v>
      </c>
      <c r="C195">
        <v>10539.700194999999</v>
      </c>
      <c r="D195">
        <v>10532.625</v>
      </c>
      <c r="E195">
        <v>10491.489258</v>
      </c>
      <c r="F195">
        <v>10290.700194999999</v>
      </c>
      <c r="G195">
        <v>10686.900390999999</v>
      </c>
      <c r="H195">
        <v>10539.700194999999</v>
      </c>
      <c r="I195">
        <v>10038.599609000001</v>
      </c>
      <c r="J195">
        <v>10409.478515999999</v>
      </c>
      <c r="L195" t="str">
        <f t="shared" ref="L195:L258" si="24">A195</f>
        <v>09FEB2025:02:00:00</v>
      </c>
      <c r="M195">
        <v>2</v>
      </c>
      <c r="N195">
        <f t="shared" ref="N195:N258" si="25">C195-B195</f>
        <v>544.44824189999963</v>
      </c>
      <c r="O195" t="str">
        <f t="shared" ref="O195:O258" si="26">IF(N195&lt;0,N195,"")</f>
        <v/>
      </c>
      <c r="P195">
        <f t="shared" ref="P195:P258" si="27">IF(N195&gt;0,N195,"")</f>
        <v>544.44824189999963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5.4470687127715722</v>
      </c>
    </row>
    <row r="196" spans="1:19" x14ac:dyDescent="0.25">
      <c r="A196" t="s">
        <v>220</v>
      </c>
      <c r="B196">
        <v>10165.956055000001</v>
      </c>
      <c r="C196">
        <v>10154.5</v>
      </c>
      <c r="D196">
        <v>10348.791015999999</v>
      </c>
      <c r="E196">
        <v>10262.166015999999</v>
      </c>
      <c r="F196">
        <v>10149.400390999999</v>
      </c>
      <c r="G196">
        <v>10648.900390999999</v>
      </c>
      <c r="H196">
        <v>10154.5</v>
      </c>
      <c r="I196">
        <v>9945.2998047000001</v>
      </c>
      <c r="J196">
        <v>10232.053711</v>
      </c>
      <c r="L196" t="str">
        <f t="shared" si="24"/>
        <v>09FEB2025:03:00:00</v>
      </c>
      <c r="M196">
        <v>3</v>
      </c>
      <c r="N196">
        <f t="shared" si="25"/>
        <v>-11.456055000000561</v>
      </c>
      <c r="O196">
        <f t="shared" si="26"/>
        <v>-11.456055000000561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0.11269038482972825</v>
      </c>
    </row>
    <row r="197" spans="1:19" x14ac:dyDescent="0.25">
      <c r="A197" t="s">
        <v>221</v>
      </c>
      <c r="B197">
        <v>9943.0175780999998</v>
      </c>
      <c r="C197">
        <v>10073.799805000001</v>
      </c>
      <c r="D197">
        <v>10397.878906</v>
      </c>
      <c r="E197">
        <v>10355.181640999999</v>
      </c>
      <c r="F197">
        <v>10146</v>
      </c>
      <c r="G197">
        <v>10555.299805000001</v>
      </c>
      <c r="H197">
        <v>10073.799805000001</v>
      </c>
      <c r="I197">
        <v>9919.2099608999997</v>
      </c>
      <c r="J197">
        <v>10209.898438</v>
      </c>
      <c r="L197" t="str">
        <f t="shared" si="24"/>
        <v>09FEB2025:04:00:00</v>
      </c>
      <c r="M197">
        <v>4</v>
      </c>
      <c r="N197">
        <f t="shared" si="25"/>
        <v>130.78222690000075</v>
      </c>
      <c r="O197" t="str">
        <f t="shared" si="26"/>
        <v/>
      </c>
      <c r="P197">
        <f t="shared" si="27"/>
        <v>130.78222690000075</v>
      </c>
      <c r="Q197" t="str">
        <f t="shared" si="28"/>
        <v/>
      </c>
      <c r="R197">
        <f t="shared" si="29"/>
        <v>1</v>
      </c>
      <c r="S197">
        <f t="shared" si="30"/>
        <v>1.3153172653345724</v>
      </c>
    </row>
    <row r="198" spans="1:19" x14ac:dyDescent="0.25">
      <c r="A198" t="s">
        <v>222</v>
      </c>
      <c r="B198">
        <v>9890.3759766000003</v>
      </c>
      <c r="C198">
        <v>10227.599609000001</v>
      </c>
      <c r="D198">
        <v>10408.586914</v>
      </c>
      <c r="E198">
        <v>10355.805664</v>
      </c>
      <c r="F198">
        <v>10284.5</v>
      </c>
      <c r="G198">
        <v>10581.200194999999</v>
      </c>
      <c r="H198">
        <v>10227.599609000001</v>
      </c>
      <c r="I198">
        <v>9997.5703125</v>
      </c>
      <c r="J198">
        <v>10289.334961</v>
      </c>
      <c r="L198" t="str">
        <f t="shared" si="24"/>
        <v>09FEB2025:05:00:00</v>
      </c>
      <c r="M198">
        <v>5</v>
      </c>
      <c r="N198">
        <f t="shared" si="25"/>
        <v>337.2236324000005</v>
      </c>
      <c r="O198" t="str">
        <f t="shared" si="26"/>
        <v/>
      </c>
      <c r="P198">
        <f t="shared" si="27"/>
        <v>337.2236324000005</v>
      </c>
      <c r="Q198" t="str">
        <f t="shared" si="28"/>
        <v/>
      </c>
      <c r="R198">
        <f t="shared" si="29"/>
        <v>1</v>
      </c>
      <c r="S198">
        <f t="shared" si="30"/>
        <v>3.4096138832118226</v>
      </c>
    </row>
    <row r="199" spans="1:19" x14ac:dyDescent="0.25">
      <c r="A199" t="s">
        <v>223</v>
      </c>
      <c r="B199">
        <v>10047.626953000001</v>
      </c>
      <c r="C199">
        <v>10481.299805000001</v>
      </c>
      <c r="D199">
        <v>10842.915039</v>
      </c>
      <c r="E199">
        <v>10783.544921999999</v>
      </c>
      <c r="F199">
        <v>10636.200194999999</v>
      </c>
      <c r="G199">
        <v>10767</v>
      </c>
      <c r="H199">
        <v>10481.299805000001</v>
      </c>
      <c r="I199">
        <v>10272.799805000001</v>
      </c>
      <c r="J199">
        <v>10588.169921999999</v>
      </c>
      <c r="L199" t="str">
        <f t="shared" si="24"/>
        <v>09FEB2025:06:00:00</v>
      </c>
      <c r="M199">
        <v>6</v>
      </c>
      <c r="N199">
        <f t="shared" si="25"/>
        <v>433.67285199999969</v>
      </c>
      <c r="O199" t="str">
        <f t="shared" si="26"/>
        <v/>
      </c>
      <c r="P199">
        <f t="shared" si="27"/>
        <v>433.67285199999969</v>
      </c>
      <c r="Q199" t="str">
        <f t="shared" si="28"/>
        <v/>
      </c>
      <c r="R199">
        <f t="shared" si="29"/>
        <v>1</v>
      </c>
      <c r="S199">
        <f t="shared" si="30"/>
        <v>4.3161719083381627</v>
      </c>
    </row>
    <row r="200" spans="1:19" x14ac:dyDescent="0.25">
      <c r="A200" t="s">
        <v>224</v>
      </c>
      <c r="B200">
        <v>10467.590819999999</v>
      </c>
      <c r="C200">
        <v>10849.599609000001</v>
      </c>
      <c r="D200">
        <v>11352.263671999999</v>
      </c>
      <c r="E200">
        <v>11301.424805000001</v>
      </c>
      <c r="F200">
        <v>11089.799805000001</v>
      </c>
      <c r="G200">
        <v>10995.599609000001</v>
      </c>
      <c r="H200">
        <v>10849.599609000001</v>
      </c>
      <c r="I200">
        <v>10633.299805000001</v>
      </c>
      <c r="J200">
        <v>10973.945313</v>
      </c>
      <c r="L200" t="str">
        <f t="shared" si="24"/>
        <v>09FEB2025:07:00:00</v>
      </c>
      <c r="M200">
        <v>7</v>
      </c>
      <c r="N200">
        <f t="shared" si="25"/>
        <v>382.00878900000134</v>
      </c>
      <c r="O200" t="str">
        <f t="shared" si="26"/>
        <v/>
      </c>
      <c r="P200">
        <f t="shared" si="27"/>
        <v>382.00878900000134</v>
      </c>
      <c r="Q200" t="str">
        <f t="shared" si="28"/>
        <v/>
      </c>
      <c r="R200">
        <f t="shared" si="29"/>
        <v>1</v>
      </c>
      <c r="S200">
        <f t="shared" si="30"/>
        <v>3.649443272754918</v>
      </c>
    </row>
    <row r="201" spans="1:19" x14ac:dyDescent="0.25">
      <c r="A201" t="s">
        <v>225</v>
      </c>
      <c r="B201">
        <v>11102.472656</v>
      </c>
      <c r="C201">
        <v>11610.400390999999</v>
      </c>
      <c r="D201">
        <v>12096.291015999999</v>
      </c>
      <c r="E201">
        <v>12055.3125</v>
      </c>
      <c r="F201">
        <v>11692.799805000001</v>
      </c>
      <c r="G201">
        <v>11491.799805000001</v>
      </c>
      <c r="H201">
        <v>11610.400390999999</v>
      </c>
      <c r="I201">
        <v>11155</v>
      </c>
      <c r="J201">
        <v>11601.0625</v>
      </c>
      <c r="L201" t="str">
        <f t="shared" si="24"/>
        <v>09FEB2025:08:00:00</v>
      </c>
      <c r="M201">
        <v>8</v>
      </c>
      <c r="N201">
        <f t="shared" si="25"/>
        <v>507.9277349999993</v>
      </c>
      <c r="O201" t="str">
        <f t="shared" si="26"/>
        <v/>
      </c>
      <c r="P201">
        <f t="shared" si="27"/>
        <v>507.9277349999993</v>
      </c>
      <c r="Q201" t="str">
        <f t="shared" si="28"/>
        <v/>
      </c>
      <c r="R201">
        <f t="shared" si="29"/>
        <v>1</v>
      </c>
      <c r="S201">
        <f t="shared" si="30"/>
        <v>4.5749064261419727</v>
      </c>
    </row>
    <row r="202" spans="1:19" x14ac:dyDescent="0.25">
      <c r="A202" t="s">
        <v>226</v>
      </c>
      <c r="B202">
        <v>11837.661133</v>
      </c>
      <c r="C202">
        <v>12292</v>
      </c>
      <c r="D202">
        <v>12702.785156</v>
      </c>
      <c r="E202">
        <v>12717.309569999999</v>
      </c>
      <c r="F202">
        <v>12355.299805000001</v>
      </c>
      <c r="G202">
        <v>12156.400390999999</v>
      </c>
      <c r="H202">
        <v>12292</v>
      </c>
      <c r="I202">
        <v>11760</v>
      </c>
      <c r="J202">
        <v>12256.202148</v>
      </c>
      <c r="L202" t="str">
        <f t="shared" si="24"/>
        <v>09FEB2025:09:00:00</v>
      </c>
      <c r="M202">
        <v>9</v>
      </c>
      <c r="N202">
        <f t="shared" si="25"/>
        <v>454.33886700000039</v>
      </c>
      <c r="O202" t="str">
        <f t="shared" si="26"/>
        <v/>
      </c>
      <c r="P202">
        <f t="shared" si="27"/>
        <v>454.33886700000039</v>
      </c>
      <c r="Q202" t="str">
        <f t="shared" si="28"/>
        <v/>
      </c>
      <c r="R202">
        <f t="shared" si="29"/>
        <v>1</v>
      </c>
      <c r="S202">
        <f t="shared" si="30"/>
        <v>3.8380796839456242</v>
      </c>
    </row>
    <row r="203" spans="1:19" x14ac:dyDescent="0.25">
      <c r="A203" t="s">
        <v>227</v>
      </c>
      <c r="B203">
        <v>12770.203125</v>
      </c>
      <c r="C203">
        <v>12747.799805000001</v>
      </c>
      <c r="D203">
        <v>13417.265625</v>
      </c>
      <c r="E203">
        <v>13349.396484000001</v>
      </c>
      <c r="F203">
        <v>12874.900390999999</v>
      </c>
      <c r="G203">
        <v>12904</v>
      </c>
      <c r="H203">
        <v>12747.799805000001</v>
      </c>
      <c r="I203">
        <v>12518.700194999999</v>
      </c>
      <c r="J203">
        <v>12878.958984000001</v>
      </c>
      <c r="L203" t="str">
        <f t="shared" si="24"/>
        <v>09FEB2025:10:00:00</v>
      </c>
      <c r="M203">
        <v>10</v>
      </c>
      <c r="N203">
        <f t="shared" si="25"/>
        <v>-22.403319999999439</v>
      </c>
      <c r="O203">
        <f t="shared" si="26"/>
        <v>-22.403319999999439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0.17543432771355733</v>
      </c>
    </row>
    <row r="204" spans="1:19" x14ac:dyDescent="0.25">
      <c r="A204" t="s">
        <v>228</v>
      </c>
      <c r="B204">
        <v>13183.040039</v>
      </c>
      <c r="C204">
        <v>13010.299805000001</v>
      </c>
      <c r="D204">
        <v>13351.324219</v>
      </c>
      <c r="E204">
        <v>13326.433594</v>
      </c>
      <c r="F204">
        <v>13048.599609000001</v>
      </c>
      <c r="G204">
        <v>13181.200194999999</v>
      </c>
      <c r="H204">
        <v>13010.299805000001</v>
      </c>
      <c r="I204">
        <v>12846.400390999999</v>
      </c>
      <c r="J204">
        <v>13082.586914</v>
      </c>
      <c r="L204" t="str">
        <f t="shared" si="24"/>
        <v>09FEB2025:11:00:00</v>
      </c>
      <c r="M204">
        <v>11</v>
      </c>
      <c r="N204">
        <f t="shared" si="25"/>
        <v>-172.74023399999896</v>
      </c>
      <c r="O204">
        <f t="shared" si="26"/>
        <v>-172.74023399999896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1.3103216973397145</v>
      </c>
    </row>
    <row r="205" spans="1:19" x14ac:dyDescent="0.25">
      <c r="A205" t="s">
        <v>229</v>
      </c>
      <c r="B205">
        <v>13382.568359000001</v>
      </c>
      <c r="C205">
        <v>12913.5</v>
      </c>
      <c r="D205">
        <v>13417.867188</v>
      </c>
      <c r="E205">
        <v>13395.764648</v>
      </c>
      <c r="F205">
        <v>13004.400390999999</v>
      </c>
      <c r="G205">
        <v>13287.900390999999</v>
      </c>
      <c r="H205">
        <v>12913.5</v>
      </c>
      <c r="I205">
        <v>12949</v>
      </c>
      <c r="J205">
        <v>13110.113281</v>
      </c>
      <c r="L205" t="str">
        <f t="shared" si="24"/>
        <v>09FEB2025:12:00:00</v>
      </c>
      <c r="M205">
        <v>12</v>
      </c>
      <c r="N205">
        <f t="shared" si="25"/>
        <v>-469.06835900000078</v>
      </c>
      <c r="O205">
        <f t="shared" si="26"/>
        <v>-469.06835900000078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3.5050697774657316</v>
      </c>
    </row>
    <row r="206" spans="1:19" x14ac:dyDescent="0.25">
      <c r="A206" t="s">
        <v>230</v>
      </c>
      <c r="B206">
        <v>13545.483398</v>
      </c>
      <c r="C206">
        <v>13028.400390999999</v>
      </c>
      <c r="D206">
        <v>13335.164063</v>
      </c>
      <c r="E206">
        <v>13320.916992</v>
      </c>
      <c r="F206">
        <v>12844.900390999999</v>
      </c>
      <c r="G206">
        <v>13255.700194999999</v>
      </c>
      <c r="H206">
        <v>13028.400390999999</v>
      </c>
      <c r="I206">
        <v>12931.099609000001</v>
      </c>
      <c r="J206">
        <v>13076.204102</v>
      </c>
      <c r="L206" t="str">
        <f t="shared" si="24"/>
        <v>09FEB2025:13:00:00</v>
      </c>
      <c r="M206">
        <v>13</v>
      </c>
      <c r="N206">
        <f t="shared" si="25"/>
        <v>-517.08300700000109</v>
      </c>
      <c r="O206">
        <f t="shared" si="26"/>
        <v>-517.08300700000109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3.8173831956144788</v>
      </c>
    </row>
    <row r="207" spans="1:19" x14ac:dyDescent="0.25">
      <c r="A207" t="s">
        <v>231</v>
      </c>
      <c r="B207">
        <v>13713.037109000001</v>
      </c>
      <c r="C207">
        <v>12913.099609000001</v>
      </c>
      <c r="D207">
        <v>13272.460938</v>
      </c>
      <c r="E207">
        <v>13053.667969</v>
      </c>
      <c r="F207">
        <v>12613</v>
      </c>
      <c r="G207">
        <v>13176.900390999999</v>
      </c>
      <c r="H207">
        <v>12913.099609000001</v>
      </c>
      <c r="I207">
        <v>12919.599609000001</v>
      </c>
      <c r="J207">
        <v>12935.253906</v>
      </c>
      <c r="L207" t="str">
        <f t="shared" si="24"/>
        <v>09FEB2025:14:00:00</v>
      </c>
      <c r="M207">
        <v>14</v>
      </c>
      <c r="N207">
        <f t="shared" si="25"/>
        <v>-799.9375</v>
      </c>
      <c r="O207">
        <f t="shared" si="26"/>
        <v>-799.9375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5.8334087018184562</v>
      </c>
    </row>
    <row r="208" spans="1:19" x14ac:dyDescent="0.25">
      <c r="A208" t="s">
        <v>232</v>
      </c>
      <c r="B208">
        <v>13823.438477</v>
      </c>
      <c r="C208">
        <v>12797.400390999999</v>
      </c>
      <c r="D208">
        <v>13266.039063</v>
      </c>
      <c r="E208">
        <v>13190.950194999999</v>
      </c>
      <c r="F208">
        <v>12526.099609000001</v>
      </c>
      <c r="G208">
        <v>13099.599609000001</v>
      </c>
      <c r="H208">
        <v>12797.400390999999</v>
      </c>
      <c r="I208">
        <v>12869.700194999999</v>
      </c>
      <c r="J208">
        <v>12896.750977</v>
      </c>
      <c r="L208" t="str">
        <f t="shared" si="24"/>
        <v>09FEB2025:15:00:00</v>
      </c>
      <c r="M208">
        <v>15</v>
      </c>
      <c r="N208">
        <f t="shared" si="25"/>
        <v>-1026.0380860000005</v>
      </c>
      <c r="O208">
        <f t="shared" si="26"/>
        <v>-1026.0380860000005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7.4224520021351017</v>
      </c>
    </row>
    <row r="209" spans="1:19" x14ac:dyDescent="0.25">
      <c r="A209" t="s">
        <v>233</v>
      </c>
      <c r="B209">
        <v>14078.436523</v>
      </c>
      <c r="C209">
        <v>13016.099609000001</v>
      </c>
      <c r="D209">
        <v>13384.818359000001</v>
      </c>
      <c r="E209">
        <v>13309.672852</v>
      </c>
      <c r="F209">
        <v>12415.400390999999</v>
      </c>
      <c r="G209">
        <v>13075.200194999999</v>
      </c>
      <c r="H209">
        <v>13016.099609000001</v>
      </c>
      <c r="I209">
        <v>12886.200194999999</v>
      </c>
      <c r="J209">
        <v>12940.514648</v>
      </c>
      <c r="L209" t="str">
        <f t="shared" si="24"/>
        <v>09FEB2025:16:00:00</v>
      </c>
      <c r="M209">
        <v>16</v>
      </c>
      <c r="N209">
        <f t="shared" si="25"/>
        <v>-1062.3369139999995</v>
      </c>
      <c r="O209">
        <f t="shared" si="26"/>
        <v>-1062.3369139999995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7.5458444001537757</v>
      </c>
    </row>
    <row r="210" spans="1:19" x14ac:dyDescent="0.25">
      <c r="A210" t="s">
        <v>234</v>
      </c>
      <c r="B210">
        <v>14296.571289</v>
      </c>
      <c r="C210">
        <v>13311.5</v>
      </c>
      <c r="D210">
        <v>13454.395508</v>
      </c>
      <c r="E210">
        <v>13366.648438</v>
      </c>
      <c r="F210">
        <v>12584</v>
      </c>
      <c r="G210">
        <v>13203.599609000001</v>
      </c>
      <c r="H210">
        <v>13311.5</v>
      </c>
      <c r="I210">
        <v>13092.5</v>
      </c>
      <c r="J210">
        <v>13111.649414</v>
      </c>
      <c r="L210" t="str">
        <f t="shared" si="24"/>
        <v>09FEB2025:17:00:00</v>
      </c>
      <c r="M210">
        <v>17</v>
      </c>
      <c r="N210">
        <f t="shared" si="25"/>
        <v>-985.07128899999952</v>
      </c>
      <c r="O210">
        <f t="shared" si="26"/>
        <v>-985.07128899999952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6.8902624908248349</v>
      </c>
    </row>
    <row r="211" spans="1:19" x14ac:dyDescent="0.25">
      <c r="A211" t="s">
        <v>235</v>
      </c>
      <c r="B211">
        <v>14418.532227</v>
      </c>
      <c r="C211">
        <v>13523.099609000001</v>
      </c>
      <c r="D211">
        <v>13571.015625</v>
      </c>
      <c r="E211">
        <v>13381.995117</v>
      </c>
      <c r="F211">
        <v>12905.299805000001</v>
      </c>
      <c r="G211">
        <v>13366.099609000001</v>
      </c>
      <c r="H211">
        <v>13523.099609000001</v>
      </c>
      <c r="I211">
        <v>13347.700194999999</v>
      </c>
      <c r="J211">
        <v>13304.838867</v>
      </c>
      <c r="L211" t="str">
        <f t="shared" si="24"/>
        <v>09FEB2025:18:00:00</v>
      </c>
      <c r="M211">
        <v>18</v>
      </c>
      <c r="N211">
        <f t="shared" si="25"/>
        <v>-895.43261799999891</v>
      </c>
      <c r="O211">
        <f t="shared" si="26"/>
        <v>-895.43261799999891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6.2102896737520945</v>
      </c>
    </row>
    <row r="212" spans="1:19" x14ac:dyDescent="0.25">
      <c r="A212" t="s">
        <v>236</v>
      </c>
      <c r="B212">
        <v>14503.799805000001</v>
      </c>
      <c r="C212">
        <v>13958</v>
      </c>
      <c r="D212">
        <v>14178.344727</v>
      </c>
      <c r="E212">
        <v>13940.552734000001</v>
      </c>
      <c r="F212">
        <v>13574.400390999999</v>
      </c>
      <c r="G212">
        <v>13746.599609000001</v>
      </c>
      <c r="H212">
        <v>13958</v>
      </c>
      <c r="I212">
        <v>13799.799805000001</v>
      </c>
      <c r="J212">
        <v>13803.870117</v>
      </c>
      <c r="L212" t="str">
        <f t="shared" si="24"/>
        <v>09FEB2025:19:00:00</v>
      </c>
      <c r="M212">
        <v>19</v>
      </c>
      <c r="N212">
        <f t="shared" si="25"/>
        <v>-545.79980500000056</v>
      </c>
      <c r="O212">
        <f t="shared" si="26"/>
        <v>-545.79980500000056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3.7631504318740183</v>
      </c>
    </row>
    <row r="213" spans="1:19" x14ac:dyDescent="0.25">
      <c r="A213" t="s">
        <v>237</v>
      </c>
      <c r="B213">
        <v>14447.786133</v>
      </c>
      <c r="C213">
        <v>14065.400390999999</v>
      </c>
      <c r="D213">
        <v>14566.785156</v>
      </c>
      <c r="E213">
        <v>14351.096680000001</v>
      </c>
      <c r="F213">
        <v>13887.099609000001</v>
      </c>
      <c r="G213">
        <v>13890.599609000001</v>
      </c>
      <c r="H213">
        <v>14065.400390999999</v>
      </c>
      <c r="I213">
        <v>13952.799805000001</v>
      </c>
      <c r="J213">
        <v>14029.400390999999</v>
      </c>
      <c r="L213" t="str">
        <f t="shared" si="24"/>
        <v>09FEB2025:20:00:00</v>
      </c>
      <c r="M213">
        <v>20</v>
      </c>
      <c r="N213">
        <f t="shared" si="25"/>
        <v>-382.38574200000039</v>
      </c>
      <c r="O213">
        <f t="shared" si="26"/>
        <v>-382.38574200000039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2.6466736043842602</v>
      </c>
    </row>
    <row r="214" spans="1:19" x14ac:dyDescent="0.25">
      <c r="A214" t="s">
        <v>238</v>
      </c>
      <c r="B214">
        <v>14334.377930000001</v>
      </c>
      <c r="C214">
        <v>13912.799805000001</v>
      </c>
      <c r="D214">
        <v>14454.390625</v>
      </c>
      <c r="E214">
        <v>14284.552734000001</v>
      </c>
      <c r="F214">
        <v>13852</v>
      </c>
      <c r="G214">
        <v>13748.099609000001</v>
      </c>
      <c r="H214">
        <v>13912.799805000001</v>
      </c>
      <c r="I214">
        <v>13848.400390999999</v>
      </c>
      <c r="J214">
        <v>13929.169921999999</v>
      </c>
      <c r="L214" t="str">
        <f t="shared" si="24"/>
        <v>09FEB2025:21:00:00</v>
      </c>
      <c r="M214">
        <v>21</v>
      </c>
      <c r="N214">
        <f t="shared" si="25"/>
        <v>-421.578125</v>
      </c>
      <c r="O214">
        <f t="shared" si="26"/>
        <v>-421.578125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2.9410283938285975</v>
      </c>
    </row>
    <row r="215" spans="1:19" x14ac:dyDescent="0.25">
      <c r="A215" t="s">
        <v>239</v>
      </c>
      <c r="B215">
        <v>14254.301758</v>
      </c>
      <c r="C215">
        <v>13640.299805000001</v>
      </c>
      <c r="D215">
        <v>14338.208984000001</v>
      </c>
      <c r="E215">
        <v>14232.599609000001</v>
      </c>
      <c r="F215">
        <v>13582.799805000001</v>
      </c>
      <c r="G215">
        <v>13436.400390999999</v>
      </c>
      <c r="H215">
        <v>13640.299805000001</v>
      </c>
      <c r="I215">
        <v>13548.200194999999</v>
      </c>
      <c r="J215">
        <v>13688.060546999999</v>
      </c>
      <c r="L215" t="str">
        <f t="shared" si="24"/>
        <v>09FEB2025:22:00:00</v>
      </c>
      <c r="M215">
        <v>22</v>
      </c>
      <c r="N215">
        <f t="shared" si="25"/>
        <v>-614.00195299999905</v>
      </c>
      <c r="O215">
        <f t="shared" si="26"/>
        <v>-614.00195299999905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4.3074853010979668</v>
      </c>
    </row>
    <row r="216" spans="1:19" x14ac:dyDescent="0.25">
      <c r="A216" t="s">
        <v>240</v>
      </c>
      <c r="B216">
        <v>13765.683594</v>
      </c>
      <c r="C216">
        <v>13005.900390999999</v>
      </c>
      <c r="D216">
        <v>13708.880859000001</v>
      </c>
      <c r="E216">
        <v>13720.441406</v>
      </c>
      <c r="F216">
        <v>13026</v>
      </c>
      <c r="G216">
        <v>12878.299805000001</v>
      </c>
      <c r="H216">
        <v>13005.900390999999</v>
      </c>
      <c r="I216">
        <v>12957.299805000001</v>
      </c>
      <c r="J216">
        <v>13117.588867</v>
      </c>
      <c r="L216" t="str">
        <f t="shared" si="24"/>
        <v>09FEB2025:23:00:00</v>
      </c>
      <c r="M216">
        <v>23</v>
      </c>
      <c r="N216">
        <f t="shared" si="25"/>
        <v>-759.78320300000087</v>
      </c>
      <c r="O216">
        <f t="shared" si="26"/>
        <v>-759.78320300000087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5.519400455573197</v>
      </c>
    </row>
    <row r="217" spans="1:19" x14ac:dyDescent="0.25">
      <c r="A217" t="s">
        <v>241</v>
      </c>
      <c r="B217">
        <v>13044.614258</v>
      </c>
      <c r="C217">
        <v>12331.400390999999</v>
      </c>
      <c r="D217">
        <v>13040.416015999999</v>
      </c>
      <c r="E217">
        <v>13053.458008</v>
      </c>
      <c r="F217">
        <v>12547.400390999999</v>
      </c>
      <c r="G217">
        <v>12364.5</v>
      </c>
      <c r="H217">
        <v>12331.400390999999</v>
      </c>
      <c r="I217">
        <v>12405.299805000001</v>
      </c>
      <c r="J217">
        <v>12540.412109000001</v>
      </c>
      <c r="L217" t="str">
        <f t="shared" si="24"/>
        <v>10FEB2025:00:00:00</v>
      </c>
      <c r="M217">
        <v>24</v>
      </c>
      <c r="N217">
        <f t="shared" si="25"/>
        <v>-713.21386700000039</v>
      </c>
      <c r="O217">
        <f t="shared" si="26"/>
        <v>-713.21386700000039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5.4674967990149703</v>
      </c>
    </row>
    <row r="218" spans="1:19" x14ac:dyDescent="0.25">
      <c r="A218" t="s">
        <v>242</v>
      </c>
      <c r="B218">
        <v>12525</v>
      </c>
      <c r="C218">
        <v>12430</v>
      </c>
      <c r="D218">
        <v>12869.529296999999</v>
      </c>
      <c r="E218">
        <v>13022.405273</v>
      </c>
      <c r="F218">
        <v>12725.599609000001</v>
      </c>
      <c r="G218">
        <v>11824.700194999999</v>
      </c>
      <c r="H218">
        <v>12430</v>
      </c>
      <c r="I218">
        <v>12080</v>
      </c>
      <c r="J218">
        <v>12416.541015999999</v>
      </c>
      <c r="L218" t="str">
        <f t="shared" si="24"/>
        <v>10FEB2025:01:00:00</v>
      </c>
      <c r="M218">
        <v>1</v>
      </c>
      <c r="N218">
        <f t="shared" si="25"/>
        <v>-95</v>
      </c>
      <c r="O218">
        <f t="shared" si="26"/>
        <v>-95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0.75848303393213579</v>
      </c>
    </row>
    <row r="219" spans="1:19" x14ac:dyDescent="0.25">
      <c r="A219" t="s">
        <v>243</v>
      </c>
      <c r="B219">
        <v>12185.097656</v>
      </c>
      <c r="C219">
        <v>12122.5</v>
      </c>
      <c r="D219">
        <v>12637.633789</v>
      </c>
      <c r="E219">
        <v>12741.167969</v>
      </c>
      <c r="F219">
        <v>12548.099609000001</v>
      </c>
      <c r="G219">
        <v>11726.299805000001</v>
      </c>
      <c r="H219">
        <v>12122.5</v>
      </c>
      <c r="I219">
        <v>11880.799805000001</v>
      </c>
      <c r="J219">
        <v>12203.773438</v>
      </c>
      <c r="L219" t="str">
        <f t="shared" si="24"/>
        <v>10FEB2025:02:00:00</v>
      </c>
      <c r="M219">
        <v>2</v>
      </c>
      <c r="N219">
        <f t="shared" si="25"/>
        <v>-62.597655999999915</v>
      </c>
      <c r="O219">
        <f t="shared" si="26"/>
        <v>-62.597655999999915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0.51372305554873032</v>
      </c>
    </row>
    <row r="220" spans="1:19" x14ac:dyDescent="0.25">
      <c r="A220" t="s">
        <v>244</v>
      </c>
      <c r="B220">
        <v>12111.622069999999</v>
      </c>
      <c r="C220">
        <v>11853.700194999999</v>
      </c>
      <c r="D220">
        <v>12402.817383</v>
      </c>
      <c r="E220">
        <v>12533.256836</v>
      </c>
      <c r="F220">
        <v>12397.299805000001</v>
      </c>
      <c r="G220">
        <v>11658.299805000001</v>
      </c>
      <c r="H220">
        <v>11853.700194999999</v>
      </c>
      <c r="I220">
        <v>11709.599609000001</v>
      </c>
      <c r="J220">
        <v>12030.431640999999</v>
      </c>
      <c r="L220" t="str">
        <f t="shared" si="24"/>
        <v>10FEB2025:03:00:00</v>
      </c>
      <c r="M220">
        <v>3</v>
      </c>
      <c r="N220">
        <f t="shared" si="25"/>
        <v>-257.921875</v>
      </c>
      <c r="O220">
        <f t="shared" si="26"/>
        <v>-257.921875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2.129540316807458</v>
      </c>
    </row>
    <row r="221" spans="1:19" x14ac:dyDescent="0.25">
      <c r="A221" t="s">
        <v>245</v>
      </c>
      <c r="B221">
        <v>12068.983398</v>
      </c>
      <c r="C221">
        <v>12040.799805000001</v>
      </c>
      <c r="D221">
        <v>12398.784180000001</v>
      </c>
      <c r="E221">
        <v>12634.759765999999</v>
      </c>
      <c r="F221">
        <v>12366.200194999999</v>
      </c>
      <c r="G221">
        <v>11598.5</v>
      </c>
      <c r="H221">
        <v>12040.799805000001</v>
      </c>
      <c r="I221">
        <v>11708.799805000001</v>
      </c>
      <c r="J221">
        <v>12069.811523</v>
      </c>
      <c r="L221" t="str">
        <f t="shared" si="24"/>
        <v>10FEB2025:04:00:00</v>
      </c>
      <c r="M221">
        <v>4</v>
      </c>
      <c r="N221">
        <f t="shared" si="25"/>
        <v>-28.183592999999746</v>
      </c>
      <c r="O221">
        <f t="shared" si="26"/>
        <v>-28.183592999999746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0.23352085317036864</v>
      </c>
    </row>
    <row r="222" spans="1:19" x14ac:dyDescent="0.25">
      <c r="A222" t="s">
        <v>246</v>
      </c>
      <c r="B222">
        <v>12447.270508</v>
      </c>
      <c r="C222">
        <v>12431.900390999999</v>
      </c>
      <c r="D222">
        <v>12558.908203000001</v>
      </c>
      <c r="E222">
        <v>12864.358398</v>
      </c>
      <c r="F222">
        <v>12544.599609000001</v>
      </c>
      <c r="G222">
        <v>11743.400390999999</v>
      </c>
      <c r="H222">
        <v>12431.900390999999</v>
      </c>
      <c r="I222">
        <v>11897.799805000001</v>
      </c>
      <c r="J222">
        <v>12296.412109000001</v>
      </c>
      <c r="L222" t="str">
        <f t="shared" si="24"/>
        <v>10FEB2025:05:00:00</v>
      </c>
      <c r="M222">
        <v>5</v>
      </c>
      <c r="N222">
        <f t="shared" si="25"/>
        <v>-15.370117000000391</v>
      </c>
      <c r="O222">
        <f t="shared" si="26"/>
        <v>-15.370117000000391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0.12348182671953539</v>
      </c>
    </row>
    <row r="223" spans="1:19" x14ac:dyDescent="0.25">
      <c r="A223" t="s">
        <v>247</v>
      </c>
      <c r="B223">
        <v>13318.548828000001</v>
      </c>
      <c r="C223">
        <v>13079.700194999999</v>
      </c>
      <c r="D223">
        <v>13314.272461</v>
      </c>
      <c r="E223">
        <v>13530.206055000001</v>
      </c>
      <c r="F223">
        <v>13246.400390999999</v>
      </c>
      <c r="G223">
        <v>12326.099609000001</v>
      </c>
      <c r="H223">
        <v>13079.700194999999</v>
      </c>
      <c r="I223">
        <v>12531.599609000001</v>
      </c>
      <c r="J223">
        <v>12942.801758</v>
      </c>
      <c r="L223" t="str">
        <f t="shared" si="24"/>
        <v>10FEB2025:06:00:00</v>
      </c>
      <c r="M223">
        <v>6</v>
      </c>
      <c r="N223">
        <f t="shared" si="25"/>
        <v>-238.84863300000143</v>
      </c>
      <c r="O223">
        <f t="shared" si="26"/>
        <v>-238.84863300000143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1.7933532855911636</v>
      </c>
    </row>
    <row r="224" spans="1:19" x14ac:dyDescent="0.25">
      <c r="A224" t="s">
        <v>248</v>
      </c>
      <c r="B224">
        <v>14674.240234000001</v>
      </c>
      <c r="C224">
        <v>14206.099609000001</v>
      </c>
      <c r="D224">
        <v>14501.659180000001</v>
      </c>
      <c r="E224">
        <v>14720.273438</v>
      </c>
      <c r="F224">
        <v>14225.5</v>
      </c>
      <c r="G224">
        <v>13161.700194999999</v>
      </c>
      <c r="H224">
        <v>14206.099609000001</v>
      </c>
      <c r="I224">
        <v>13412.599609000001</v>
      </c>
      <c r="J224">
        <v>13945.234375</v>
      </c>
      <c r="L224" t="str">
        <f t="shared" si="24"/>
        <v>10FEB2025:07:00:00</v>
      </c>
      <c r="M224">
        <v>7</v>
      </c>
      <c r="N224">
        <f t="shared" si="25"/>
        <v>-468.140625</v>
      </c>
      <c r="O224">
        <f t="shared" si="26"/>
        <v>-468.140625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3.190220532953556</v>
      </c>
    </row>
    <row r="225" spans="1:19" x14ac:dyDescent="0.25">
      <c r="A225" t="s">
        <v>249</v>
      </c>
      <c r="B225">
        <v>15511.789063</v>
      </c>
      <c r="C225">
        <v>14868.299805000001</v>
      </c>
      <c r="D225">
        <v>15377.630859000001</v>
      </c>
      <c r="E225">
        <v>15541.650390999999</v>
      </c>
      <c r="F225">
        <v>14879.900390999999</v>
      </c>
      <c r="G225">
        <v>13727.599609000001</v>
      </c>
      <c r="H225">
        <v>14868.299805000001</v>
      </c>
      <c r="I225">
        <v>14019.099609000001</v>
      </c>
      <c r="J225">
        <v>14607.310546999999</v>
      </c>
      <c r="L225" t="str">
        <f t="shared" si="24"/>
        <v>10FEB2025:08:00:00</v>
      </c>
      <c r="M225">
        <v>8</v>
      </c>
      <c r="N225">
        <f t="shared" si="25"/>
        <v>-643.48925799999961</v>
      </c>
      <c r="O225">
        <f t="shared" si="26"/>
        <v>-643.48925799999961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4.1483883992137525</v>
      </c>
    </row>
    <row r="226" spans="1:19" x14ac:dyDescent="0.25">
      <c r="A226" t="s">
        <v>250</v>
      </c>
      <c r="B226">
        <v>15830.809569999999</v>
      </c>
      <c r="C226">
        <v>15146.200194999999</v>
      </c>
      <c r="D226">
        <v>15653.286133</v>
      </c>
      <c r="E226">
        <v>15938.825194999999</v>
      </c>
      <c r="F226">
        <v>15151.5</v>
      </c>
      <c r="G226">
        <v>13993.400390999999</v>
      </c>
      <c r="H226">
        <v>15146.200194999999</v>
      </c>
      <c r="I226">
        <v>14310.5</v>
      </c>
      <c r="J226">
        <v>14908.085938</v>
      </c>
      <c r="L226" t="str">
        <f t="shared" si="24"/>
        <v>10FEB2025:09:00:00</v>
      </c>
      <c r="M226">
        <v>9</v>
      </c>
      <c r="N226">
        <f t="shared" si="25"/>
        <v>-684.609375</v>
      </c>
      <c r="O226">
        <f t="shared" si="26"/>
        <v>-684.609375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4.3245379964481501</v>
      </c>
    </row>
    <row r="227" spans="1:19" x14ac:dyDescent="0.25">
      <c r="A227" t="s">
        <v>251</v>
      </c>
      <c r="B227">
        <v>16205.169921999999</v>
      </c>
      <c r="C227">
        <v>15505.299805000001</v>
      </c>
      <c r="D227">
        <v>16007.577148</v>
      </c>
      <c r="E227">
        <v>16332.212890999999</v>
      </c>
      <c r="F227">
        <v>15463.099609000001</v>
      </c>
      <c r="G227">
        <v>14343.5</v>
      </c>
      <c r="H227">
        <v>15505.299805000001</v>
      </c>
      <c r="I227">
        <v>14653</v>
      </c>
      <c r="J227">
        <v>15259.421875</v>
      </c>
      <c r="L227" t="str">
        <f t="shared" si="24"/>
        <v>10FEB2025:10:00:00</v>
      </c>
      <c r="M227">
        <v>10</v>
      </c>
      <c r="N227">
        <f t="shared" si="25"/>
        <v>-699.87011699999857</v>
      </c>
      <c r="O227">
        <f t="shared" si="26"/>
        <v>-699.87011699999857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4.3188076420590988</v>
      </c>
    </row>
    <row r="228" spans="1:19" x14ac:dyDescent="0.25">
      <c r="A228" t="s">
        <v>252</v>
      </c>
      <c r="B228">
        <v>16378.476563</v>
      </c>
      <c r="C228">
        <v>15739.599609000001</v>
      </c>
      <c r="D228">
        <v>16070.147461</v>
      </c>
      <c r="E228">
        <v>16478.414063</v>
      </c>
      <c r="F228">
        <v>15462.700194999999</v>
      </c>
      <c r="G228">
        <v>14403.700194999999</v>
      </c>
      <c r="H228">
        <v>15739.599609000001</v>
      </c>
      <c r="I228">
        <v>14692.400390999999</v>
      </c>
      <c r="J228">
        <v>15355.363281</v>
      </c>
      <c r="L228" t="str">
        <f t="shared" si="24"/>
        <v>10FEB2025:11:00:00</v>
      </c>
      <c r="M228">
        <v>11</v>
      </c>
      <c r="N228">
        <f t="shared" si="25"/>
        <v>-638.87695399999939</v>
      </c>
      <c r="O228">
        <f t="shared" si="26"/>
        <v>-638.87695399999939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3.9007104936930594</v>
      </c>
    </row>
    <row r="229" spans="1:19" x14ac:dyDescent="0.25">
      <c r="A229" t="s">
        <v>253</v>
      </c>
      <c r="B229">
        <v>16386.791015999999</v>
      </c>
      <c r="C229">
        <v>15640.700194999999</v>
      </c>
      <c r="D229">
        <v>15898.123046999999</v>
      </c>
      <c r="E229">
        <v>16257.498046999999</v>
      </c>
      <c r="F229">
        <v>15422.799805000001</v>
      </c>
      <c r="G229">
        <v>14437.200194999999</v>
      </c>
      <c r="H229">
        <v>15640.700194999999</v>
      </c>
      <c r="I229">
        <v>14691.400390999999</v>
      </c>
      <c r="J229">
        <v>15289.920898</v>
      </c>
      <c r="L229" t="str">
        <f t="shared" si="24"/>
        <v>10FEB2025:12:00:00</v>
      </c>
      <c r="M229">
        <v>12</v>
      </c>
      <c r="N229">
        <f t="shared" si="25"/>
        <v>-746.09082099999978</v>
      </c>
      <c r="O229">
        <f t="shared" si="26"/>
        <v>-746.09082099999978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4.5530013794129651</v>
      </c>
    </row>
    <row r="230" spans="1:19" x14ac:dyDescent="0.25">
      <c r="A230" t="s">
        <v>254</v>
      </c>
      <c r="B230">
        <v>16478.205077999999</v>
      </c>
      <c r="C230">
        <v>15684.900390999999</v>
      </c>
      <c r="D230">
        <v>15633.581055000001</v>
      </c>
      <c r="E230">
        <v>15968.225586</v>
      </c>
      <c r="F230">
        <v>15188.099609000001</v>
      </c>
      <c r="G230">
        <v>14240.700194999999</v>
      </c>
      <c r="H230">
        <v>15684.900390999999</v>
      </c>
      <c r="I230">
        <v>14467.5</v>
      </c>
      <c r="J230">
        <v>15109.885742</v>
      </c>
      <c r="L230" t="str">
        <f t="shared" si="24"/>
        <v>10FEB2025:13:00:00</v>
      </c>
      <c r="M230">
        <v>13</v>
      </c>
      <c r="N230">
        <f t="shared" si="25"/>
        <v>-793.30468699999983</v>
      </c>
      <c r="O230">
        <f t="shared" si="26"/>
        <v>-793.30468699999983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4.8142663794076608</v>
      </c>
    </row>
    <row r="231" spans="1:19" x14ac:dyDescent="0.25">
      <c r="A231" t="s">
        <v>255</v>
      </c>
      <c r="B231">
        <v>16305.589844</v>
      </c>
      <c r="C231">
        <v>15569.400390999999</v>
      </c>
      <c r="D231">
        <v>15329.155273</v>
      </c>
      <c r="E231">
        <v>15353.786133</v>
      </c>
      <c r="F231">
        <v>15016.099609000001</v>
      </c>
      <c r="G231">
        <v>14089.599609000001</v>
      </c>
      <c r="H231">
        <v>15569.400390999999</v>
      </c>
      <c r="I231">
        <v>14283.599609000001</v>
      </c>
      <c r="J231">
        <v>14862.497069999999</v>
      </c>
      <c r="L231" t="str">
        <f t="shared" si="24"/>
        <v>10FEB2025:14:00:00</v>
      </c>
      <c r="M231">
        <v>14</v>
      </c>
      <c r="N231">
        <f t="shared" si="25"/>
        <v>-736.18945300000087</v>
      </c>
      <c r="O231">
        <f t="shared" si="26"/>
        <v>-736.18945300000087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4.5149513758369064</v>
      </c>
    </row>
    <row r="232" spans="1:19" x14ac:dyDescent="0.25">
      <c r="A232" t="s">
        <v>256</v>
      </c>
      <c r="B232">
        <v>16307.911133</v>
      </c>
      <c r="C232">
        <v>15224.799805000001</v>
      </c>
      <c r="D232">
        <v>15074.896484000001</v>
      </c>
      <c r="E232">
        <v>15183.942383</v>
      </c>
      <c r="F232">
        <v>14835.200194999999</v>
      </c>
      <c r="G232">
        <v>13996.900390999999</v>
      </c>
      <c r="H232">
        <v>15224.799805000001</v>
      </c>
      <c r="I232">
        <v>14199.700194999999</v>
      </c>
      <c r="J232">
        <v>14688.109375</v>
      </c>
      <c r="L232" t="str">
        <f t="shared" si="24"/>
        <v>10FEB2025:15:00:00</v>
      </c>
      <c r="M232">
        <v>15</v>
      </c>
      <c r="N232">
        <f t="shared" si="25"/>
        <v>-1083.111327999999</v>
      </c>
      <c r="O232">
        <f t="shared" si="26"/>
        <v>-1083.111327999999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6.6416312865984457</v>
      </c>
    </row>
    <row r="233" spans="1:19" x14ac:dyDescent="0.25">
      <c r="A233" t="s">
        <v>257</v>
      </c>
      <c r="B233">
        <v>16439.802734000001</v>
      </c>
      <c r="C233">
        <v>15193.400390999999</v>
      </c>
      <c r="D233">
        <v>15003.664063</v>
      </c>
      <c r="E233">
        <v>14995.946289</v>
      </c>
      <c r="F233">
        <v>14824.099609000001</v>
      </c>
      <c r="G233">
        <v>14034.799805000001</v>
      </c>
      <c r="H233">
        <v>15193.400390999999</v>
      </c>
      <c r="I233">
        <v>14252.200194999999</v>
      </c>
      <c r="J233">
        <v>14660.088867</v>
      </c>
      <c r="L233" t="str">
        <f t="shared" si="24"/>
        <v>10FEB2025:16:00:00</v>
      </c>
      <c r="M233">
        <v>16</v>
      </c>
      <c r="N233">
        <f t="shared" si="25"/>
        <v>-1246.4023430000016</v>
      </c>
      <c r="O233">
        <f t="shared" si="26"/>
        <v>-1246.4023430000016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7.5816137405484358</v>
      </c>
    </row>
    <row r="234" spans="1:19" x14ac:dyDescent="0.25">
      <c r="A234" t="s">
        <v>258</v>
      </c>
      <c r="B234">
        <v>16525.742188</v>
      </c>
      <c r="C234">
        <v>15362.599609000001</v>
      </c>
      <c r="D234">
        <v>14957.607421999999</v>
      </c>
      <c r="E234">
        <v>14955.633789</v>
      </c>
      <c r="F234">
        <v>15008.900390999999</v>
      </c>
      <c r="G234">
        <v>14136.200194999999</v>
      </c>
      <c r="H234">
        <v>15362.599609000001</v>
      </c>
      <c r="I234">
        <v>14419.799805000001</v>
      </c>
      <c r="J234">
        <v>14776.625977</v>
      </c>
      <c r="L234" t="str">
        <f t="shared" si="24"/>
        <v>10FEB2025:17:00:00</v>
      </c>
      <c r="M234">
        <v>17</v>
      </c>
      <c r="N234">
        <f t="shared" si="25"/>
        <v>-1163.1425789999994</v>
      </c>
      <c r="O234">
        <f t="shared" si="26"/>
        <v>-1163.1425789999994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7.0383681759515984</v>
      </c>
    </row>
    <row r="235" spans="1:19" x14ac:dyDescent="0.25">
      <c r="A235" t="s">
        <v>259</v>
      </c>
      <c r="B235">
        <v>16807.486327999999</v>
      </c>
      <c r="C235">
        <v>15591.700194999999</v>
      </c>
      <c r="D235">
        <v>14966.09375</v>
      </c>
      <c r="E235">
        <v>14946.237305000001</v>
      </c>
      <c r="F235">
        <v>15254.5</v>
      </c>
      <c r="G235">
        <v>14249.700194999999</v>
      </c>
      <c r="H235">
        <v>15591.700194999999</v>
      </c>
      <c r="I235">
        <v>14678.900390999999</v>
      </c>
      <c r="J235">
        <v>14944.208008</v>
      </c>
      <c r="L235" t="str">
        <f t="shared" si="24"/>
        <v>10FEB2025:18:00:00</v>
      </c>
      <c r="M235">
        <v>18</v>
      </c>
      <c r="N235">
        <f t="shared" si="25"/>
        <v>-1215.7861329999996</v>
      </c>
      <c r="O235">
        <f t="shared" si="26"/>
        <v>-1215.7861329999996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7.233598821821392</v>
      </c>
    </row>
    <row r="236" spans="1:19" x14ac:dyDescent="0.25">
      <c r="A236" t="s">
        <v>260</v>
      </c>
      <c r="B236">
        <v>17207.201172000001</v>
      </c>
      <c r="C236">
        <v>15852.900390999999</v>
      </c>
      <c r="D236">
        <v>15403.899414</v>
      </c>
      <c r="E236">
        <v>15240.813477</v>
      </c>
      <c r="F236">
        <v>15624.400390999999</v>
      </c>
      <c r="G236">
        <v>14414.900390999999</v>
      </c>
      <c r="H236">
        <v>15852.900390999999</v>
      </c>
      <c r="I236">
        <v>14978.700194999999</v>
      </c>
      <c r="J236">
        <v>15222.34375</v>
      </c>
      <c r="L236" t="str">
        <f t="shared" si="24"/>
        <v>10FEB2025:19:00:00</v>
      </c>
      <c r="M236">
        <v>19</v>
      </c>
      <c r="N236">
        <f t="shared" si="25"/>
        <v>-1354.3007810000017</v>
      </c>
      <c r="O236">
        <f t="shared" si="26"/>
        <v>-1354.3007810000017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7.8705465663047782</v>
      </c>
    </row>
    <row r="237" spans="1:19" x14ac:dyDescent="0.25">
      <c r="A237" t="s">
        <v>261</v>
      </c>
      <c r="B237">
        <v>17050.050781000002</v>
      </c>
      <c r="C237">
        <v>15734</v>
      </c>
      <c r="D237">
        <v>15656.243164</v>
      </c>
      <c r="E237">
        <v>15412.962890999999</v>
      </c>
      <c r="F237">
        <v>15693.5</v>
      </c>
      <c r="G237">
        <v>14341.400390999999</v>
      </c>
      <c r="H237">
        <v>15734</v>
      </c>
      <c r="I237">
        <v>14982.700194999999</v>
      </c>
      <c r="J237">
        <v>15232.912109000001</v>
      </c>
      <c r="L237" t="str">
        <f t="shared" si="24"/>
        <v>10FEB2025:20:00:00</v>
      </c>
      <c r="M237">
        <v>20</v>
      </c>
      <c r="N237">
        <f t="shared" si="25"/>
        <v>-1316.0507810000017</v>
      </c>
      <c r="O237">
        <f t="shared" si="26"/>
        <v>-1316.0507810000017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7.7187499198921099</v>
      </c>
    </row>
    <row r="238" spans="1:19" x14ac:dyDescent="0.25">
      <c r="A238" t="s">
        <v>262</v>
      </c>
      <c r="B238">
        <v>16618.166015999999</v>
      </c>
      <c r="C238">
        <v>15356.299805000001</v>
      </c>
      <c r="D238">
        <v>15353.480469</v>
      </c>
      <c r="E238">
        <v>15068.838867</v>
      </c>
      <c r="F238">
        <v>15403.900390999999</v>
      </c>
      <c r="G238">
        <v>14002.700194999999</v>
      </c>
      <c r="H238">
        <v>15356.299805000001</v>
      </c>
      <c r="I238">
        <v>14717</v>
      </c>
      <c r="J238">
        <v>14909.748046999999</v>
      </c>
      <c r="L238" t="str">
        <f t="shared" si="24"/>
        <v>10FEB2025:21:00:00</v>
      </c>
      <c r="M238">
        <v>21</v>
      </c>
      <c r="N238">
        <f t="shared" si="25"/>
        <v>-1261.8662109999987</v>
      </c>
      <c r="O238">
        <f t="shared" si="26"/>
        <v>-1261.8662109999987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7.5932940481222273</v>
      </c>
    </row>
    <row r="239" spans="1:19" x14ac:dyDescent="0.25">
      <c r="A239" t="s">
        <v>263</v>
      </c>
      <c r="B239">
        <v>15850.421875</v>
      </c>
      <c r="C239">
        <v>14844.200194999999</v>
      </c>
      <c r="D239">
        <v>14912.691406</v>
      </c>
      <c r="E239">
        <v>14660.643555000001</v>
      </c>
      <c r="F239">
        <v>14882.799805000001</v>
      </c>
      <c r="G239">
        <v>13472.200194999999</v>
      </c>
      <c r="H239">
        <v>14844.200194999999</v>
      </c>
      <c r="I239">
        <v>14251.799805000001</v>
      </c>
      <c r="J239">
        <v>14422.329102</v>
      </c>
      <c r="L239" t="str">
        <f t="shared" si="24"/>
        <v>10FEB2025:22:00:00</v>
      </c>
      <c r="M239">
        <v>22</v>
      </c>
      <c r="N239">
        <f t="shared" si="25"/>
        <v>-1006.2216800000006</v>
      </c>
      <c r="O239">
        <f t="shared" si="26"/>
        <v>-1006.2216800000006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6.348232797431459</v>
      </c>
    </row>
    <row r="240" spans="1:19" x14ac:dyDescent="0.25">
      <c r="A240" t="s">
        <v>264</v>
      </c>
      <c r="B240">
        <v>14902.919921999999</v>
      </c>
      <c r="C240">
        <v>14032.400390999999</v>
      </c>
      <c r="D240">
        <v>14012.552734000001</v>
      </c>
      <c r="E240">
        <v>13784.473633</v>
      </c>
      <c r="F240">
        <v>14161.799805000001</v>
      </c>
      <c r="G240">
        <v>12809.700194999999</v>
      </c>
      <c r="H240">
        <v>14032.400390999999</v>
      </c>
      <c r="I240">
        <v>13591.200194999999</v>
      </c>
      <c r="J240">
        <v>13675.916015999999</v>
      </c>
      <c r="L240" t="str">
        <f t="shared" si="24"/>
        <v>10FEB2025:23:00:00</v>
      </c>
      <c r="M240">
        <v>23</v>
      </c>
      <c r="N240">
        <f t="shared" si="25"/>
        <v>-870.51953099999992</v>
      </c>
      <c r="O240">
        <f t="shared" si="26"/>
        <v>-870.51953099999992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5.8412682585438906</v>
      </c>
    </row>
    <row r="241" spans="1:19" x14ac:dyDescent="0.25">
      <c r="A241" t="s">
        <v>265</v>
      </c>
      <c r="B241">
        <v>13959.292969</v>
      </c>
      <c r="C241">
        <v>13189.200194999999</v>
      </c>
      <c r="D241">
        <v>13198.734375</v>
      </c>
      <c r="E241">
        <v>12976.380859000001</v>
      </c>
      <c r="F241">
        <v>13544.099609000001</v>
      </c>
      <c r="G241">
        <v>12216.799805000001</v>
      </c>
      <c r="H241">
        <v>13189.200194999999</v>
      </c>
      <c r="I241">
        <v>13020.599609000001</v>
      </c>
      <c r="J241">
        <v>12989.416015999999</v>
      </c>
      <c r="L241" t="str">
        <f t="shared" si="24"/>
        <v>11FEB2025:00:00:00</v>
      </c>
      <c r="M241">
        <v>24</v>
      </c>
      <c r="N241">
        <f t="shared" si="25"/>
        <v>-770.09277400000065</v>
      </c>
      <c r="O241">
        <f t="shared" si="26"/>
        <v>-770.09277400000065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5.5167032865502472</v>
      </c>
    </row>
    <row r="242" spans="1:19" x14ac:dyDescent="0.25">
      <c r="A242" t="s">
        <v>266</v>
      </c>
      <c r="B242">
        <v>13378.124023</v>
      </c>
      <c r="C242">
        <v>13740.299805000001</v>
      </c>
      <c r="D242">
        <v>12933.412109000001</v>
      </c>
      <c r="E242">
        <v>13118.695313</v>
      </c>
      <c r="F242">
        <v>13740.299805000001</v>
      </c>
      <c r="G242">
        <v>12365.599609000001</v>
      </c>
      <c r="H242">
        <v>13097.700194999999</v>
      </c>
      <c r="I242">
        <v>12673</v>
      </c>
      <c r="J242">
        <v>12999.058594</v>
      </c>
      <c r="L242" t="str">
        <f t="shared" si="24"/>
        <v>11FEB2025:01:00:00</v>
      </c>
      <c r="M242">
        <v>1</v>
      </c>
      <c r="N242">
        <f t="shared" si="25"/>
        <v>362.17578200000025</v>
      </c>
      <c r="O242" t="str">
        <f t="shared" si="26"/>
        <v/>
      </c>
      <c r="P242">
        <f t="shared" si="27"/>
        <v>362.17578200000025</v>
      </c>
      <c r="Q242" t="str">
        <f t="shared" si="28"/>
        <v/>
      </c>
      <c r="R242">
        <f t="shared" si="29"/>
        <v>1</v>
      </c>
      <c r="S242">
        <f t="shared" si="30"/>
        <v>2.7072239828046052</v>
      </c>
    </row>
    <row r="243" spans="1:19" x14ac:dyDescent="0.25">
      <c r="A243" t="s">
        <v>267</v>
      </c>
      <c r="B243">
        <v>13123.115234000001</v>
      </c>
      <c r="C243">
        <v>13353.700194999999</v>
      </c>
      <c r="D243">
        <v>12311.916992</v>
      </c>
      <c r="E243">
        <v>12453.130859000001</v>
      </c>
      <c r="F243">
        <v>13353.700194999999</v>
      </c>
      <c r="G243">
        <v>12048.5</v>
      </c>
      <c r="H243">
        <v>12801.5</v>
      </c>
      <c r="I243">
        <v>12247.900390999999</v>
      </c>
      <c r="J243">
        <v>12580.946289</v>
      </c>
      <c r="L243" t="str">
        <f t="shared" si="24"/>
        <v>11FEB2025:02:00:00</v>
      </c>
      <c r="M243">
        <v>2</v>
      </c>
      <c r="N243">
        <f t="shared" si="25"/>
        <v>230.58496099999866</v>
      </c>
      <c r="O243" t="str">
        <f t="shared" si="26"/>
        <v/>
      </c>
      <c r="P243">
        <f t="shared" si="27"/>
        <v>230.58496099999866</v>
      </c>
      <c r="Q243" t="str">
        <f t="shared" si="28"/>
        <v/>
      </c>
      <c r="R243">
        <f t="shared" si="29"/>
        <v>1</v>
      </c>
      <c r="S243">
        <f t="shared" si="30"/>
        <v>1.7570901183782035</v>
      </c>
    </row>
    <row r="244" spans="1:19" x14ac:dyDescent="0.25">
      <c r="A244" t="s">
        <v>268</v>
      </c>
      <c r="B244">
        <v>13272.309569999999</v>
      </c>
      <c r="C244">
        <v>13091.700194999999</v>
      </c>
      <c r="D244">
        <v>12095.703125</v>
      </c>
      <c r="E244">
        <v>12307.870117</v>
      </c>
      <c r="F244">
        <v>13091.700194999999</v>
      </c>
      <c r="G244">
        <v>11839.200194999999</v>
      </c>
      <c r="H244">
        <v>12569.799805000001</v>
      </c>
      <c r="I244">
        <v>11949.299805000001</v>
      </c>
      <c r="J244">
        <v>12351.574219</v>
      </c>
      <c r="L244" t="str">
        <f t="shared" si="24"/>
        <v>11FEB2025:03:00:00</v>
      </c>
      <c r="M244">
        <v>3</v>
      </c>
      <c r="N244">
        <f t="shared" si="25"/>
        <v>-180.609375</v>
      </c>
      <c r="O244">
        <f t="shared" si="26"/>
        <v>-180.609375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1.3607983904190988</v>
      </c>
    </row>
    <row r="245" spans="1:19" x14ac:dyDescent="0.25">
      <c r="A245" t="s">
        <v>269</v>
      </c>
      <c r="B245">
        <v>13088.223633</v>
      </c>
      <c r="C245">
        <v>13028.900390999999</v>
      </c>
      <c r="D245">
        <v>12020.277344</v>
      </c>
      <c r="E245">
        <v>12158.109375</v>
      </c>
      <c r="F245">
        <v>13028.900390999999</v>
      </c>
      <c r="G245">
        <v>11781.799805000001</v>
      </c>
      <c r="H245">
        <v>12619.200194999999</v>
      </c>
      <c r="I245">
        <v>11882.799805000001</v>
      </c>
      <c r="J245">
        <v>12294.162109000001</v>
      </c>
      <c r="L245" t="str">
        <f t="shared" si="24"/>
        <v>11FEB2025:04:00:00</v>
      </c>
      <c r="M245">
        <v>4</v>
      </c>
      <c r="N245">
        <f t="shared" si="25"/>
        <v>-59.323242000000391</v>
      </c>
      <c r="O245">
        <f t="shared" si="26"/>
        <v>-59.323242000000391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0.4532566348455852</v>
      </c>
    </row>
    <row r="246" spans="1:19" x14ac:dyDescent="0.25">
      <c r="A246" t="s">
        <v>270</v>
      </c>
      <c r="B246">
        <v>13308.289063</v>
      </c>
      <c r="C246">
        <v>13198.400390999999</v>
      </c>
      <c r="D246">
        <v>12142.036133</v>
      </c>
      <c r="E246">
        <v>12228.853515999999</v>
      </c>
      <c r="F246">
        <v>13198.400390999999</v>
      </c>
      <c r="G246">
        <v>11925.700194999999</v>
      </c>
      <c r="H246">
        <v>12879.700194999999</v>
      </c>
      <c r="I246">
        <v>12010.700194999999</v>
      </c>
      <c r="J246">
        <v>12448.671875</v>
      </c>
      <c r="L246" t="str">
        <f t="shared" si="24"/>
        <v>11FEB2025:05:00:00</v>
      </c>
      <c r="M246">
        <v>5</v>
      </c>
      <c r="N246">
        <f t="shared" si="25"/>
        <v>-109.88867200000095</v>
      </c>
      <c r="O246">
        <f t="shared" si="26"/>
        <v>-109.88867200000095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0.82571599910251314</v>
      </c>
    </row>
    <row r="247" spans="1:19" x14ac:dyDescent="0.25">
      <c r="A247" t="s">
        <v>271</v>
      </c>
      <c r="B247">
        <v>14127.666992</v>
      </c>
      <c r="C247">
        <v>13783.299805000001</v>
      </c>
      <c r="D247">
        <v>12798.861328000001</v>
      </c>
      <c r="E247">
        <v>12858.554688</v>
      </c>
      <c r="F247">
        <v>13783.299805000001</v>
      </c>
      <c r="G247">
        <v>12417.099609000001</v>
      </c>
      <c r="H247">
        <v>13470.799805000001</v>
      </c>
      <c r="I247">
        <v>12514.900390999999</v>
      </c>
      <c r="J247">
        <v>13008.931640999999</v>
      </c>
      <c r="L247" t="str">
        <f t="shared" si="24"/>
        <v>11FEB2025:06:00:00</v>
      </c>
      <c r="M247">
        <v>6</v>
      </c>
      <c r="N247">
        <f t="shared" si="25"/>
        <v>-344.36718699999983</v>
      </c>
      <c r="O247">
        <f t="shared" si="26"/>
        <v>-344.36718699999983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2.4375375438492628</v>
      </c>
    </row>
    <row r="248" spans="1:19" x14ac:dyDescent="0.25">
      <c r="A248" t="s">
        <v>272</v>
      </c>
      <c r="B248">
        <v>15387.724609000001</v>
      </c>
      <c r="C248">
        <v>14779.099609000001</v>
      </c>
      <c r="D248">
        <v>13823.919921999999</v>
      </c>
      <c r="E248">
        <v>13856.956055000001</v>
      </c>
      <c r="F248">
        <v>14779.099609000001</v>
      </c>
      <c r="G248">
        <v>13252.5</v>
      </c>
      <c r="H248">
        <v>14507.299805000001</v>
      </c>
      <c r="I248">
        <v>13377.700194999999</v>
      </c>
      <c r="J248">
        <v>13954.710938</v>
      </c>
      <c r="L248" t="str">
        <f t="shared" si="24"/>
        <v>11FEB2025:07:00:00</v>
      </c>
      <c r="M248">
        <v>7</v>
      </c>
      <c r="N248">
        <f t="shared" si="25"/>
        <v>-608.625</v>
      </c>
      <c r="O248">
        <f t="shared" si="26"/>
        <v>-608.625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3.9552631429602414</v>
      </c>
    </row>
    <row r="249" spans="1:19" x14ac:dyDescent="0.25">
      <c r="A249" t="s">
        <v>273</v>
      </c>
      <c r="B249">
        <v>16137.076171999999</v>
      </c>
      <c r="C249">
        <v>15287.799805000001</v>
      </c>
      <c r="D249">
        <v>14509.75</v>
      </c>
      <c r="E249">
        <v>14516.25</v>
      </c>
      <c r="F249">
        <v>15287.799805000001</v>
      </c>
      <c r="G249">
        <v>13682.599609000001</v>
      </c>
      <c r="H249">
        <v>15034.599609000001</v>
      </c>
      <c r="I249">
        <v>13800.700194999999</v>
      </c>
      <c r="J249">
        <v>14464.390625</v>
      </c>
      <c r="L249" t="str">
        <f t="shared" si="24"/>
        <v>11FEB2025:08:00:00</v>
      </c>
      <c r="M249">
        <v>8</v>
      </c>
      <c r="N249">
        <f t="shared" si="25"/>
        <v>-849.27636699999857</v>
      </c>
      <c r="O249">
        <f t="shared" si="26"/>
        <v>-849.27636699999857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5.2628887535005102</v>
      </c>
    </row>
    <row r="250" spans="1:19" x14ac:dyDescent="0.25">
      <c r="A250" t="s">
        <v>274</v>
      </c>
      <c r="B250">
        <v>16251.688477</v>
      </c>
      <c r="C250">
        <v>15409.299805000001</v>
      </c>
      <c r="D250">
        <v>14729.4375</v>
      </c>
      <c r="E250">
        <v>14786.112305000001</v>
      </c>
      <c r="F250">
        <v>15409.299805000001</v>
      </c>
      <c r="G250">
        <v>13839.5</v>
      </c>
      <c r="H250">
        <v>15219</v>
      </c>
      <c r="I250">
        <v>13946.400390999999</v>
      </c>
      <c r="J250">
        <v>14640.0625</v>
      </c>
      <c r="L250" t="str">
        <f t="shared" si="24"/>
        <v>11FEB2025:09:00:00</v>
      </c>
      <c r="M250">
        <v>9</v>
      </c>
      <c r="N250">
        <f t="shared" si="25"/>
        <v>-842.38867199999913</v>
      </c>
      <c r="O250">
        <f t="shared" si="26"/>
        <v>-842.38867199999913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5.1833917022971443</v>
      </c>
    </row>
    <row r="251" spans="1:19" x14ac:dyDescent="0.25">
      <c r="A251" t="s">
        <v>275</v>
      </c>
      <c r="B251">
        <v>16333.229492</v>
      </c>
      <c r="C251">
        <v>15562.200194999999</v>
      </c>
      <c r="D251">
        <v>14850.208984000001</v>
      </c>
      <c r="E251">
        <v>14960.607421999999</v>
      </c>
      <c r="F251">
        <v>15562.200194999999</v>
      </c>
      <c r="G251">
        <v>14046.400390999999</v>
      </c>
      <c r="H251">
        <v>15484.5</v>
      </c>
      <c r="I251">
        <v>14173.799805000001</v>
      </c>
      <c r="J251">
        <v>14845.501953000001</v>
      </c>
      <c r="L251" t="str">
        <f t="shared" si="24"/>
        <v>11FEB2025:10:00:00</v>
      </c>
      <c r="M251">
        <v>10</v>
      </c>
      <c r="N251">
        <f t="shared" si="25"/>
        <v>-771.02929700000095</v>
      </c>
      <c r="O251">
        <f t="shared" si="26"/>
        <v>-771.02929700000095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4.7206175446053118</v>
      </c>
    </row>
    <row r="252" spans="1:19" x14ac:dyDescent="0.25">
      <c r="A252" t="s">
        <v>276</v>
      </c>
      <c r="B252">
        <v>16343.622069999999</v>
      </c>
      <c r="C252">
        <v>15576.299805000001</v>
      </c>
      <c r="D252">
        <v>14915.139648</v>
      </c>
      <c r="E252">
        <v>15043.228515999999</v>
      </c>
      <c r="F252">
        <v>15576.299805000001</v>
      </c>
      <c r="G252">
        <v>14131.900390999999</v>
      </c>
      <c r="H252">
        <v>15610.200194999999</v>
      </c>
      <c r="I252">
        <v>14296.799805000001</v>
      </c>
      <c r="J252">
        <v>14931.686523</v>
      </c>
      <c r="L252" t="str">
        <f t="shared" si="24"/>
        <v>11FEB2025:11:00:00</v>
      </c>
      <c r="M252">
        <v>11</v>
      </c>
      <c r="N252">
        <f t="shared" si="25"/>
        <v>-767.32226499999888</v>
      </c>
      <c r="O252">
        <f t="shared" si="26"/>
        <v>-767.32226499999888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4.6949339731030566</v>
      </c>
    </row>
    <row r="253" spans="1:19" x14ac:dyDescent="0.25">
      <c r="A253" t="s">
        <v>277</v>
      </c>
      <c r="B253">
        <v>16326.131836</v>
      </c>
      <c r="C253">
        <v>15506.900390999999</v>
      </c>
      <c r="D253">
        <v>14812.918944999999</v>
      </c>
      <c r="E253">
        <v>14859.815430000001</v>
      </c>
      <c r="F253">
        <v>15506.900390999999</v>
      </c>
      <c r="G253">
        <v>14161.200194999999</v>
      </c>
      <c r="H253">
        <v>15529</v>
      </c>
      <c r="I253">
        <v>14367.900390999999</v>
      </c>
      <c r="J253">
        <v>14884.962890999999</v>
      </c>
      <c r="L253" t="str">
        <f t="shared" si="24"/>
        <v>11FEB2025:12:00:00</v>
      </c>
      <c r="M253">
        <v>12</v>
      </c>
      <c r="N253">
        <f t="shared" si="25"/>
        <v>-819.23144500000126</v>
      </c>
      <c r="O253">
        <f t="shared" si="26"/>
        <v>-819.23144500000126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5.0179151634286798</v>
      </c>
    </row>
    <row r="254" spans="1:19" x14ac:dyDescent="0.25">
      <c r="A254" t="s">
        <v>278</v>
      </c>
      <c r="B254">
        <v>16201.558594</v>
      </c>
      <c r="C254">
        <v>15381.299805000001</v>
      </c>
      <c r="D254">
        <v>14621.932617</v>
      </c>
      <c r="E254">
        <v>14675.865234000001</v>
      </c>
      <c r="F254">
        <v>15381.299805000001</v>
      </c>
      <c r="G254">
        <v>14124.5</v>
      </c>
      <c r="H254">
        <v>15535.400390999999</v>
      </c>
      <c r="I254">
        <v>14375.900390999999</v>
      </c>
      <c r="J254">
        <v>14818.59375</v>
      </c>
      <c r="L254" t="str">
        <f t="shared" si="24"/>
        <v>11FEB2025:13:00:00</v>
      </c>
      <c r="M254">
        <v>13</v>
      </c>
      <c r="N254">
        <f t="shared" si="25"/>
        <v>-820.25878899999952</v>
      </c>
      <c r="O254">
        <f t="shared" si="26"/>
        <v>-820.25878899999952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5.0628387648072932</v>
      </c>
    </row>
    <row r="255" spans="1:19" x14ac:dyDescent="0.25">
      <c r="A255" t="s">
        <v>279</v>
      </c>
      <c r="B255">
        <v>16052.901367</v>
      </c>
      <c r="C255">
        <v>15239.5</v>
      </c>
      <c r="D255">
        <v>14571.234375</v>
      </c>
      <c r="E255">
        <v>14505.950194999999</v>
      </c>
      <c r="F255">
        <v>15239.5</v>
      </c>
      <c r="G255">
        <v>14083.900390999999</v>
      </c>
      <c r="H255">
        <v>15446.400390999999</v>
      </c>
      <c r="I255">
        <v>14359.299805000001</v>
      </c>
      <c r="J255">
        <v>14727.010742</v>
      </c>
      <c r="L255" t="str">
        <f t="shared" si="24"/>
        <v>11FEB2025:14:00:00</v>
      </c>
      <c r="M255">
        <v>14</v>
      </c>
      <c r="N255">
        <f t="shared" si="25"/>
        <v>-813.40136700000039</v>
      </c>
      <c r="O255">
        <f t="shared" si="26"/>
        <v>-813.40136700000039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5.0670053244836613</v>
      </c>
    </row>
    <row r="256" spans="1:19" x14ac:dyDescent="0.25">
      <c r="A256" t="s">
        <v>280</v>
      </c>
      <c r="B256">
        <v>16103.035156</v>
      </c>
      <c r="C256">
        <v>15022.5</v>
      </c>
      <c r="D256">
        <v>14380.086914</v>
      </c>
      <c r="E256">
        <v>14394.162109000001</v>
      </c>
      <c r="F256">
        <v>15022.5</v>
      </c>
      <c r="G256">
        <v>13997.400390999999</v>
      </c>
      <c r="H256">
        <v>15185.700194999999</v>
      </c>
      <c r="I256">
        <v>14289.099609000001</v>
      </c>
      <c r="J256">
        <v>14577.773438</v>
      </c>
      <c r="L256" t="str">
        <f t="shared" si="24"/>
        <v>11FEB2025:15:00:00</v>
      </c>
      <c r="M256">
        <v>15</v>
      </c>
      <c r="N256">
        <f t="shared" si="25"/>
        <v>-1080.5351559999999</v>
      </c>
      <c r="O256">
        <f t="shared" si="26"/>
        <v>-1080.5351559999999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6.7101334967736932</v>
      </c>
    </row>
    <row r="257" spans="1:19" x14ac:dyDescent="0.25">
      <c r="A257" t="s">
        <v>281</v>
      </c>
      <c r="B257">
        <v>15893.458008</v>
      </c>
      <c r="C257">
        <v>14916.299805000001</v>
      </c>
      <c r="D257">
        <v>14415.161133</v>
      </c>
      <c r="E257">
        <v>14364.369140999999</v>
      </c>
      <c r="F257">
        <v>14916.299805000001</v>
      </c>
      <c r="G257">
        <v>13982.5</v>
      </c>
      <c r="H257">
        <v>15146.700194999999</v>
      </c>
      <c r="I257">
        <v>14280.599609000001</v>
      </c>
      <c r="J257">
        <v>14538.09375</v>
      </c>
      <c r="L257" t="str">
        <f t="shared" si="24"/>
        <v>11FEB2025:16:00:00</v>
      </c>
      <c r="M257">
        <v>16</v>
      </c>
      <c r="N257">
        <f t="shared" si="25"/>
        <v>-977.15820299999905</v>
      </c>
      <c r="O257">
        <f t="shared" si="26"/>
        <v>-977.15820299999905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6.1481787192450179</v>
      </c>
    </row>
    <row r="258" spans="1:19" x14ac:dyDescent="0.25">
      <c r="A258" t="s">
        <v>282</v>
      </c>
      <c r="B258">
        <v>16101.905273</v>
      </c>
      <c r="C258">
        <v>15060</v>
      </c>
      <c r="D258">
        <v>14485.654296999999</v>
      </c>
      <c r="E258">
        <v>14437.732421999999</v>
      </c>
      <c r="F258">
        <v>15060</v>
      </c>
      <c r="G258">
        <v>14146.799805000001</v>
      </c>
      <c r="H258">
        <v>15322.700194999999</v>
      </c>
      <c r="I258">
        <v>14462.799805000001</v>
      </c>
      <c r="J258">
        <v>14686.007813</v>
      </c>
      <c r="L258" t="str">
        <f t="shared" si="24"/>
        <v>11FEB2025:17:00:00</v>
      </c>
      <c r="M258">
        <v>17</v>
      </c>
      <c r="N258">
        <f t="shared" si="25"/>
        <v>-1041.9052730000003</v>
      </c>
      <c r="O258">
        <f t="shared" si="26"/>
        <v>-1041.9052730000003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6.4706955812681874</v>
      </c>
    </row>
    <row r="259" spans="1:19" x14ac:dyDescent="0.25">
      <c r="A259" t="s">
        <v>283</v>
      </c>
      <c r="B259">
        <v>16490.714843999998</v>
      </c>
      <c r="C259">
        <v>15335.700194999999</v>
      </c>
      <c r="D259">
        <v>14610.867188</v>
      </c>
      <c r="E259">
        <v>14478.697265999999</v>
      </c>
      <c r="F259">
        <v>15335.700194999999</v>
      </c>
      <c r="G259">
        <v>14344</v>
      </c>
      <c r="H259">
        <v>15558.799805000001</v>
      </c>
      <c r="I259">
        <v>14699.599609000001</v>
      </c>
      <c r="J259">
        <v>14883.359375</v>
      </c>
      <c r="L259" t="str">
        <f t="shared" ref="L259:L323" si="31">A259</f>
        <v>11FEB2025:18:00:00</v>
      </c>
      <c r="M259">
        <v>18</v>
      </c>
      <c r="N259">
        <f t="shared" ref="N259:N323" si="32">C259-B259</f>
        <v>-1155.0146489999988</v>
      </c>
      <c r="O259">
        <f t="shared" ref="O259:O322" si="33">IF(N259&lt;0,N259,"")</f>
        <v>-1155.0146489999988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7.0040302068545</v>
      </c>
    </row>
    <row r="260" spans="1:19" x14ac:dyDescent="0.25">
      <c r="A260" t="s">
        <v>284</v>
      </c>
      <c r="B260">
        <v>17011.845702999999</v>
      </c>
      <c r="C260">
        <v>15686.700194999999</v>
      </c>
      <c r="D260">
        <v>15028.765625</v>
      </c>
      <c r="E260">
        <v>14693.126953000001</v>
      </c>
      <c r="F260">
        <v>15686.700194999999</v>
      </c>
      <c r="G260">
        <v>14530.700194999999</v>
      </c>
      <c r="H260">
        <v>15823.400390999999</v>
      </c>
      <c r="I260">
        <v>14926.099609000001</v>
      </c>
      <c r="J260">
        <v>15132.004883</v>
      </c>
      <c r="L260" t="str">
        <f t="shared" si="31"/>
        <v>11FEB2025:19:00:00</v>
      </c>
      <c r="M260">
        <v>19</v>
      </c>
      <c r="N260">
        <f t="shared" si="32"/>
        <v>-1325.1455079999996</v>
      </c>
      <c r="O260">
        <f t="shared" si="33"/>
        <v>-1325.1455079999996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7.7895457737799338</v>
      </c>
    </row>
    <row r="261" spans="1:19" x14ac:dyDescent="0.25">
      <c r="A261" t="s">
        <v>285</v>
      </c>
      <c r="B261">
        <v>16983.150390999999</v>
      </c>
      <c r="C261">
        <v>15765</v>
      </c>
      <c r="D261">
        <v>15149.295898</v>
      </c>
      <c r="E261">
        <v>14626.116211</v>
      </c>
      <c r="F261">
        <v>15765</v>
      </c>
      <c r="G261">
        <v>14480.799805000001</v>
      </c>
      <c r="H261">
        <v>15751.099609000001</v>
      </c>
      <c r="I261">
        <v>14882.700194999999</v>
      </c>
      <c r="J261">
        <v>15101.143555000001</v>
      </c>
      <c r="L261" t="str">
        <f t="shared" si="31"/>
        <v>11FEB2025:20:00:00</v>
      </c>
      <c r="M261">
        <v>20</v>
      </c>
      <c r="N261">
        <f t="shared" si="32"/>
        <v>-1218.1503909999992</v>
      </c>
      <c r="O261">
        <f t="shared" si="33"/>
        <v>-1218.1503909999992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7.1726997815761102</v>
      </c>
    </row>
    <row r="262" spans="1:19" x14ac:dyDescent="0.25">
      <c r="A262" t="s">
        <v>286</v>
      </c>
      <c r="B262">
        <v>16704.480468999998</v>
      </c>
      <c r="C262">
        <v>15592.299805000001</v>
      </c>
      <c r="D262">
        <v>15101.597656</v>
      </c>
      <c r="E262">
        <v>14693.134765999999</v>
      </c>
      <c r="F262">
        <v>15592.299805000001</v>
      </c>
      <c r="G262">
        <v>14258.799805000001</v>
      </c>
      <c r="H262">
        <v>15460.400390999999</v>
      </c>
      <c r="I262">
        <v>14666.200194999999</v>
      </c>
      <c r="J262">
        <v>14934.166992</v>
      </c>
      <c r="L262" t="str">
        <f t="shared" si="31"/>
        <v>11FEB2025:21:00:00</v>
      </c>
      <c r="M262">
        <v>21</v>
      </c>
      <c r="N262">
        <f t="shared" si="32"/>
        <v>-1112.1806639999977</v>
      </c>
      <c r="O262">
        <f t="shared" si="33"/>
        <v>-1112.1806639999977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6.6579781757593191</v>
      </c>
    </row>
    <row r="263" spans="1:19" x14ac:dyDescent="0.25">
      <c r="A263" t="s">
        <v>287</v>
      </c>
      <c r="B263">
        <v>16112.194336</v>
      </c>
      <c r="C263">
        <v>15175</v>
      </c>
      <c r="D263">
        <v>14698.793944999999</v>
      </c>
      <c r="E263">
        <v>14462.721680000001</v>
      </c>
      <c r="F263">
        <v>15175</v>
      </c>
      <c r="G263">
        <v>13850.299805000001</v>
      </c>
      <c r="H263">
        <v>15014.799805000001</v>
      </c>
      <c r="I263">
        <v>14262</v>
      </c>
      <c r="J263">
        <v>14552.964844</v>
      </c>
      <c r="L263" t="str">
        <f t="shared" si="31"/>
        <v>11FEB2025:22:00:00</v>
      </c>
      <c r="M263">
        <v>22</v>
      </c>
      <c r="N263">
        <f t="shared" si="32"/>
        <v>-937.19433600000048</v>
      </c>
      <c r="O263">
        <f t="shared" si="33"/>
        <v>-937.19433600000048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5.8166772101674358</v>
      </c>
    </row>
    <row r="264" spans="1:19" x14ac:dyDescent="0.25">
      <c r="A264" t="s">
        <v>288</v>
      </c>
      <c r="B264">
        <v>15204.857421999999</v>
      </c>
      <c r="C264">
        <v>14473.700194999999</v>
      </c>
      <c r="D264">
        <v>13905.372069999999</v>
      </c>
      <c r="E264">
        <v>13755.632813</v>
      </c>
      <c r="F264">
        <v>14473.700194999999</v>
      </c>
      <c r="G264">
        <v>13305.400390999999</v>
      </c>
      <c r="H264">
        <v>14215.700194999999</v>
      </c>
      <c r="I264">
        <v>13597.5</v>
      </c>
      <c r="J264">
        <v>13869.587890999999</v>
      </c>
      <c r="L264" t="str">
        <f t="shared" si="31"/>
        <v>11FEB2025:23:00:00</v>
      </c>
      <c r="M264">
        <v>23</v>
      </c>
      <c r="N264">
        <f t="shared" si="32"/>
        <v>-731.15722699999969</v>
      </c>
      <c r="O264">
        <f t="shared" si="33"/>
        <v>-731.15722699999969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4.8087082088785911</v>
      </c>
    </row>
    <row r="265" spans="1:19" x14ac:dyDescent="0.25">
      <c r="A265" t="s">
        <v>289</v>
      </c>
      <c r="B265">
        <v>14569.142578000001</v>
      </c>
      <c r="C265">
        <v>13846.200194999999</v>
      </c>
      <c r="D265">
        <v>13063.449219</v>
      </c>
      <c r="E265">
        <v>12957.121094</v>
      </c>
      <c r="F265">
        <v>13846.200194999999</v>
      </c>
      <c r="G265">
        <v>12809.900390999999</v>
      </c>
      <c r="H265">
        <v>13446.900390999999</v>
      </c>
      <c r="I265">
        <v>12987.900390999999</v>
      </c>
      <c r="J265">
        <v>13209.604492</v>
      </c>
      <c r="L265" t="str">
        <f t="shared" si="31"/>
        <v>12FEB2025:00:00:00</v>
      </c>
      <c r="M265">
        <v>24</v>
      </c>
      <c r="N265">
        <f t="shared" si="32"/>
        <v>-722.94238300000143</v>
      </c>
      <c r="O265">
        <f t="shared" si="33"/>
        <v>-722.94238300000143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4.9621477662774325</v>
      </c>
    </row>
    <row r="266" spans="1:19" x14ac:dyDescent="0.25">
      <c r="A266" t="s">
        <v>290</v>
      </c>
      <c r="B266">
        <v>14050.000977</v>
      </c>
      <c r="C266">
        <v>14142.099609000001</v>
      </c>
      <c r="D266">
        <v>13403.561523</v>
      </c>
      <c r="E266">
        <v>13310.694336</v>
      </c>
      <c r="F266">
        <v>14340.900390999999</v>
      </c>
      <c r="G266">
        <v>13207.599609000001</v>
      </c>
      <c r="H266">
        <v>14142.099609000001</v>
      </c>
      <c r="I266">
        <v>13083.5</v>
      </c>
      <c r="J266">
        <v>13616.959961</v>
      </c>
      <c r="L266" t="str">
        <f t="shared" si="31"/>
        <v>12FEB2025:01:00:00</v>
      </c>
      <c r="M266">
        <v>1</v>
      </c>
      <c r="N266">
        <f t="shared" si="32"/>
        <v>92.098632000001089</v>
      </c>
      <c r="O266" t="str">
        <f t="shared" si="33"/>
        <v/>
      </c>
      <c r="P266">
        <f t="shared" si="34"/>
        <v>92.098632000001089</v>
      </c>
      <c r="Q266" t="str">
        <f t="shared" si="35"/>
        <v/>
      </c>
      <c r="R266">
        <f t="shared" si="36"/>
        <v>1</v>
      </c>
      <c r="S266">
        <f t="shared" si="37"/>
        <v>0.65550623199790181</v>
      </c>
    </row>
    <row r="267" spans="1:19" x14ac:dyDescent="0.25">
      <c r="A267" t="s">
        <v>291</v>
      </c>
      <c r="B267">
        <v>13717.269531</v>
      </c>
      <c r="C267">
        <v>13687.5</v>
      </c>
      <c r="D267">
        <v>12857.761719</v>
      </c>
      <c r="E267">
        <v>12731.089844</v>
      </c>
      <c r="F267">
        <v>13854.200194999999</v>
      </c>
      <c r="G267">
        <v>12842.599609000001</v>
      </c>
      <c r="H267">
        <v>13687.5</v>
      </c>
      <c r="I267">
        <v>12576.5</v>
      </c>
      <c r="J267">
        <v>13138.377930000001</v>
      </c>
      <c r="L267" t="str">
        <f t="shared" si="31"/>
        <v>12FEB2025:02:00:00</v>
      </c>
      <c r="M267">
        <v>2</v>
      </c>
      <c r="N267">
        <f t="shared" si="32"/>
        <v>-29.769530999999915</v>
      </c>
      <c r="O267">
        <f t="shared" si="33"/>
        <v>-29.769530999999915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0.21702227934446436</v>
      </c>
    </row>
    <row r="268" spans="1:19" x14ac:dyDescent="0.25">
      <c r="A268" t="s">
        <v>292</v>
      </c>
      <c r="B268">
        <v>13453.920898</v>
      </c>
      <c r="C268">
        <v>13500.299805000001</v>
      </c>
      <c r="D268">
        <v>12642.329102</v>
      </c>
      <c r="E268">
        <v>12596.048828000001</v>
      </c>
      <c r="F268">
        <v>13565.200194999999</v>
      </c>
      <c r="G268">
        <v>12651.200194999999</v>
      </c>
      <c r="H268">
        <v>13500.299805000001</v>
      </c>
      <c r="I268">
        <v>12237.5</v>
      </c>
      <c r="J268">
        <v>12910.050781</v>
      </c>
      <c r="L268" t="str">
        <f t="shared" si="31"/>
        <v>12FEB2025:03:00:00</v>
      </c>
      <c r="M268">
        <v>4</v>
      </c>
      <c r="N268">
        <f t="shared" si="32"/>
        <v>46.378907000000254</v>
      </c>
      <c r="O268" t="str">
        <f t="shared" si="33"/>
        <v/>
      </c>
      <c r="P268">
        <f t="shared" si="34"/>
        <v>46.378907000000254</v>
      </c>
      <c r="Q268" t="str">
        <f t="shared" si="35"/>
        <v/>
      </c>
      <c r="R268">
        <f t="shared" si="36"/>
        <v>1</v>
      </c>
      <c r="S268">
        <f t="shared" si="37"/>
        <v>0.34472409457152919</v>
      </c>
    </row>
    <row r="269" spans="1:19" x14ac:dyDescent="0.25">
      <c r="A269" t="s">
        <v>293</v>
      </c>
      <c r="B269">
        <v>14043.698242</v>
      </c>
      <c r="C269">
        <v>13622.599609000001</v>
      </c>
      <c r="D269">
        <v>12527.495117</v>
      </c>
      <c r="E269">
        <v>12440.505859000001</v>
      </c>
      <c r="F269">
        <v>13456.200194999999</v>
      </c>
      <c r="G269">
        <v>12573.900390999999</v>
      </c>
      <c r="H269">
        <v>13622.599609000001</v>
      </c>
      <c r="I269">
        <v>12103.799805000001</v>
      </c>
      <c r="J269">
        <v>12839.400390999999</v>
      </c>
      <c r="L269" t="str">
        <f t="shared" si="31"/>
        <v>12FEB2025:04:00:00</v>
      </c>
      <c r="M269">
        <v>5</v>
      </c>
      <c r="N269">
        <f t="shared" si="32"/>
        <v>-421.09863299999961</v>
      </c>
      <c r="O269">
        <f t="shared" si="33"/>
        <v>-421.09863299999961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2.9984881883935284</v>
      </c>
    </row>
    <row r="270" spans="1:19" x14ac:dyDescent="0.25">
      <c r="A270" t="s">
        <v>294</v>
      </c>
      <c r="B270">
        <v>14202.181640999999</v>
      </c>
      <c r="C270">
        <v>13935.400390999999</v>
      </c>
      <c r="D270">
        <v>12640.983398</v>
      </c>
      <c r="E270">
        <v>12419.78125</v>
      </c>
      <c r="F270">
        <v>13627.200194999999</v>
      </c>
      <c r="G270">
        <v>12740.299805000001</v>
      </c>
      <c r="H270">
        <v>13935.400390999999</v>
      </c>
      <c r="I270">
        <v>12198.5</v>
      </c>
      <c r="J270">
        <v>12984.237305000001</v>
      </c>
      <c r="L270" t="str">
        <f t="shared" si="31"/>
        <v>12FEB2025:05:00:00</v>
      </c>
      <c r="M270">
        <v>6</v>
      </c>
      <c r="N270">
        <f t="shared" si="32"/>
        <v>-266.78125</v>
      </c>
      <c r="O270">
        <f t="shared" si="33"/>
        <v>-266.78125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1.8784525979433642</v>
      </c>
    </row>
    <row r="271" spans="1:19" x14ac:dyDescent="0.25">
      <c r="A271" t="s">
        <v>295</v>
      </c>
      <c r="B271">
        <v>14930.777344</v>
      </c>
      <c r="C271">
        <v>14866.299805000001</v>
      </c>
      <c r="D271">
        <v>13258.446289</v>
      </c>
      <c r="E271">
        <v>13063.630859000001</v>
      </c>
      <c r="F271">
        <v>14306.400390999999</v>
      </c>
      <c r="G271">
        <v>13388.599609000001</v>
      </c>
      <c r="H271">
        <v>14866.299805000001</v>
      </c>
      <c r="I271">
        <v>12792.799805000001</v>
      </c>
      <c r="J271">
        <v>13683.546875</v>
      </c>
      <c r="L271" t="str">
        <f t="shared" si="31"/>
        <v>12FEB2025:06:00:00</v>
      </c>
      <c r="M271">
        <v>7</v>
      </c>
      <c r="N271">
        <f t="shared" si="32"/>
        <v>-64.477538999999524</v>
      </c>
      <c r="O271">
        <f t="shared" si="33"/>
        <v>-64.477538999999524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0.43184314864831941</v>
      </c>
    </row>
    <row r="272" spans="1:19" x14ac:dyDescent="0.25">
      <c r="A272" t="s">
        <v>296</v>
      </c>
      <c r="B272">
        <v>16265.095703000001</v>
      </c>
      <c r="C272">
        <v>16438</v>
      </c>
      <c r="D272">
        <v>14286.200194999999</v>
      </c>
      <c r="E272">
        <v>14132.921875</v>
      </c>
      <c r="F272">
        <v>15466.099609000001</v>
      </c>
      <c r="G272">
        <v>14465.700194999999</v>
      </c>
      <c r="H272">
        <v>16438</v>
      </c>
      <c r="I272">
        <v>13854.099609000001</v>
      </c>
      <c r="J272">
        <v>14871.365234000001</v>
      </c>
      <c r="L272" t="str">
        <f t="shared" si="31"/>
        <v>12FEB2025:07:00:00</v>
      </c>
      <c r="M272">
        <v>8</v>
      </c>
      <c r="N272">
        <f t="shared" si="32"/>
        <v>172.90429699999913</v>
      </c>
      <c r="O272" t="str">
        <f t="shared" si="33"/>
        <v/>
      </c>
      <c r="P272">
        <f t="shared" si="34"/>
        <v>172.90429699999913</v>
      </c>
      <c r="Q272" t="str">
        <f t="shared" si="35"/>
        <v/>
      </c>
      <c r="R272">
        <f t="shared" si="36"/>
        <v>1</v>
      </c>
      <c r="S272">
        <f t="shared" si="37"/>
        <v>1.0630389157077507</v>
      </c>
    </row>
    <row r="273" spans="1:19" x14ac:dyDescent="0.25">
      <c r="A273" t="s">
        <v>297</v>
      </c>
      <c r="B273">
        <v>16864.494140999999</v>
      </c>
      <c r="C273">
        <v>16944.099609000001</v>
      </c>
      <c r="D273">
        <v>14909.003906</v>
      </c>
      <c r="E273">
        <v>14697.637694999999</v>
      </c>
      <c r="F273">
        <v>16011.200194999999</v>
      </c>
      <c r="G273">
        <v>14943.900390999999</v>
      </c>
      <c r="H273">
        <v>16944.099609000001</v>
      </c>
      <c r="I273">
        <v>14272.200194999999</v>
      </c>
      <c r="J273">
        <v>15373.808594</v>
      </c>
      <c r="L273" t="str">
        <f t="shared" si="31"/>
        <v>12FEB2025:08:00:00</v>
      </c>
      <c r="M273">
        <v>9</v>
      </c>
      <c r="N273">
        <f t="shared" si="32"/>
        <v>79.605468000001565</v>
      </c>
      <c r="O273" t="str">
        <f t="shared" si="33"/>
        <v/>
      </c>
      <c r="P273">
        <f t="shared" si="34"/>
        <v>79.605468000001565</v>
      </c>
      <c r="Q273" t="str">
        <f t="shared" si="35"/>
        <v/>
      </c>
      <c r="R273">
        <f t="shared" si="36"/>
        <v>1</v>
      </c>
      <c r="S273">
        <f t="shared" si="37"/>
        <v>0.4720299780974116</v>
      </c>
    </row>
    <row r="274" spans="1:19" x14ac:dyDescent="0.25">
      <c r="A274" t="s">
        <v>298</v>
      </c>
      <c r="B274">
        <v>16846.554688</v>
      </c>
      <c r="C274">
        <v>16719.300781000002</v>
      </c>
      <c r="D274">
        <v>14894.553711</v>
      </c>
      <c r="E274">
        <v>14700.400390999999</v>
      </c>
      <c r="F274">
        <v>16001.799805000001</v>
      </c>
      <c r="G274">
        <v>14942.400390999999</v>
      </c>
      <c r="H274">
        <v>16719.300781000002</v>
      </c>
      <c r="I274">
        <v>14145.700194999999</v>
      </c>
      <c r="J274">
        <v>15301.921875</v>
      </c>
      <c r="L274" t="str">
        <f t="shared" si="31"/>
        <v>12FEB2025:09:00:00</v>
      </c>
      <c r="M274">
        <v>10</v>
      </c>
      <c r="N274">
        <f t="shared" si="32"/>
        <v>-127.25390699999843</v>
      </c>
      <c r="O274">
        <f t="shared" si="33"/>
        <v>-127.25390699999843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0.75537051555498702</v>
      </c>
    </row>
    <row r="275" spans="1:19" x14ac:dyDescent="0.25">
      <c r="A275" t="s">
        <v>299</v>
      </c>
      <c r="B275">
        <v>16966.414063</v>
      </c>
      <c r="C275">
        <v>16570.5</v>
      </c>
      <c r="D275">
        <v>14908.907227</v>
      </c>
      <c r="E275">
        <v>14660.819336</v>
      </c>
      <c r="F275">
        <v>15972.799805000001</v>
      </c>
      <c r="G275">
        <v>14864.599609000001</v>
      </c>
      <c r="H275">
        <v>16570.5</v>
      </c>
      <c r="I275">
        <v>13996.400390999999</v>
      </c>
      <c r="J275">
        <v>15213.024414</v>
      </c>
      <c r="L275" t="str">
        <f t="shared" si="31"/>
        <v>12FEB2025:10:00:00</v>
      </c>
      <c r="M275">
        <v>11</v>
      </c>
      <c r="N275">
        <f t="shared" si="32"/>
        <v>-395.91406300000017</v>
      </c>
      <c r="O275">
        <f t="shared" si="33"/>
        <v>-395.91406300000017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2.333516449203024</v>
      </c>
    </row>
    <row r="276" spans="1:19" x14ac:dyDescent="0.25">
      <c r="A276" t="s">
        <v>300</v>
      </c>
      <c r="B276">
        <v>17141.972656000002</v>
      </c>
      <c r="C276">
        <v>16272.400390999999</v>
      </c>
      <c r="D276">
        <v>14588.394531</v>
      </c>
      <c r="E276">
        <v>14191.048828000001</v>
      </c>
      <c r="F276">
        <v>15810.5</v>
      </c>
      <c r="G276">
        <v>14685</v>
      </c>
      <c r="H276">
        <v>16272.400390999999</v>
      </c>
      <c r="I276">
        <v>13822.299805000001</v>
      </c>
      <c r="J276">
        <v>14956.25</v>
      </c>
      <c r="L276" t="str">
        <f t="shared" si="31"/>
        <v>12FEB2025:11:00:00</v>
      </c>
      <c r="M276">
        <v>12</v>
      </c>
      <c r="N276">
        <f t="shared" si="32"/>
        <v>-869.57226500000252</v>
      </c>
      <c r="O276">
        <f t="shared" si="33"/>
        <v>-869.57226500000252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5.0727666088980516</v>
      </c>
    </row>
    <row r="277" spans="1:19" x14ac:dyDescent="0.25">
      <c r="A277" t="s">
        <v>301</v>
      </c>
      <c r="B277">
        <v>17187.478515999999</v>
      </c>
      <c r="C277">
        <v>15810</v>
      </c>
      <c r="D277">
        <v>14258.258789</v>
      </c>
      <c r="E277">
        <v>13717.614258</v>
      </c>
      <c r="F277">
        <v>15609.5</v>
      </c>
      <c r="G277">
        <v>14444</v>
      </c>
      <c r="H277">
        <v>15810</v>
      </c>
      <c r="I277">
        <v>13666.599609000001</v>
      </c>
      <c r="J277">
        <v>14649.542969</v>
      </c>
      <c r="L277" t="str">
        <f t="shared" si="31"/>
        <v>12FEB2025:12:00:00</v>
      </c>
      <c r="M277">
        <v>13</v>
      </c>
      <c r="N277">
        <f t="shared" si="32"/>
        <v>-1377.4785159999992</v>
      </c>
      <c r="O277">
        <f t="shared" si="33"/>
        <v>-1377.4785159999992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8.0144304745905011</v>
      </c>
    </row>
    <row r="278" spans="1:19" x14ac:dyDescent="0.25">
      <c r="A278" t="s">
        <v>302</v>
      </c>
      <c r="B278">
        <v>16992.357422000001</v>
      </c>
      <c r="C278">
        <v>15429.799805000001</v>
      </c>
      <c r="D278">
        <v>13969.727539</v>
      </c>
      <c r="E278">
        <v>13590.127930000001</v>
      </c>
      <c r="F278">
        <v>15370.200194999999</v>
      </c>
      <c r="G278">
        <v>14159.099609000001</v>
      </c>
      <c r="H278">
        <v>15429.799805000001</v>
      </c>
      <c r="I278">
        <v>13561.5</v>
      </c>
      <c r="J278">
        <v>14422.145508</v>
      </c>
      <c r="L278" t="str">
        <f t="shared" si="31"/>
        <v>12FEB2025:13:00:00</v>
      </c>
      <c r="M278">
        <v>14</v>
      </c>
      <c r="N278">
        <f t="shared" si="32"/>
        <v>-1562.5576170000004</v>
      </c>
      <c r="O278">
        <f t="shared" si="33"/>
        <v>-1562.5576170000004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9.1956494216450366</v>
      </c>
    </row>
    <row r="279" spans="1:19" x14ac:dyDescent="0.25">
      <c r="A279" t="s">
        <v>303</v>
      </c>
      <c r="B279">
        <v>16602.951172000001</v>
      </c>
      <c r="C279">
        <v>15074.200194999999</v>
      </c>
      <c r="D279">
        <v>13666.371094</v>
      </c>
      <c r="E279">
        <v>13291.447265999999</v>
      </c>
      <c r="F279">
        <v>15166.200194999999</v>
      </c>
      <c r="G279">
        <v>13945.5</v>
      </c>
      <c r="H279">
        <v>15074.200194999999</v>
      </c>
      <c r="I279">
        <v>13481.799805000001</v>
      </c>
      <c r="J279">
        <v>14191.829102</v>
      </c>
      <c r="L279" t="str">
        <f t="shared" si="31"/>
        <v>12FEB2025:14:00:00</v>
      </c>
      <c r="M279">
        <v>15</v>
      </c>
      <c r="N279">
        <f t="shared" si="32"/>
        <v>-1528.7509770000015</v>
      </c>
      <c r="O279">
        <f t="shared" si="33"/>
        <v>-1528.7509770000015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9.2077062756057444</v>
      </c>
    </row>
    <row r="280" spans="1:19" x14ac:dyDescent="0.25">
      <c r="A280" t="s">
        <v>304</v>
      </c>
      <c r="B280">
        <v>16308.135742</v>
      </c>
      <c r="C280">
        <v>14597.5</v>
      </c>
      <c r="D280">
        <v>13511.636719</v>
      </c>
      <c r="E280">
        <v>13258.621094</v>
      </c>
      <c r="F280">
        <v>14873.5</v>
      </c>
      <c r="G280">
        <v>13774</v>
      </c>
      <c r="H280">
        <v>14597.5</v>
      </c>
      <c r="I280">
        <v>13299.099609000001</v>
      </c>
      <c r="J280">
        <v>13960.544921999999</v>
      </c>
      <c r="L280" t="str">
        <f t="shared" si="31"/>
        <v>12FEB2025:15:00:00</v>
      </c>
      <c r="M280">
        <v>16</v>
      </c>
      <c r="N280">
        <f t="shared" si="32"/>
        <v>-1710.6357420000004</v>
      </c>
      <c r="O280">
        <f t="shared" si="33"/>
        <v>-1710.6357420000004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10.489462247940615</v>
      </c>
    </row>
    <row r="281" spans="1:19" x14ac:dyDescent="0.25">
      <c r="A281" t="s">
        <v>305</v>
      </c>
      <c r="B281">
        <v>16772.792968999998</v>
      </c>
      <c r="C281">
        <v>14469.700194999999</v>
      </c>
      <c r="D281">
        <v>13604.742188</v>
      </c>
      <c r="E281">
        <v>13335.366211</v>
      </c>
      <c r="F281">
        <v>14795.400390999999</v>
      </c>
      <c r="G281">
        <v>13740.5</v>
      </c>
      <c r="H281">
        <v>14469.700194999999</v>
      </c>
      <c r="I281">
        <v>13204.599609000001</v>
      </c>
      <c r="J281">
        <v>13909.114258</v>
      </c>
      <c r="L281" t="str">
        <f t="shared" si="31"/>
        <v>12FEB2025:16:00:00</v>
      </c>
      <c r="M281">
        <v>17</v>
      </c>
      <c r="N281">
        <f t="shared" si="32"/>
        <v>-2303.0927739999988</v>
      </c>
      <c r="O281">
        <f t="shared" si="33"/>
        <v>-2303.0927739999988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13.731122647591532</v>
      </c>
    </row>
    <row r="282" spans="1:19" x14ac:dyDescent="0.25">
      <c r="A282" t="s">
        <v>306</v>
      </c>
      <c r="B282">
        <v>17577.695313</v>
      </c>
      <c r="C282">
        <v>14786</v>
      </c>
      <c r="D282">
        <v>13774.764648</v>
      </c>
      <c r="E282">
        <v>13465.301758</v>
      </c>
      <c r="F282">
        <v>14984.5</v>
      </c>
      <c r="G282">
        <v>14020.599609000001</v>
      </c>
      <c r="H282">
        <v>14786</v>
      </c>
      <c r="I282">
        <v>13564.5</v>
      </c>
      <c r="J282">
        <v>14164.180664</v>
      </c>
      <c r="L282" t="str">
        <f t="shared" si="31"/>
        <v>12FEB2025:17:00:00</v>
      </c>
      <c r="M282">
        <v>18</v>
      </c>
      <c r="N282">
        <f t="shared" si="32"/>
        <v>-2791.6953130000002</v>
      </c>
      <c r="O282">
        <f t="shared" si="33"/>
        <v>-2791.6953130000002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15.882032674302508</v>
      </c>
    </row>
    <row r="283" spans="1:19" x14ac:dyDescent="0.25">
      <c r="A283" t="s">
        <v>307</v>
      </c>
      <c r="B283">
        <v>18022.242188</v>
      </c>
      <c r="C283">
        <v>15486.200194999999</v>
      </c>
      <c r="D283">
        <v>14274.250977</v>
      </c>
      <c r="E283">
        <v>13813.278319999999</v>
      </c>
      <c r="F283">
        <v>15594.700194999999</v>
      </c>
      <c r="G283">
        <v>14575.5</v>
      </c>
      <c r="H283">
        <v>15486.200194999999</v>
      </c>
      <c r="I283">
        <v>14266.900390999999</v>
      </c>
      <c r="J283">
        <v>14747.315430000001</v>
      </c>
      <c r="L283" t="str">
        <f t="shared" si="31"/>
        <v>12FEB2025:18:00:00</v>
      </c>
      <c r="M283">
        <v>19</v>
      </c>
      <c r="N283">
        <f t="shared" si="32"/>
        <v>-2536.0419930000007</v>
      </c>
      <c r="O283">
        <f t="shared" si="33"/>
        <v>-2536.0419930000007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14.071734063637258</v>
      </c>
    </row>
    <row r="284" spans="1:19" x14ac:dyDescent="0.25">
      <c r="A284" t="s">
        <v>308</v>
      </c>
      <c r="B284">
        <v>18753.621093999998</v>
      </c>
      <c r="C284">
        <v>16260.400390999999</v>
      </c>
      <c r="D284">
        <v>15149.161133</v>
      </c>
      <c r="E284">
        <v>14527.760742</v>
      </c>
      <c r="F284">
        <v>16288.700194999999</v>
      </c>
      <c r="G284">
        <v>15291.599609000001</v>
      </c>
      <c r="H284">
        <v>16260.400390999999</v>
      </c>
      <c r="I284">
        <v>15088.799805000001</v>
      </c>
      <c r="J284">
        <v>15491.452148</v>
      </c>
      <c r="L284" t="str">
        <f t="shared" si="31"/>
        <v>12FEB2025:19:00:00</v>
      </c>
      <c r="M284">
        <v>20</v>
      </c>
      <c r="N284">
        <f t="shared" si="32"/>
        <v>-2493.220702999999</v>
      </c>
      <c r="O284">
        <f t="shared" si="33"/>
        <v>-2493.220702999999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13.29460956101793</v>
      </c>
    </row>
    <row r="285" spans="1:19" x14ac:dyDescent="0.25">
      <c r="A285" t="s">
        <v>309</v>
      </c>
      <c r="B285">
        <v>19127.972656000002</v>
      </c>
      <c r="C285">
        <v>16603.699218999998</v>
      </c>
      <c r="D285">
        <v>15813.325194999999</v>
      </c>
      <c r="E285">
        <v>15352.098633</v>
      </c>
      <c r="F285">
        <v>16567.400390999999</v>
      </c>
      <c r="G285">
        <v>15624.5</v>
      </c>
      <c r="H285">
        <v>16603.699218999998</v>
      </c>
      <c r="I285">
        <v>15486.299805000001</v>
      </c>
      <c r="J285">
        <v>15926.799805000001</v>
      </c>
      <c r="L285" t="str">
        <f t="shared" si="31"/>
        <v>12FEB2025:20:00:00</v>
      </c>
      <c r="M285">
        <v>21</v>
      </c>
      <c r="N285">
        <f t="shared" si="32"/>
        <v>-2524.2734370000035</v>
      </c>
      <c r="O285">
        <f t="shared" si="33"/>
        <v>-2524.2734370000035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13.196764144307775</v>
      </c>
    </row>
    <row r="286" spans="1:19" x14ac:dyDescent="0.25">
      <c r="A286" t="s">
        <v>310</v>
      </c>
      <c r="B286">
        <v>19306.351563</v>
      </c>
      <c r="C286">
        <v>16730.599609000001</v>
      </c>
      <c r="D286">
        <v>16595.724609000001</v>
      </c>
      <c r="E286">
        <v>16472.259765999999</v>
      </c>
      <c r="F286">
        <v>16690.800781000002</v>
      </c>
      <c r="G286">
        <v>15742</v>
      </c>
      <c r="H286">
        <v>16730.599609000001</v>
      </c>
      <c r="I286">
        <v>15726.200194999999</v>
      </c>
      <c r="J286">
        <v>16272.373046999999</v>
      </c>
      <c r="L286" t="str">
        <f t="shared" si="31"/>
        <v>12FEB2025:21:00:00</v>
      </c>
      <c r="M286">
        <v>22</v>
      </c>
      <c r="N286">
        <f t="shared" si="32"/>
        <v>-2575.7519539999994</v>
      </c>
      <c r="O286">
        <f t="shared" si="33"/>
        <v>-2575.7519539999994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13.341474413717529</v>
      </c>
    </row>
    <row r="287" spans="1:19" x14ac:dyDescent="0.25">
      <c r="A287" t="s">
        <v>311</v>
      </c>
      <c r="B287">
        <v>19299.101563</v>
      </c>
      <c r="C287">
        <v>16590.5</v>
      </c>
      <c r="D287">
        <v>16666.816406000002</v>
      </c>
      <c r="E287">
        <v>16495.179688</v>
      </c>
      <c r="F287">
        <v>16576.900390999999</v>
      </c>
      <c r="G287">
        <v>15617</v>
      </c>
      <c r="H287">
        <v>16590.5</v>
      </c>
      <c r="I287">
        <v>15775.299805000001</v>
      </c>
      <c r="J287">
        <v>16210.976563</v>
      </c>
      <c r="L287" t="str">
        <f t="shared" si="31"/>
        <v>12FEB2025:22:00:00</v>
      </c>
      <c r="M287">
        <v>23</v>
      </c>
      <c r="N287">
        <f t="shared" si="32"/>
        <v>-2708.6015630000002</v>
      </c>
      <c r="O287">
        <f t="shared" si="33"/>
        <v>-2708.6015630000002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14.034858328290772</v>
      </c>
    </row>
    <row r="288" spans="1:19" x14ac:dyDescent="0.25">
      <c r="A288" t="s">
        <v>312</v>
      </c>
      <c r="B288">
        <v>18784.75</v>
      </c>
      <c r="C288">
        <v>15864.700194999999</v>
      </c>
      <c r="D288">
        <v>16409.537109000001</v>
      </c>
      <c r="E288">
        <v>16227.283203000001</v>
      </c>
      <c r="F288">
        <v>16270.299805000001</v>
      </c>
      <c r="G288">
        <v>15462.200194999999</v>
      </c>
      <c r="H288">
        <v>15864.700194999999</v>
      </c>
      <c r="I288">
        <v>15433.599609000001</v>
      </c>
      <c r="J288">
        <v>15851.617188</v>
      </c>
      <c r="L288" t="str">
        <f t="shared" si="31"/>
        <v>12FEB2025:23:00:00</v>
      </c>
      <c r="M288">
        <v>24</v>
      </c>
      <c r="N288">
        <f t="shared" si="32"/>
        <v>-2920.0498050000006</v>
      </c>
      <c r="O288">
        <f t="shared" si="33"/>
        <v>-2920.0498050000006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15.544789283860579</v>
      </c>
    </row>
    <row r="289" spans="1:19" x14ac:dyDescent="0.25">
      <c r="A289" t="s">
        <v>313</v>
      </c>
      <c r="B289">
        <v>18401.882813</v>
      </c>
      <c r="C289">
        <v>15099.299805000001</v>
      </c>
      <c r="D289">
        <v>16033.423828000001</v>
      </c>
      <c r="E289">
        <v>15985.624023</v>
      </c>
      <c r="F289">
        <v>15958.5</v>
      </c>
      <c r="G289">
        <v>15322.099609000001</v>
      </c>
      <c r="H289">
        <v>15099.299805000001</v>
      </c>
      <c r="I289">
        <v>15088.700194999999</v>
      </c>
      <c r="J289">
        <v>15490.844727</v>
      </c>
      <c r="L289" t="str">
        <f t="shared" si="31"/>
        <v>13FEB2025:00:00:00</v>
      </c>
      <c r="M289">
        <v>1</v>
      </c>
      <c r="N289">
        <f t="shared" si="32"/>
        <v>-3302.5830079999996</v>
      </c>
      <c r="O289">
        <f t="shared" si="33"/>
        <v>-3302.5830079999996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17.946984238302459</v>
      </c>
    </row>
    <row r="290" spans="1:19" x14ac:dyDescent="0.25">
      <c r="A290" t="s">
        <v>314</v>
      </c>
      <c r="B290">
        <v>18085.566406000002</v>
      </c>
      <c r="C290">
        <v>17855.400390999999</v>
      </c>
      <c r="D290">
        <v>17186.480468999998</v>
      </c>
      <c r="E290">
        <v>16983.078125</v>
      </c>
      <c r="F290">
        <v>17102.699218999998</v>
      </c>
      <c r="G290">
        <v>16452.099609000001</v>
      </c>
      <c r="H290">
        <v>16724.5</v>
      </c>
      <c r="I290">
        <v>15659.700194999999</v>
      </c>
      <c r="J290">
        <v>16584.416015999999</v>
      </c>
      <c r="L290" t="str">
        <f t="shared" si="31"/>
        <v>13FEB2025:01:00:00</v>
      </c>
      <c r="M290">
        <v>2</v>
      </c>
      <c r="N290">
        <f t="shared" si="32"/>
        <v>-230.16601500000252</v>
      </c>
      <c r="O290">
        <f t="shared" si="33"/>
        <v>-230.16601500000252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1.2726502993218032</v>
      </c>
    </row>
    <row r="291" spans="1:19" x14ac:dyDescent="0.25">
      <c r="A291" t="s">
        <v>315</v>
      </c>
      <c r="B291">
        <v>18131.003906000002</v>
      </c>
      <c r="C291">
        <v>17855.5</v>
      </c>
      <c r="D291">
        <v>16938.296875</v>
      </c>
      <c r="E291">
        <v>16720.359375</v>
      </c>
      <c r="F291">
        <v>17071.599609000001</v>
      </c>
      <c r="G291">
        <v>16714.099609000001</v>
      </c>
      <c r="H291">
        <v>16676.800781000002</v>
      </c>
      <c r="I291">
        <v>15555.599609000001</v>
      </c>
      <c r="J291">
        <v>16547.691406000002</v>
      </c>
      <c r="L291" t="str">
        <f t="shared" si="31"/>
        <v>13FEB2025:02:00:00</v>
      </c>
      <c r="M291">
        <v>3</v>
      </c>
      <c r="N291">
        <f t="shared" si="32"/>
        <v>-275.50390600000173</v>
      </c>
      <c r="O291">
        <f t="shared" si="33"/>
        <v>-275.50390600000173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1.519518209958747</v>
      </c>
    </row>
    <row r="292" spans="1:19" x14ac:dyDescent="0.25">
      <c r="A292" t="s">
        <v>316</v>
      </c>
      <c r="B292">
        <v>18332.105468999998</v>
      </c>
      <c r="C292">
        <v>18117.300781000002</v>
      </c>
      <c r="D292">
        <v>17134.148438</v>
      </c>
      <c r="E292">
        <v>16988.722656000002</v>
      </c>
      <c r="F292">
        <v>17184</v>
      </c>
      <c r="G292">
        <v>17039.199218999998</v>
      </c>
      <c r="H292">
        <v>16741.900390999999</v>
      </c>
      <c r="I292">
        <v>15637.799805000001</v>
      </c>
      <c r="J292">
        <v>16718.324218999998</v>
      </c>
      <c r="L292" t="str">
        <f>A292</f>
        <v>13FEB2025:03:00:00</v>
      </c>
      <c r="M292">
        <v>4</v>
      </c>
      <c r="N292">
        <f>C292-B292</f>
        <v>-214.80468799999653</v>
      </c>
      <c r="O292">
        <f t="shared" si="33"/>
        <v>-214.80468799999653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1.1717404111777345</v>
      </c>
    </row>
    <row r="293" spans="1:19" x14ac:dyDescent="0.25">
      <c r="A293" t="s">
        <v>317</v>
      </c>
      <c r="B293">
        <v>18716.544922000001</v>
      </c>
      <c r="C293">
        <v>18763.900390999999</v>
      </c>
      <c r="D293">
        <v>17324.101563</v>
      </c>
      <c r="E293">
        <v>17041.5</v>
      </c>
      <c r="F293">
        <v>17429.699218999998</v>
      </c>
      <c r="G293">
        <v>17357.800781000002</v>
      </c>
      <c r="H293">
        <v>17052.800781000002</v>
      </c>
      <c r="I293">
        <v>15901.099609000001</v>
      </c>
      <c r="J293">
        <v>16956.582031000002</v>
      </c>
      <c r="L293" t="str">
        <f t="shared" si="31"/>
        <v>13FEB2025:04:00:00</v>
      </c>
      <c r="M293">
        <v>5</v>
      </c>
      <c r="N293">
        <f t="shared" si="32"/>
        <v>47.355468999998266</v>
      </c>
      <c r="O293" t="str">
        <f t="shared" si="33"/>
        <v/>
      </c>
      <c r="P293">
        <f t="shared" si="34"/>
        <v>47.355468999998266</v>
      </c>
      <c r="Q293" t="str">
        <f t="shared" si="35"/>
        <v/>
      </c>
      <c r="R293">
        <f t="shared" si="36"/>
        <v>1</v>
      </c>
      <c r="S293">
        <f t="shared" si="37"/>
        <v>0.2530139467372271</v>
      </c>
    </row>
    <row r="294" spans="1:19" x14ac:dyDescent="0.25">
      <c r="A294" t="s">
        <v>318</v>
      </c>
      <c r="B294">
        <v>19221.861327999999</v>
      </c>
      <c r="C294">
        <v>19293.099609000001</v>
      </c>
      <c r="D294">
        <v>17983.662109000001</v>
      </c>
      <c r="E294">
        <v>17582.933593999998</v>
      </c>
      <c r="F294">
        <v>17968.900390999999</v>
      </c>
      <c r="G294">
        <v>17969.099609000001</v>
      </c>
      <c r="H294">
        <v>17625.599609000001</v>
      </c>
      <c r="I294">
        <v>16504.800781000002</v>
      </c>
      <c r="J294">
        <v>17530.267577999999</v>
      </c>
      <c r="L294" t="str">
        <f t="shared" si="31"/>
        <v>13FEB2025:05:00:00</v>
      </c>
      <c r="M294">
        <v>6</v>
      </c>
      <c r="N294">
        <f t="shared" si="32"/>
        <v>71.238281000001734</v>
      </c>
      <c r="O294" t="str">
        <f t="shared" si="33"/>
        <v/>
      </c>
      <c r="P294">
        <f t="shared" si="34"/>
        <v>71.238281000001734</v>
      </c>
      <c r="Q294" t="str">
        <f t="shared" si="35"/>
        <v/>
      </c>
      <c r="R294">
        <f t="shared" si="36"/>
        <v>1</v>
      </c>
      <c r="S294">
        <f t="shared" si="37"/>
        <v>0.37061073214710344</v>
      </c>
    </row>
    <row r="295" spans="1:19" x14ac:dyDescent="0.25">
      <c r="A295" t="s">
        <v>319</v>
      </c>
      <c r="B295">
        <v>20570.554688</v>
      </c>
      <c r="C295">
        <v>20335.900390999999</v>
      </c>
      <c r="D295">
        <v>19253.654297000001</v>
      </c>
      <c r="E295">
        <v>18883.355468999998</v>
      </c>
      <c r="F295">
        <v>19050.800781000002</v>
      </c>
      <c r="G295">
        <v>18922.300781000002</v>
      </c>
      <c r="H295">
        <v>18626.099609000001</v>
      </c>
      <c r="I295">
        <v>17653</v>
      </c>
      <c r="J295">
        <v>18627.111327999999</v>
      </c>
      <c r="L295" t="str">
        <f t="shared" si="31"/>
        <v>13FEB2025:06:00:00</v>
      </c>
      <c r="M295">
        <v>7</v>
      </c>
      <c r="N295">
        <f t="shared" si="32"/>
        <v>-234.65429700000095</v>
      </c>
      <c r="O295">
        <f t="shared" si="33"/>
        <v>-234.65429700000095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1.1407290690945171</v>
      </c>
    </row>
    <row r="296" spans="1:19" x14ac:dyDescent="0.25">
      <c r="A296" t="s">
        <v>320</v>
      </c>
      <c r="B296">
        <v>22219.515625</v>
      </c>
      <c r="C296">
        <v>22047.300781000002</v>
      </c>
      <c r="D296">
        <v>21157.996093999998</v>
      </c>
      <c r="E296">
        <v>20795.376952999999</v>
      </c>
      <c r="F296">
        <v>20546.099609000001</v>
      </c>
      <c r="G296">
        <v>20333.199218999998</v>
      </c>
      <c r="H296">
        <v>20238.5</v>
      </c>
      <c r="I296">
        <v>19266.5</v>
      </c>
      <c r="J296">
        <v>20235.935547000001</v>
      </c>
      <c r="L296" t="str">
        <f t="shared" si="31"/>
        <v>13FEB2025:07:00:00</v>
      </c>
      <c r="M296">
        <v>8</v>
      </c>
      <c r="N296">
        <f t="shared" si="32"/>
        <v>-172.21484399999827</v>
      </c>
      <c r="O296">
        <f t="shared" si="33"/>
        <v>-172.21484399999827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0.77506119803184614</v>
      </c>
    </row>
    <row r="297" spans="1:19" x14ac:dyDescent="0.25">
      <c r="A297" t="s">
        <v>321</v>
      </c>
      <c r="B297">
        <v>23055.425781000002</v>
      </c>
      <c r="C297">
        <v>22658.099609000001</v>
      </c>
      <c r="D297">
        <v>22475.304688</v>
      </c>
      <c r="E297">
        <v>22084.357422000001</v>
      </c>
      <c r="F297">
        <v>21292.900390999999</v>
      </c>
      <c r="G297">
        <v>21083.099609000001</v>
      </c>
      <c r="H297">
        <v>20981</v>
      </c>
      <c r="I297">
        <v>20074</v>
      </c>
      <c r="J297">
        <v>21103.072265999999</v>
      </c>
      <c r="L297" t="str">
        <f t="shared" si="31"/>
        <v>13FEB2025:08:00:00</v>
      </c>
      <c r="M297">
        <v>9</v>
      </c>
      <c r="N297">
        <f t="shared" si="32"/>
        <v>-397.32617200000095</v>
      </c>
      <c r="O297">
        <f t="shared" si="33"/>
        <v>-397.32617200000095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1.7233521331340489</v>
      </c>
    </row>
    <row r="298" spans="1:19" x14ac:dyDescent="0.25">
      <c r="A298" t="s">
        <v>322</v>
      </c>
      <c r="B298">
        <v>22750.628906000002</v>
      </c>
      <c r="C298">
        <v>22297.300781000002</v>
      </c>
      <c r="D298">
        <v>22667.496093999998</v>
      </c>
      <c r="E298">
        <v>22361.017577999999</v>
      </c>
      <c r="F298">
        <v>20882.400390999999</v>
      </c>
      <c r="G298">
        <v>21006.5</v>
      </c>
      <c r="H298">
        <v>20749.099609000001</v>
      </c>
      <c r="I298">
        <v>19734.900390999999</v>
      </c>
      <c r="J298">
        <v>20946.785156000002</v>
      </c>
      <c r="L298" t="str">
        <f t="shared" si="31"/>
        <v>13FEB2025:09:00:00</v>
      </c>
      <c r="M298">
        <v>10</v>
      </c>
      <c r="N298">
        <f t="shared" si="32"/>
        <v>-453.328125</v>
      </c>
      <c r="O298">
        <f t="shared" si="33"/>
        <v>-453.328125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1.992596015138923</v>
      </c>
    </row>
    <row r="299" spans="1:19" x14ac:dyDescent="0.25">
      <c r="A299" t="s">
        <v>323</v>
      </c>
      <c r="B299">
        <v>22037.787109000001</v>
      </c>
      <c r="C299">
        <v>21869.099609000001</v>
      </c>
      <c r="D299">
        <v>22567.886718999998</v>
      </c>
      <c r="E299">
        <v>22231.191406000002</v>
      </c>
      <c r="F299">
        <v>20050.699218999998</v>
      </c>
      <c r="G299">
        <v>20701</v>
      </c>
      <c r="H299">
        <v>20168.199218999998</v>
      </c>
      <c r="I299">
        <v>18979.599609000001</v>
      </c>
      <c r="J299">
        <v>20426.138672000001</v>
      </c>
      <c r="L299" t="str">
        <f t="shared" si="31"/>
        <v>13FEB2025:10:00:00</v>
      </c>
      <c r="M299">
        <v>11</v>
      </c>
      <c r="N299">
        <f t="shared" si="32"/>
        <v>-168.6875</v>
      </c>
      <c r="O299">
        <f t="shared" si="33"/>
        <v>-168.6875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0.7654466356611177</v>
      </c>
    </row>
    <row r="300" spans="1:19" x14ac:dyDescent="0.25">
      <c r="A300" t="s">
        <v>324</v>
      </c>
      <c r="B300">
        <v>21175.181640999999</v>
      </c>
      <c r="C300">
        <v>21517.5</v>
      </c>
      <c r="D300">
        <v>22249.455077999999</v>
      </c>
      <c r="E300">
        <v>21896.517577999999</v>
      </c>
      <c r="F300">
        <v>19185.300781000002</v>
      </c>
      <c r="G300">
        <v>20290.099609000001</v>
      </c>
      <c r="H300">
        <v>19510.099609000001</v>
      </c>
      <c r="I300">
        <v>18221.599609000001</v>
      </c>
      <c r="J300">
        <v>19820.724609000001</v>
      </c>
      <c r="L300" t="str">
        <f t="shared" si="31"/>
        <v>13FEB2025:11:00:00</v>
      </c>
      <c r="M300">
        <v>12</v>
      </c>
      <c r="N300">
        <f t="shared" si="32"/>
        <v>342.31835900000078</v>
      </c>
      <c r="O300" t="str">
        <f t="shared" si="33"/>
        <v/>
      </c>
      <c r="P300">
        <f t="shared" si="34"/>
        <v>342.31835900000078</v>
      </c>
      <c r="Q300" t="str">
        <f t="shared" si="35"/>
        <v/>
      </c>
      <c r="R300">
        <f t="shared" si="36"/>
        <v>1</v>
      </c>
      <c r="S300">
        <f t="shared" si="37"/>
        <v>1.6166017595674085</v>
      </c>
    </row>
    <row r="301" spans="1:19" x14ac:dyDescent="0.25">
      <c r="A301" t="s">
        <v>325</v>
      </c>
      <c r="B301">
        <v>20057.685547000001</v>
      </c>
      <c r="C301">
        <v>20497</v>
      </c>
      <c r="D301">
        <v>21748.640625</v>
      </c>
      <c r="E301">
        <v>21343.646484000001</v>
      </c>
      <c r="F301">
        <v>18280.900390999999</v>
      </c>
      <c r="G301">
        <v>19676.900390999999</v>
      </c>
      <c r="H301">
        <v>18731.400390999999</v>
      </c>
      <c r="I301">
        <v>17420.400390999999</v>
      </c>
      <c r="J301">
        <v>19090.650390999999</v>
      </c>
      <c r="L301" t="str">
        <f t="shared" si="31"/>
        <v>13FEB2025:12:00:00</v>
      </c>
      <c r="M301">
        <v>13</v>
      </c>
      <c r="N301">
        <f t="shared" si="32"/>
        <v>439.31445299999905</v>
      </c>
      <c r="O301" t="str">
        <f t="shared" si="33"/>
        <v/>
      </c>
      <c r="P301">
        <f t="shared" si="34"/>
        <v>439.31445299999905</v>
      </c>
      <c r="Q301" t="str">
        <f t="shared" si="35"/>
        <v/>
      </c>
      <c r="R301">
        <f t="shared" si="36"/>
        <v>1</v>
      </c>
      <c r="S301">
        <f t="shared" si="37"/>
        <v>2.1902549622217342</v>
      </c>
    </row>
    <row r="302" spans="1:19" x14ac:dyDescent="0.25">
      <c r="A302" t="s">
        <v>326</v>
      </c>
      <c r="B302">
        <v>19257.839843999998</v>
      </c>
      <c r="C302">
        <v>19387.300781000002</v>
      </c>
      <c r="D302">
        <v>20859.544922000001</v>
      </c>
      <c r="E302">
        <v>20417.035156000002</v>
      </c>
      <c r="F302">
        <v>17442.300781000002</v>
      </c>
      <c r="G302">
        <v>19233.5</v>
      </c>
      <c r="H302">
        <v>18048.599609000001</v>
      </c>
      <c r="I302">
        <v>16621.800781000002</v>
      </c>
      <c r="J302">
        <v>18352.646484000001</v>
      </c>
      <c r="L302" t="str">
        <f t="shared" si="31"/>
        <v>13FEB2025:13:00:00</v>
      </c>
      <c r="M302">
        <v>14</v>
      </c>
      <c r="N302">
        <f t="shared" si="32"/>
        <v>129.46093700000347</v>
      </c>
      <c r="O302" t="str">
        <f t="shared" si="33"/>
        <v/>
      </c>
      <c r="P302">
        <f t="shared" si="34"/>
        <v>129.46093700000347</v>
      </c>
      <c r="Q302" t="str">
        <f t="shared" si="35"/>
        <v/>
      </c>
      <c r="R302">
        <f t="shared" si="36"/>
        <v>1</v>
      </c>
      <c r="S302">
        <f t="shared" si="37"/>
        <v>0.67225056417913098</v>
      </c>
    </row>
    <row r="303" spans="1:19" x14ac:dyDescent="0.25">
      <c r="A303" t="s">
        <v>327</v>
      </c>
      <c r="B303">
        <v>18313.035156000002</v>
      </c>
      <c r="C303">
        <v>18551.199218999998</v>
      </c>
      <c r="D303">
        <v>20183.683593999998</v>
      </c>
      <c r="E303">
        <v>19575.494140999999</v>
      </c>
      <c r="F303">
        <v>16755.099609000001</v>
      </c>
      <c r="G303">
        <v>18710.400390999999</v>
      </c>
      <c r="H303">
        <v>17452.800781000002</v>
      </c>
      <c r="I303">
        <v>15926.5</v>
      </c>
      <c r="J303">
        <v>17684.060547000001</v>
      </c>
      <c r="L303" t="str">
        <f t="shared" si="31"/>
        <v>13FEB2025:14:00:00</v>
      </c>
      <c r="M303">
        <v>15</v>
      </c>
      <c r="N303">
        <f t="shared" si="32"/>
        <v>238.16406299999653</v>
      </c>
      <c r="O303" t="str">
        <f t="shared" si="33"/>
        <v/>
      </c>
      <c r="P303">
        <f t="shared" si="34"/>
        <v>238.16406299999653</v>
      </c>
      <c r="Q303" t="str">
        <f t="shared" si="35"/>
        <v/>
      </c>
      <c r="R303">
        <f t="shared" si="36"/>
        <v>1</v>
      </c>
      <c r="S303">
        <f t="shared" si="37"/>
        <v>1.3005166045452903</v>
      </c>
    </row>
    <row r="304" spans="1:19" x14ac:dyDescent="0.25">
      <c r="A304" t="s">
        <v>328</v>
      </c>
      <c r="B304">
        <v>17482.958984000001</v>
      </c>
      <c r="C304">
        <v>17586.900390999999</v>
      </c>
      <c r="D304">
        <v>19446.001952999999</v>
      </c>
      <c r="E304">
        <v>18845.759765999999</v>
      </c>
      <c r="F304">
        <v>16175.599609000001</v>
      </c>
      <c r="G304">
        <v>18054.5</v>
      </c>
      <c r="H304">
        <v>16878.099609000001</v>
      </c>
      <c r="I304">
        <v>15415.299805000001</v>
      </c>
      <c r="J304">
        <v>17073.851563</v>
      </c>
      <c r="L304" t="str">
        <f t="shared" si="31"/>
        <v>13FEB2025:15:00:00</v>
      </c>
      <c r="M304">
        <v>16</v>
      </c>
      <c r="N304">
        <f t="shared" si="32"/>
        <v>103.94140699999843</v>
      </c>
      <c r="O304" t="str">
        <f t="shared" si="33"/>
        <v/>
      </c>
      <c r="P304">
        <f t="shared" si="34"/>
        <v>103.94140699999843</v>
      </c>
      <c r="Q304" t="str">
        <f t="shared" si="35"/>
        <v/>
      </c>
      <c r="R304">
        <f t="shared" si="36"/>
        <v>1</v>
      </c>
      <c r="S304">
        <f t="shared" si="37"/>
        <v>0.59452983385205671</v>
      </c>
    </row>
    <row r="305" spans="1:19" x14ac:dyDescent="0.25">
      <c r="A305" t="s">
        <v>329</v>
      </c>
      <c r="B305">
        <v>17300.84375</v>
      </c>
      <c r="C305">
        <v>17176.800781000002</v>
      </c>
      <c r="D305">
        <v>19076.707031000002</v>
      </c>
      <c r="E305">
        <v>18312.039063</v>
      </c>
      <c r="F305">
        <v>16118</v>
      </c>
      <c r="G305">
        <v>17819</v>
      </c>
      <c r="H305">
        <v>16785.199218999998</v>
      </c>
      <c r="I305">
        <v>15231.799805000001</v>
      </c>
      <c r="J305">
        <v>16853.207031000002</v>
      </c>
      <c r="L305" t="str">
        <f t="shared" si="31"/>
        <v>13FEB2025:16:00:00</v>
      </c>
      <c r="M305">
        <v>17</v>
      </c>
      <c r="N305">
        <f t="shared" si="32"/>
        <v>-124.04296899999827</v>
      </c>
      <c r="O305">
        <f t="shared" si="33"/>
        <v>-124.04296899999827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0.71697641336133255</v>
      </c>
    </row>
    <row r="306" spans="1:19" x14ac:dyDescent="0.25">
      <c r="A306" t="s">
        <v>330</v>
      </c>
      <c r="B306">
        <v>17644.78125</v>
      </c>
      <c r="C306">
        <v>17255.400390999999</v>
      </c>
      <c r="D306">
        <v>18927.830077999999</v>
      </c>
      <c r="E306">
        <v>18321.990234000001</v>
      </c>
      <c r="F306">
        <v>16251.900390999999</v>
      </c>
      <c r="G306">
        <v>17907.800781000002</v>
      </c>
      <c r="H306">
        <v>16965.800781000002</v>
      </c>
      <c r="I306">
        <v>15403</v>
      </c>
      <c r="J306">
        <v>16970.099609000001</v>
      </c>
      <c r="L306" t="str">
        <f t="shared" si="31"/>
        <v>13FEB2025:17:00:00</v>
      </c>
      <c r="M306">
        <v>18</v>
      </c>
      <c r="N306">
        <f t="shared" si="32"/>
        <v>-389.38085900000078</v>
      </c>
      <c r="O306">
        <f t="shared" si="33"/>
        <v>-389.38085900000078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2.2067763464055457</v>
      </c>
    </row>
    <row r="307" spans="1:19" x14ac:dyDescent="0.25">
      <c r="A307" t="s">
        <v>331</v>
      </c>
      <c r="B307">
        <v>18242.044922000001</v>
      </c>
      <c r="C307">
        <v>17521.400390999999</v>
      </c>
      <c r="D307">
        <v>19126.507813</v>
      </c>
      <c r="E307">
        <v>18578.177734000001</v>
      </c>
      <c r="F307">
        <v>16898.699218999998</v>
      </c>
      <c r="G307">
        <v>18273.099609000001</v>
      </c>
      <c r="H307">
        <v>17497.699218999998</v>
      </c>
      <c r="I307">
        <v>15966.799805000001</v>
      </c>
      <c r="J307">
        <v>17442.894531000002</v>
      </c>
      <c r="L307" t="str">
        <f t="shared" si="31"/>
        <v>13FEB2025:18:00:00</v>
      </c>
      <c r="M307">
        <v>19</v>
      </c>
      <c r="N307">
        <f t="shared" si="32"/>
        <v>-720.64453100000173</v>
      </c>
      <c r="O307">
        <f t="shared" si="33"/>
        <v>-720.64453100000173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3.950459140306692</v>
      </c>
    </row>
    <row r="308" spans="1:19" x14ac:dyDescent="0.25">
      <c r="A308" t="s">
        <v>332</v>
      </c>
      <c r="B308">
        <v>19077.763672000001</v>
      </c>
      <c r="C308">
        <v>17959.400390999999</v>
      </c>
      <c r="D308">
        <v>19551.105468999998</v>
      </c>
      <c r="E308">
        <v>18783.294922000001</v>
      </c>
      <c r="F308">
        <v>17663.199218999998</v>
      </c>
      <c r="G308">
        <v>18743.900390999999</v>
      </c>
      <c r="H308">
        <v>18088.900390999999</v>
      </c>
      <c r="I308">
        <v>16707.400390999999</v>
      </c>
      <c r="J308">
        <v>17997.339843999998</v>
      </c>
      <c r="L308" t="str">
        <f t="shared" si="31"/>
        <v>13FEB2025:19:00:00</v>
      </c>
      <c r="M308">
        <v>20</v>
      </c>
      <c r="N308">
        <f t="shared" si="32"/>
        <v>-1118.3632810000017</v>
      </c>
      <c r="O308">
        <f t="shared" si="33"/>
        <v>-1118.3632810000017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5.8621298608567942</v>
      </c>
    </row>
    <row r="309" spans="1:19" x14ac:dyDescent="0.25">
      <c r="A309" t="s">
        <v>333</v>
      </c>
      <c r="B309">
        <v>19324</v>
      </c>
      <c r="C309">
        <v>17818</v>
      </c>
      <c r="D309">
        <v>19667.601563</v>
      </c>
      <c r="E309">
        <v>18767.128906000002</v>
      </c>
      <c r="F309">
        <v>17932.599609000001</v>
      </c>
      <c r="G309">
        <v>18719.199218999998</v>
      </c>
      <c r="H309">
        <v>18183.300781000002</v>
      </c>
      <c r="I309">
        <v>17013.199218999998</v>
      </c>
      <c r="J309">
        <v>18123.085938</v>
      </c>
      <c r="L309" t="str">
        <f t="shared" si="31"/>
        <v>13FEB2025:20:00:00</v>
      </c>
      <c r="M309">
        <v>21</v>
      </c>
      <c r="N309">
        <f t="shared" si="32"/>
        <v>-1506</v>
      </c>
      <c r="O309">
        <f t="shared" si="33"/>
        <v>-1506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7.7934175119022981</v>
      </c>
    </row>
    <row r="310" spans="1:19" x14ac:dyDescent="0.25">
      <c r="A310" t="s">
        <v>334</v>
      </c>
      <c r="B310">
        <v>19316.847656000002</v>
      </c>
      <c r="C310">
        <v>17806.400390999999</v>
      </c>
      <c r="D310">
        <v>19595.773438</v>
      </c>
      <c r="E310">
        <v>18691.914063</v>
      </c>
      <c r="F310">
        <v>17867.199218999998</v>
      </c>
      <c r="G310">
        <v>18367.900390999999</v>
      </c>
      <c r="H310">
        <v>18004.599609000001</v>
      </c>
      <c r="I310">
        <v>16974.5</v>
      </c>
      <c r="J310">
        <v>17981.222656000002</v>
      </c>
      <c r="L310" t="str">
        <f t="shared" si="31"/>
        <v>13FEB2025:21:00:00</v>
      </c>
      <c r="M310">
        <v>22</v>
      </c>
      <c r="N310">
        <f t="shared" si="32"/>
        <v>-1510.4472650000025</v>
      </c>
      <c r="O310">
        <f t="shared" si="33"/>
        <v>-1510.4472650000025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7.8193258646466717</v>
      </c>
    </row>
    <row r="311" spans="1:19" x14ac:dyDescent="0.25">
      <c r="A311" t="s">
        <v>335</v>
      </c>
      <c r="B311">
        <v>18923.791015999999</v>
      </c>
      <c r="C311">
        <v>17473.5</v>
      </c>
      <c r="D311">
        <v>18953.728515999999</v>
      </c>
      <c r="E311">
        <v>18140.160156000002</v>
      </c>
      <c r="F311">
        <v>17519</v>
      </c>
      <c r="G311">
        <v>17873.699218999998</v>
      </c>
      <c r="H311">
        <v>17601.400390999999</v>
      </c>
      <c r="I311">
        <v>16606.199218999998</v>
      </c>
      <c r="J311">
        <v>17548.091797000001</v>
      </c>
      <c r="L311" t="str">
        <f t="shared" si="31"/>
        <v>13FEB2025:22:00:00</v>
      </c>
      <c r="M311">
        <v>23</v>
      </c>
      <c r="N311">
        <f t="shared" si="32"/>
        <v>-1450.2910159999992</v>
      </c>
      <c r="O311">
        <f t="shared" si="33"/>
        <v>-1450.2910159999992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7.6638503076565545</v>
      </c>
    </row>
    <row r="312" spans="1:19" x14ac:dyDescent="0.25">
      <c r="A312" t="s">
        <v>336</v>
      </c>
      <c r="B312">
        <v>18092.535156000002</v>
      </c>
      <c r="C312">
        <v>16733.400390999999</v>
      </c>
      <c r="D312">
        <v>18047.826172000001</v>
      </c>
      <c r="E312">
        <v>17336.216797000001</v>
      </c>
      <c r="F312">
        <v>17023.199218999998</v>
      </c>
      <c r="G312">
        <v>17130.699218999998</v>
      </c>
      <c r="H312">
        <v>17010</v>
      </c>
      <c r="I312">
        <v>16092.5</v>
      </c>
      <c r="J312">
        <v>16918.523438</v>
      </c>
      <c r="L312" t="str">
        <f t="shared" si="31"/>
        <v>13FEB2025:23:00:00</v>
      </c>
      <c r="M312">
        <v>24</v>
      </c>
      <c r="N312">
        <f t="shared" si="32"/>
        <v>-1359.1347650000025</v>
      </c>
      <c r="O312">
        <f t="shared" si="33"/>
        <v>-1359.1347650000025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7.5121300209234336</v>
      </c>
    </row>
    <row r="313" spans="1:19" x14ac:dyDescent="0.25">
      <c r="A313" t="s">
        <v>337</v>
      </c>
      <c r="B313">
        <v>17440.410156000002</v>
      </c>
      <c r="C313">
        <v>16044.200194999999</v>
      </c>
      <c r="D313">
        <v>17212.652343999998</v>
      </c>
      <c r="E313">
        <v>16707.394531000002</v>
      </c>
      <c r="F313">
        <v>16625.199218999998</v>
      </c>
      <c r="G313">
        <v>16379.599609000001</v>
      </c>
      <c r="H313">
        <v>16458.199218999998</v>
      </c>
      <c r="I313">
        <v>15599.599609000001</v>
      </c>
      <c r="J313">
        <v>16353.998046999999</v>
      </c>
      <c r="L313" t="str">
        <f t="shared" si="31"/>
        <v>14FEB2025:00:00:00</v>
      </c>
      <c r="M313">
        <v>1</v>
      </c>
      <c r="N313">
        <f t="shared" si="32"/>
        <v>-1396.2099610000023</v>
      </c>
      <c r="O313">
        <f t="shared" si="33"/>
        <v>-1396.2099610000023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8.0056027840587571</v>
      </c>
    </row>
    <row r="314" spans="1:19" x14ac:dyDescent="0.25">
      <c r="A314" t="s">
        <v>338</v>
      </c>
      <c r="B314">
        <v>16762.570313</v>
      </c>
      <c r="C314">
        <v>17056.099609000001</v>
      </c>
      <c r="D314">
        <v>16821.109375</v>
      </c>
      <c r="E314">
        <v>16302.815430000001</v>
      </c>
      <c r="F314">
        <v>16875.300781000002</v>
      </c>
      <c r="G314">
        <v>16641</v>
      </c>
      <c r="H314">
        <v>17056.099609000001</v>
      </c>
      <c r="I314">
        <v>16166.599609000001</v>
      </c>
      <c r="J314">
        <v>16608.363281000002</v>
      </c>
      <c r="L314" t="str">
        <f t="shared" si="31"/>
        <v>14FEB2025:01:00:00</v>
      </c>
      <c r="M314">
        <v>2</v>
      </c>
      <c r="N314">
        <f t="shared" si="32"/>
        <v>293.52929600000061</v>
      </c>
      <c r="O314" t="str">
        <f t="shared" si="33"/>
        <v/>
      </c>
      <c r="P314">
        <f t="shared" si="34"/>
        <v>293.52929600000061</v>
      </c>
      <c r="Q314" t="str">
        <f t="shared" si="35"/>
        <v/>
      </c>
      <c r="R314">
        <f t="shared" si="36"/>
        <v>1</v>
      </c>
      <c r="S314">
        <f t="shared" si="37"/>
        <v>1.7510995659917243</v>
      </c>
    </row>
    <row r="315" spans="1:19" x14ac:dyDescent="0.25">
      <c r="A315" t="s">
        <v>339</v>
      </c>
      <c r="B315">
        <v>16299.222656</v>
      </c>
      <c r="C315">
        <v>16971.300781000002</v>
      </c>
      <c r="D315">
        <v>16298.203125</v>
      </c>
      <c r="E315">
        <v>15830.469727</v>
      </c>
      <c r="F315">
        <v>16996.300781000002</v>
      </c>
      <c r="G315">
        <v>16541.300781000002</v>
      </c>
      <c r="H315">
        <v>16971.300781000002</v>
      </c>
      <c r="I315">
        <v>16072.299805000001</v>
      </c>
      <c r="J315">
        <v>16482.335938</v>
      </c>
      <c r="L315" t="str">
        <f t="shared" si="31"/>
        <v>14FEB2025:02:00:00</v>
      </c>
      <c r="M315">
        <v>3</v>
      </c>
      <c r="N315">
        <f t="shared" si="32"/>
        <v>672.07812500000182</v>
      </c>
      <c r="O315" t="str">
        <f t="shared" si="33"/>
        <v/>
      </c>
      <c r="P315">
        <f t="shared" si="34"/>
        <v>672.07812500000182</v>
      </c>
      <c r="Q315" t="str">
        <f t="shared" si="35"/>
        <v/>
      </c>
      <c r="R315">
        <f t="shared" si="36"/>
        <v>1</v>
      </c>
      <c r="S315">
        <f t="shared" si="37"/>
        <v>4.1233753239919038</v>
      </c>
    </row>
    <row r="316" spans="1:19" x14ac:dyDescent="0.25">
      <c r="A316" t="s">
        <v>340</v>
      </c>
      <c r="B316">
        <v>15901.621094</v>
      </c>
      <c r="C316">
        <v>17099</v>
      </c>
      <c r="D316">
        <v>16189.760742</v>
      </c>
      <c r="E316">
        <v>15737.238281</v>
      </c>
      <c r="F316">
        <v>17229.099609000001</v>
      </c>
      <c r="G316">
        <v>16436.800781000002</v>
      </c>
      <c r="H316">
        <v>17099</v>
      </c>
      <c r="I316">
        <v>16154.900390999999</v>
      </c>
      <c r="J316">
        <v>16531.408202999999</v>
      </c>
      <c r="L316" t="str">
        <f t="shared" si="31"/>
        <v>14FEB2025:03:00:00</v>
      </c>
      <c r="M316">
        <v>4</v>
      </c>
      <c r="N316">
        <f t="shared" si="32"/>
        <v>1197.3789059999999</v>
      </c>
      <c r="O316" t="str">
        <f t="shared" si="33"/>
        <v/>
      </c>
      <c r="P316">
        <f t="shared" si="34"/>
        <v>1197.3789059999999</v>
      </c>
      <c r="Q316" t="str">
        <f t="shared" si="35"/>
        <v/>
      </c>
      <c r="R316">
        <f t="shared" si="36"/>
        <v>1</v>
      </c>
      <c r="S316">
        <f t="shared" si="37"/>
        <v>7.5299172261864218</v>
      </c>
    </row>
    <row r="317" spans="1:19" x14ac:dyDescent="0.25">
      <c r="A317" t="s">
        <v>341</v>
      </c>
      <c r="B317">
        <v>15803.048828000001</v>
      </c>
      <c r="C317">
        <v>17310.300781000002</v>
      </c>
      <c r="D317">
        <v>16306.097656</v>
      </c>
      <c r="E317">
        <v>15906.020508</v>
      </c>
      <c r="F317">
        <v>17281.400390999999</v>
      </c>
      <c r="G317">
        <v>16609.400390999999</v>
      </c>
      <c r="H317">
        <v>17310.300781000002</v>
      </c>
      <c r="I317">
        <v>16275.5</v>
      </c>
      <c r="J317">
        <v>16676.525390999999</v>
      </c>
      <c r="L317" t="str">
        <f t="shared" si="31"/>
        <v>14FEB2025:04:00:00</v>
      </c>
      <c r="M317">
        <v>5</v>
      </c>
      <c r="N317">
        <f t="shared" si="32"/>
        <v>1507.2519530000009</v>
      </c>
      <c r="O317" t="str">
        <f t="shared" si="33"/>
        <v/>
      </c>
      <c r="P317">
        <f t="shared" si="34"/>
        <v>1507.2519530000009</v>
      </c>
      <c r="Q317" t="str">
        <f t="shared" si="35"/>
        <v/>
      </c>
      <c r="R317">
        <f t="shared" si="36"/>
        <v>1</v>
      </c>
      <c r="S317">
        <f t="shared" si="37"/>
        <v>9.5377288863996714</v>
      </c>
    </row>
    <row r="318" spans="1:19" x14ac:dyDescent="0.25">
      <c r="A318" t="s">
        <v>342</v>
      </c>
      <c r="B318">
        <v>16254.818359000001</v>
      </c>
      <c r="C318">
        <v>17496</v>
      </c>
      <c r="D318">
        <v>16472.070313</v>
      </c>
      <c r="E318">
        <v>16056.911133</v>
      </c>
      <c r="F318">
        <v>17543.900390999999</v>
      </c>
      <c r="G318">
        <v>16958.5</v>
      </c>
      <c r="H318">
        <v>17496</v>
      </c>
      <c r="I318">
        <v>16629.099609000001</v>
      </c>
      <c r="J318">
        <v>16936.882813</v>
      </c>
      <c r="L318" t="str">
        <f t="shared" si="31"/>
        <v>14FEB2025:05:00:00</v>
      </c>
      <c r="M318">
        <v>6</v>
      </c>
      <c r="N318">
        <f t="shared" si="32"/>
        <v>1241.1816409999992</v>
      </c>
      <c r="O318" t="str">
        <f t="shared" si="33"/>
        <v/>
      </c>
      <c r="P318">
        <f t="shared" si="34"/>
        <v>1241.1816409999992</v>
      </c>
      <c r="Q318" t="str">
        <f t="shared" si="35"/>
        <v/>
      </c>
      <c r="R318">
        <f t="shared" si="36"/>
        <v>1</v>
      </c>
      <c r="S318">
        <f t="shared" si="37"/>
        <v>7.6357767499307627</v>
      </c>
    </row>
    <row r="319" spans="1:19" x14ac:dyDescent="0.25">
      <c r="A319" t="s">
        <v>343</v>
      </c>
      <c r="B319">
        <v>17013.773438</v>
      </c>
      <c r="C319">
        <v>18226.199218999998</v>
      </c>
      <c r="D319">
        <v>17338.998047000001</v>
      </c>
      <c r="E319">
        <v>16894.15625</v>
      </c>
      <c r="F319">
        <v>18140.699218999998</v>
      </c>
      <c r="G319">
        <v>17490.599609000001</v>
      </c>
      <c r="H319">
        <v>18226.199218999998</v>
      </c>
      <c r="I319">
        <v>17363.699218999998</v>
      </c>
      <c r="J319">
        <v>17623.070313</v>
      </c>
      <c r="L319" t="str">
        <f t="shared" si="31"/>
        <v>14FEB2025:06:00:00</v>
      </c>
      <c r="M319">
        <v>7</v>
      </c>
      <c r="N319">
        <f t="shared" si="32"/>
        <v>1212.4257809999981</v>
      </c>
      <c r="O319" t="str">
        <f t="shared" si="33"/>
        <v/>
      </c>
      <c r="P319">
        <f t="shared" si="34"/>
        <v>1212.4257809999981</v>
      </c>
      <c r="Q319" t="str">
        <f t="shared" si="35"/>
        <v/>
      </c>
      <c r="R319">
        <f t="shared" si="36"/>
        <v>1</v>
      </c>
      <c r="S319">
        <f t="shared" si="37"/>
        <v>7.1261427420448884</v>
      </c>
    </row>
    <row r="320" spans="1:19" x14ac:dyDescent="0.25">
      <c r="A320" t="s">
        <v>344</v>
      </c>
      <c r="B320">
        <v>18041.333984000001</v>
      </c>
      <c r="C320">
        <v>19281.300781000002</v>
      </c>
      <c r="D320">
        <v>18827.617188</v>
      </c>
      <c r="E320">
        <v>18299.585938</v>
      </c>
      <c r="F320">
        <v>19071.900390999999</v>
      </c>
      <c r="G320">
        <v>18347.099609000001</v>
      </c>
      <c r="H320">
        <v>19281.300781000002</v>
      </c>
      <c r="I320">
        <v>18434.400390999999</v>
      </c>
      <c r="J320">
        <v>18686.857422000001</v>
      </c>
      <c r="L320" t="str">
        <f t="shared" si="31"/>
        <v>14FEB2025:07:00:00</v>
      </c>
      <c r="M320">
        <v>8</v>
      </c>
      <c r="N320">
        <f t="shared" si="32"/>
        <v>1239.966797000001</v>
      </c>
      <c r="O320" t="str">
        <f t="shared" si="33"/>
        <v/>
      </c>
      <c r="P320">
        <f t="shared" si="34"/>
        <v>1239.966797000001</v>
      </c>
      <c r="Q320" t="str">
        <f t="shared" si="35"/>
        <v/>
      </c>
      <c r="R320">
        <f t="shared" si="36"/>
        <v>1</v>
      </c>
      <c r="S320">
        <f t="shared" si="37"/>
        <v>6.8729219141980771</v>
      </c>
    </row>
    <row r="321" spans="1:19" x14ac:dyDescent="0.25">
      <c r="A321" t="s">
        <v>345</v>
      </c>
      <c r="B321">
        <v>18608.568359000001</v>
      </c>
      <c r="C321">
        <v>19788.5</v>
      </c>
      <c r="D321">
        <v>19613.277343999998</v>
      </c>
      <c r="E321">
        <v>19051.880859000001</v>
      </c>
      <c r="F321">
        <v>19440.699218999998</v>
      </c>
      <c r="G321">
        <v>18759.099609000001</v>
      </c>
      <c r="H321">
        <v>19788.5</v>
      </c>
      <c r="I321">
        <v>18914.5</v>
      </c>
      <c r="J321">
        <v>19190.935547000001</v>
      </c>
      <c r="L321" t="str">
        <f t="shared" si="31"/>
        <v>14FEB2025:08:00:00</v>
      </c>
      <c r="M321">
        <v>9</v>
      </c>
      <c r="N321">
        <f t="shared" si="32"/>
        <v>1179.9316409999992</v>
      </c>
      <c r="O321" t="str">
        <f t="shared" si="33"/>
        <v/>
      </c>
      <c r="P321">
        <f t="shared" si="34"/>
        <v>1179.9316409999992</v>
      </c>
      <c r="Q321" t="str">
        <f t="shared" si="35"/>
        <v/>
      </c>
      <c r="R321">
        <f t="shared" si="36"/>
        <v>1</v>
      </c>
      <c r="S321">
        <f t="shared" si="37"/>
        <v>6.3407975199195121</v>
      </c>
    </row>
    <row r="322" spans="1:19" x14ac:dyDescent="0.25">
      <c r="A322" t="s">
        <v>346</v>
      </c>
      <c r="B322">
        <v>18307.382813</v>
      </c>
      <c r="C322">
        <v>19614.699218999998</v>
      </c>
      <c r="D322">
        <v>19589.611327999999</v>
      </c>
      <c r="E322">
        <v>19050.324218999998</v>
      </c>
      <c r="F322">
        <v>19214.599609000001</v>
      </c>
      <c r="G322">
        <v>18660.199218999998</v>
      </c>
      <c r="H322">
        <v>19614.699218999998</v>
      </c>
      <c r="I322">
        <v>18603</v>
      </c>
      <c r="J322">
        <v>19028.564452999999</v>
      </c>
      <c r="L322" t="str">
        <f t="shared" si="31"/>
        <v>14FEB2025:09:00:00</v>
      </c>
      <c r="M322">
        <v>10</v>
      </c>
      <c r="N322">
        <f t="shared" si="32"/>
        <v>1307.3164059999981</v>
      </c>
      <c r="O322" t="str">
        <f t="shared" si="33"/>
        <v/>
      </c>
      <c r="P322">
        <f t="shared" si="34"/>
        <v>1307.3164059999981</v>
      </c>
      <c r="Q322" t="str">
        <f t="shared" si="35"/>
        <v/>
      </c>
      <c r="R322">
        <f t="shared" si="36"/>
        <v>1</v>
      </c>
      <c r="S322">
        <f t="shared" si="37"/>
        <v>7.1409246168801248</v>
      </c>
    </row>
    <row r="323" spans="1:19" x14ac:dyDescent="0.25">
      <c r="A323" t="s">
        <v>347</v>
      </c>
      <c r="B323">
        <v>17639.601563</v>
      </c>
      <c r="C323">
        <v>19123.300781000002</v>
      </c>
      <c r="D323">
        <v>19267.291015999999</v>
      </c>
      <c r="E323">
        <v>18724.291015999999</v>
      </c>
      <c r="F323">
        <v>18748.300781000002</v>
      </c>
      <c r="G323">
        <v>18436.099609000001</v>
      </c>
      <c r="H323">
        <v>19123.300781000002</v>
      </c>
      <c r="I323">
        <v>17984.5</v>
      </c>
      <c r="J323">
        <v>18603.298827999999</v>
      </c>
      <c r="L323" t="str">
        <f t="shared" si="31"/>
        <v>14FEB2025:10:00:00</v>
      </c>
      <c r="M323">
        <v>11</v>
      </c>
      <c r="N323">
        <f t="shared" si="32"/>
        <v>1483.6992180000016</v>
      </c>
      <c r="O323" t="str">
        <f t="shared" ref="O323:O386" si="38">IF(N323&lt;0,N323,"")</f>
        <v/>
      </c>
      <c r="P323">
        <f t="shared" ref="P323:P386" si="39">IF(N323&gt;0,N323,"")</f>
        <v>1483.6992180000016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8.4111832838228011</v>
      </c>
    </row>
    <row r="324" spans="1:19" x14ac:dyDescent="0.25">
      <c r="A324" t="s">
        <v>348</v>
      </c>
      <c r="B324">
        <v>17025.419922000001</v>
      </c>
      <c r="C324">
        <v>18527.5</v>
      </c>
      <c r="D324">
        <v>18573.744140999999</v>
      </c>
      <c r="E324">
        <v>18211.412109000001</v>
      </c>
      <c r="F324">
        <v>18263.900390999999</v>
      </c>
      <c r="G324">
        <v>18133.400390999999</v>
      </c>
      <c r="H324">
        <v>18527.5</v>
      </c>
      <c r="I324">
        <v>17333.300781000002</v>
      </c>
      <c r="J324">
        <v>18093.902343999998</v>
      </c>
      <c r="L324" t="str">
        <f t="shared" ref="L324:L387" si="42">A324</f>
        <v>14FEB2025:11:00:00</v>
      </c>
      <c r="M324">
        <v>12</v>
      </c>
      <c r="N324">
        <f t="shared" ref="N324:N387" si="43">C324-B324</f>
        <v>1502.080077999999</v>
      </c>
      <c r="O324" t="str">
        <f t="shared" si="38"/>
        <v/>
      </c>
      <c r="P324">
        <f t="shared" si="39"/>
        <v>1502.080077999999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8.822572863880044</v>
      </c>
    </row>
    <row r="325" spans="1:19" x14ac:dyDescent="0.25">
      <c r="A325" t="s">
        <v>349</v>
      </c>
      <c r="B325">
        <v>16330.365234000001</v>
      </c>
      <c r="C325">
        <v>18017.900390999999</v>
      </c>
      <c r="D325">
        <v>17873.458984000001</v>
      </c>
      <c r="E325">
        <v>17487.072265999999</v>
      </c>
      <c r="F325">
        <v>17745.5</v>
      </c>
      <c r="G325">
        <v>17672</v>
      </c>
      <c r="H325">
        <v>18017.900390999999</v>
      </c>
      <c r="I325">
        <v>16717.400390999999</v>
      </c>
      <c r="J325">
        <v>17527.974609000001</v>
      </c>
      <c r="L325" t="str">
        <f t="shared" si="42"/>
        <v>14FEB2025:12:00:00</v>
      </c>
      <c r="M325">
        <v>13</v>
      </c>
      <c r="N325">
        <f t="shared" si="43"/>
        <v>1687.5351569999984</v>
      </c>
      <c r="O325" t="str">
        <f t="shared" si="38"/>
        <v/>
      </c>
      <c r="P325">
        <f t="shared" si="39"/>
        <v>1687.5351569999984</v>
      </c>
      <c r="Q325" t="str">
        <f t="shared" si="40"/>
        <v/>
      </c>
      <c r="R325">
        <f t="shared" si="41"/>
        <v>1</v>
      </c>
      <c r="S325">
        <f t="shared" si="44"/>
        <v>10.333725748439058</v>
      </c>
    </row>
    <row r="326" spans="1:19" x14ac:dyDescent="0.25">
      <c r="A326" t="s">
        <v>350</v>
      </c>
      <c r="B326">
        <v>15647.055664</v>
      </c>
      <c r="C326">
        <v>17471.400390999999</v>
      </c>
      <c r="D326">
        <v>17017.505859000001</v>
      </c>
      <c r="E326">
        <v>16602.957031000002</v>
      </c>
      <c r="F326">
        <v>17291.800781000002</v>
      </c>
      <c r="G326">
        <v>17448.800781000002</v>
      </c>
      <c r="H326">
        <v>17471.400390999999</v>
      </c>
      <c r="I326">
        <v>16216</v>
      </c>
      <c r="J326">
        <v>17006.191406000002</v>
      </c>
      <c r="L326" t="str">
        <f t="shared" si="42"/>
        <v>14FEB2025:13:00:00</v>
      </c>
      <c r="M326">
        <v>14</v>
      </c>
      <c r="N326">
        <f t="shared" si="43"/>
        <v>1824.3447269999997</v>
      </c>
      <c r="O326" t="str">
        <f t="shared" si="38"/>
        <v/>
      </c>
      <c r="P326">
        <f t="shared" si="39"/>
        <v>1824.3447269999997</v>
      </c>
      <c r="Q326" t="str">
        <f t="shared" si="40"/>
        <v/>
      </c>
      <c r="R326">
        <f t="shared" si="41"/>
        <v>1</v>
      </c>
      <c r="S326">
        <f t="shared" si="44"/>
        <v>11.659348353935783</v>
      </c>
    </row>
    <row r="327" spans="1:19" x14ac:dyDescent="0.25">
      <c r="A327" t="s">
        <v>351</v>
      </c>
      <c r="B327">
        <v>15271.173828000001</v>
      </c>
      <c r="C327">
        <v>17117.300781000002</v>
      </c>
      <c r="D327">
        <v>16007.443359000001</v>
      </c>
      <c r="E327">
        <v>16163.328125</v>
      </c>
      <c r="F327">
        <v>17013.099609000001</v>
      </c>
      <c r="G327">
        <v>17218.099609000001</v>
      </c>
      <c r="H327">
        <v>17117.300781000002</v>
      </c>
      <c r="I327">
        <v>15963.299805000001</v>
      </c>
      <c r="J327">
        <v>16695.025390999999</v>
      </c>
      <c r="L327" t="str">
        <f t="shared" si="42"/>
        <v>14FEB2025:14:00:00</v>
      </c>
      <c r="M327">
        <v>15</v>
      </c>
      <c r="N327">
        <f t="shared" si="43"/>
        <v>1846.1269530000009</v>
      </c>
      <c r="O327" t="str">
        <f t="shared" si="38"/>
        <v/>
      </c>
      <c r="P327">
        <f t="shared" si="39"/>
        <v>1846.1269530000009</v>
      </c>
      <c r="Q327" t="str">
        <f t="shared" si="40"/>
        <v/>
      </c>
      <c r="R327">
        <f t="shared" si="41"/>
        <v>1</v>
      </c>
      <c r="S327">
        <f t="shared" si="44"/>
        <v>12.088965614516747</v>
      </c>
    </row>
    <row r="328" spans="1:19" x14ac:dyDescent="0.25">
      <c r="A328" t="s">
        <v>352</v>
      </c>
      <c r="B328">
        <v>15487.953125</v>
      </c>
      <c r="C328">
        <v>17263.199218999998</v>
      </c>
      <c r="D328">
        <v>15795.291015999999</v>
      </c>
      <c r="E328">
        <v>15184.169921999999</v>
      </c>
      <c r="F328">
        <v>16749.599609000001</v>
      </c>
      <c r="G328">
        <v>16851.599609000001</v>
      </c>
      <c r="H328">
        <v>17263.199218999998</v>
      </c>
      <c r="I328">
        <v>15850.400390999999</v>
      </c>
      <c r="J328">
        <v>16379.793944999999</v>
      </c>
      <c r="L328" t="str">
        <f t="shared" si="42"/>
        <v>14FEB2025:15:00:00</v>
      </c>
      <c r="M328">
        <v>16</v>
      </c>
      <c r="N328">
        <f t="shared" si="43"/>
        <v>1775.2460939999983</v>
      </c>
      <c r="O328" t="str">
        <f t="shared" si="38"/>
        <v/>
      </c>
      <c r="P328">
        <f t="shared" si="39"/>
        <v>1775.2460939999983</v>
      </c>
      <c r="Q328" t="str">
        <f t="shared" si="40"/>
        <v/>
      </c>
      <c r="R328">
        <f t="shared" si="41"/>
        <v>1</v>
      </c>
      <c r="S328">
        <f t="shared" si="44"/>
        <v>11.462109161051572</v>
      </c>
    </row>
    <row r="329" spans="1:19" x14ac:dyDescent="0.25">
      <c r="A329" t="s">
        <v>353</v>
      </c>
      <c r="B329">
        <v>15512.635742</v>
      </c>
      <c r="C329">
        <v>17231.900390999999</v>
      </c>
      <c r="D329">
        <v>15276.382813</v>
      </c>
      <c r="E329">
        <v>14525.918944999999</v>
      </c>
      <c r="F329">
        <v>16605.800781000002</v>
      </c>
      <c r="G329">
        <v>16730.300781000002</v>
      </c>
      <c r="H329">
        <v>17231.900390999999</v>
      </c>
      <c r="I329">
        <v>15854.200194999999</v>
      </c>
      <c r="J329">
        <v>16189.624023</v>
      </c>
      <c r="L329" t="str">
        <f t="shared" si="42"/>
        <v>14FEB2025:16:00:00</v>
      </c>
      <c r="M329">
        <v>17</v>
      </c>
      <c r="N329">
        <f t="shared" si="43"/>
        <v>1719.2646489999988</v>
      </c>
      <c r="O329" t="str">
        <f t="shared" si="38"/>
        <v/>
      </c>
      <c r="P329">
        <f t="shared" si="39"/>
        <v>1719.2646489999988</v>
      </c>
      <c r="Q329" t="str">
        <f t="shared" si="40"/>
        <v/>
      </c>
      <c r="R329">
        <f t="shared" si="41"/>
        <v>1</v>
      </c>
      <c r="S329">
        <f t="shared" si="44"/>
        <v>11.082995034461751</v>
      </c>
    </row>
    <row r="330" spans="1:19" x14ac:dyDescent="0.25">
      <c r="A330" t="s">
        <v>354</v>
      </c>
      <c r="B330">
        <v>15625.970703000001</v>
      </c>
      <c r="C330">
        <v>17141.199218999998</v>
      </c>
      <c r="D330">
        <v>15351.920898</v>
      </c>
      <c r="E330">
        <v>14801.002930000001</v>
      </c>
      <c r="F330">
        <v>16578.199218999998</v>
      </c>
      <c r="G330">
        <v>16728.099609000001</v>
      </c>
      <c r="H330">
        <v>17141.199218999998</v>
      </c>
      <c r="I330">
        <v>15994.700194999999</v>
      </c>
      <c r="J330">
        <v>16248.641602</v>
      </c>
      <c r="L330" t="str">
        <f t="shared" si="42"/>
        <v>14FEB2025:17:00:00</v>
      </c>
      <c r="M330">
        <v>18</v>
      </c>
      <c r="N330">
        <f t="shared" si="43"/>
        <v>1515.2285159999974</v>
      </c>
      <c r="O330" t="str">
        <f t="shared" si="38"/>
        <v/>
      </c>
      <c r="P330">
        <f t="shared" si="39"/>
        <v>1515.2285159999974</v>
      </c>
      <c r="Q330" t="str">
        <f t="shared" si="40"/>
        <v/>
      </c>
      <c r="R330">
        <f t="shared" si="41"/>
        <v>1</v>
      </c>
      <c r="S330">
        <f t="shared" si="44"/>
        <v>9.6968600850447739</v>
      </c>
    </row>
    <row r="331" spans="1:19" x14ac:dyDescent="0.25">
      <c r="A331" t="s">
        <v>355</v>
      </c>
      <c r="B331">
        <v>15847.887694999999</v>
      </c>
      <c r="C331">
        <v>17014.199218999998</v>
      </c>
      <c r="D331">
        <v>15380.460938</v>
      </c>
      <c r="E331">
        <v>14851.673828000001</v>
      </c>
      <c r="F331">
        <v>16651.300781000002</v>
      </c>
      <c r="G331">
        <v>16746.099609000001</v>
      </c>
      <c r="H331">
        <v>17014.199218999998</v>
      </c>
      <c r="I331">
        <v>16143.299805000001</v>
      </c>
      <c r="J331">
        <v>16281.314453000001</v>
      </c>
      <c r="L331" t="str">
        <f t="shared" si="42"/>
        <v>14FEB2025:18:00:00</v>
      </c>
      <c r="M331">
        <v>19</v>
      </c>
      <c r="N331">
        <f t="shared" si="43"/>
        <v>1166.3115239999988</v>
      </c>
      <c r="O331" t="str">
        <f t="shared" si="38"/>
        <v/>
      </c>
      <c r="P331">
        <f t="shared" si="39"/>
        <v>1166.3115239999988</v>
      </c>
      <c r="Q331" t="str">
        <f t="shared" si="40"/>
        <v/>
      </c>
      <c r="R331">
        <f t="shared" si="41"/>
        <v>1</v>
      </c>
      <c r="S331">
        <f t="shared" si="44"/>
        <v>7.3594131056845482</v>
      </c>
    </row>
    <row r="332" spans="1:19" x14ac:dyDescent="0.25">
      <c r="A332" t="s">
        <v>356</v>
      </c>
      <c r="B332">
        <v>16172.670898</v>
      </c>
      <c r="C332">
        <v>17198.5</v>
      </c>
      <c r="D332">
        <v>15487.363281</v>
      </c>
      <c r="E332">
        <v>14948.951171999999</v>
      </c>
      <c r="F332">
        <v>16803.400390999999</v>
      </c>
      <c r="G332">
        <v>16802.599609000001</v>
      </c>
      <c r="H332">
        <v>17198.5</v>
      </c>
      <c r="I332">
        <v>16230.299805000001</v>
      </c>
      <c r="J332">
        <v>16396.75</v>
      </c>
      <c r="L332" t="str">
        <f t="shared" si="42"/>
        <v>14FEB2025:19:00:00</v>
      </c>
      <c r="M332">
        <v>20</v>
      </c>
      <c r="N332">
        <f t="shared" si="43"/>
        <v>1025.8291019999997</v>
      </c>
      <c r="O332" t="str">
        <f t="shared" si="38"/>
        <v/>
      </c>
      <c r="P332">
        <f t="shared" si="39"/>
        <v>1025.8291019999997</v>
      </c>
      <c r="Q332" t="str">
        <f t="shared" si="40"/>
        <v/>
      </c>
      <c r="R332">
        <f t="shared" si="41"/>
        <v>1</v>
      </c>
      <c r="S332">
        <f t="shared" si="44"/>
        <v>6.3429788961256808</v>
      </c>
    </row>
    <row r="333" spans="1:19" x14ac:dyDescent="0.25">
      <c r="A333" t="s">
        <v>357</v>
      </c>
      <c r="B333">
        <v>16115.566406</v>
      </c>
      <c r="C333">
        <v>17089.599609000001</v>
      </c>
      <c r="D333">
        <v>15392.692383</v>
      </c>
      <c r="E333">
        <v>14867.478515999999</v>
      </c>
      <c r="F333">
        <v>16795.400390999999</v>
      </c>
      <c r="G333">
        <v>16599.300781000002</v>
      </c>
      <c r="H333">
        <v>17089.599609000001</v>
      </c>
      <c r="I333">
        <v>16000.299805000001</v>
      </c>
      <c r="J333">
        <v>16270.416015999999</v>
      </c>
      <c r="L333" t="str">
        <f t="shared" si="42"/>
        <v>14FEB2025:20:00:00</v>
      </c>
      <c r="M333">
        <v>21</v>
      </c>
      <c r="N333">
        <f t="shared" si="43"/>
        <v>974.03320300000087</v>
      </c>
      <c r="O333" t="str">
        <f t="shared" si="38"/>
        <v/>
      </c>
      <c r="P333">
        <f t="shared" si="39"/>
        <v>974.03320300000087</v>
      </c>
      <c r="Q333" t="str">
        <f t="shared" si="40"/>
        <v/>
      </c>
      <c r="R333">
        <f t="shared" si="41"/>
        <v>1</v>
      </c>
      <c r="S333">
        <f t="shared" si="44"/>
        <v>6.0440519337710512</v>
      </c>
    </row>
    <row r="334" spans="1:19" x14ac:dyDescent="0.25">
      <c r="A334" t="s">
        <v>358</v>
      </c>
      <c r="B334">
        <v>15875.726563</v>
      </c>
      <c r="C334">
        <v>16723.800781000002</v>
      </c>
      <c r="D334">
        <v>15328.301758</v>
      </c>
      <c r="E334">
        <v>14836.405273</v>
      </c>
      <c r="F334">
        <v>16594.199218999998</v>
      </c>
      <c r="G334">
        <v>16237.799805000001</v>
      </c>
      <c r="H334">
        <v>16723.800781000002</v>
      </c>
      <c r="I334">
        <v>15636.200194999999</v>
      </c>
      <c r="J334">
        <v>16005.681640999999</v>
      </c>
      <c r="L334" t="str">
        <f t="shared" si="42"/>
        <v>14FEB2025:21:00:00</v>
      </c>
      <c r="M334">
        <v>22</v>
      </c>
      <c r="N334">
        <f t="shared" si="43"/>
        <v>848.07421800000157</v>
      </c>
      <c r="O334" t="str">
        <f t="shared" si="38"/>
        <v/>
      </c>
      <c r="P334">
        <f t="shared" si="39"/>
        <v>848.07421800000157</v>
      </c>
      <c r="Q334" t="str">
        <f t="shared" si="40"/>
        <v/>
      </c>
      <c r="R334">
        <f t="shared" si="41"/>
        <v>1</v>
      </c>
      <c r="S334">
        <f t="shared" si="44"/>
        <v>5.341955309160622</v>
      </c>
    </row>
    <row r="335" spans="1:19" x14ac:dyDescent="0.25">
      <c r="A335" t="s">
        <v>359</v>
      </c>
      <c r="B335">
        <v>15494.497069999999</v>
      </c>
      <c r="C335">
        <v>16294.299805000001</v>
      </c>
      <c r="D335">
        <v>15058.84375</v>
      </c>
      <c r="E335">
        <v>14617.96875</v>
      </c>
      <c r="F335">
        <v>16277.5</v>
      </c>
      <c r="G335">
        <v>15898</v>
      </c>
      <c r="H335">
        <v>16294.299805000001</v>
      </c>
      <c r="I335">
        <v>15214.5</v>
      </c>
      <c r="J335">
        <v>15660.454102</v>
      </c>
      <c r="L335" t="str">
        <f t="shared" si="42"/>
        <v>14FEB2025:22:00:00</v>
      </c>
      <c r="M335">
        <v>23</v>
      </c>
      <c r="N335">
        <f t="shared" si="43"/>
        <v>799.80273500000112</v>
      </c>
      <c r="O335" t="str">
        <f t="shared" si="38"/>
        <v/>
      </c>
      <c r="P335">
        <f t="shared" si="39"/>
        <v>799.80273500000112</v>
      </c>
      <c r="Q335" t="str">
        <f t="shared" si="40"/>
        <v/>
      </c>
      <c r="R335">
        <f t="shared" si="41"/>
        <v>1</v>
      </c>
      <c r="S335">
        <f t="shared" si="44"/>
        <v>5.1618502451980595</v>
      </c>
    </row>
    <row r="336" spans="1:19" x14ac:dyDescent="0.25">
      <c r="A336" t="s">
        <v>360</v>
      </c>
      <c r="B336">
        <v>14886.321289</v>
      </c>
      <c r="C336">
        <v>15719.099609000001</v>
      </c>
      <c r="D336">
        <v>14432.160156</v>
      </c>
      <c r="E336">
        <v>13950.338867</v>
      </c>
      <c r="F336">
        <v>15680.299805000001</v>
      </c>
      <c r="G336">
        <v>15159.200194999999</v>
      </c>
      <c r="H336">
        <v>15719.099609000001</v>
      </c>
      <c r="I336">
        <v>14614.900390999999</v>
      </c>
      <c r="J336">
        <v>15024.768555000001</v>
      </c>
      <c r="L336" t="str">
        <f t="shared" si="42"/>
        <v>14FEB2025:23:00:00</v>
      </c>
      <c r="M336">
        <v>24</v>
      </c>
      <c r="N336">
        <f t="shared" si="43"/>
        <v>832.77832000000126</v>
      </c>
      <c r="O336" t="str">
        <f t="shared" si="38"/>
        <v/>
      </c>
      <c r="P336">
        <f t="shared" si="39"/>
        <v>832.77832000000126</v>
      </c>
      <c r="Q336" t="str">
        <f t="shared" si="40"/>
        <v/>
      </c>
      <c r="R336">
        <f t="shared" si="41"/>
        <v>1</v>
      </c>
      <c r="S336">
        <f t="shared" si="44"/>
        <v>5.5942519567636166</v>
      </c>
    </row>
    <row r="337" spans="1:19" x14ac:dyDescent="0.25">
      <c r="A337" t="s">
        <v>361</v>
      </c>
      <c r="B337">
        <v>14257.928711</v>
      </c>
      <c r="C337">
        <v>15079.200194999999</v>
      </c>
      <c r="D337">
        <v>13747.931640999999</v>
      </c>
      <c r="E337">
        <v>13348.289063</v>
      </c>
      <c r="F337">
        <v>15074.799805000001</v>
      </c>
      <c r="G337">
        <v>14368.299805000001</v>
      </c>
      <c r="H337">
        <v>15079.200194999999</v>
      </c>
      <c r="I337">
        <v>13981.299805000001</v>
      </c>
      <c r="J337">
        <v>14370.377930000001</v>
      </c>
      <c r="L337" t="str">
        <f t="shared" si="42"/>
        <v>15FEB2025:00:00:00</v>
      </c>
      <c r="M337">
        <v>1</v>
      </c>
      <c r="N337">
        <f t="shared" si="43"/>
        <v>821.27148399999896</v>
      </c>
      <c r="O337" t="str">
        <f t="shared" si="38"/>
        <v/>
      </c>
      <c r="P337">
        <f t="shared" si="39"/>
        <v>821.27148399999896</v>
      </c>
      <c r="Q337" t="str">
        <f t="shared" si="40"/>
        <v/>
      </c>
      <c r="R337">
        <f t="shared" si="41"/>
        <v>1</v>
      </c>
      <c r="S337">
        <f t="shared" si="44"/>
        <v>5.7601037334854084</v>
      </c>
    </row>
    <row r="338" spans="1:19" x14ac:dyDescent="0.25">
      <c r="A338" t="s">
        <v>362</v>
      </c>
      <c r="B338">
        <v>13712.065430000001</v>
      </c>
      <c r="C338">
        <v>14498.599609000001</v>
      </c>
      <c r="D338">
        <v>12933.407227</v>
      </c>
      <c r="E338">
        <v>12690.175781</v>
      </c>
      <c r="F338">
        <v>14498.599609000001</v>
      </c>
      <c r="G338">
        <v>13356.900390999999</v>
      </c>
      <c r="H338">
        <v>14303</v>
      </c>
      <c r="I338">
        <v>14064</v>
      </c>
      <c r="J338">
        <v>13782.534180000001</v>
      </c>
      <c r="L338" t="str">
        <f t="shared" si="42"/>
        <v>15FEB2025:01:00:00</v>
      </c>
      <c r="M338">
        <v>2</v>
      </c>
      <c r="N338">
        <f t="shared" si="43"/>
        <v>786.53417900000022</v>
      </c>
      <c r="O338" t="str">
        <f t="shared" si="38"/>
        <v/>
      </c>
      <c r="P338">
        <f t="shared" si="39"/>
        <v>786.53417900000022</v>
      </c>
      <c r="Q338" t="str">
        <f t="shared" si="40"/>
        <v/>
      </c>
      <c r="R338">
        <f t="shared" si="41"/>
        <v>1</v>
      </c>
      <c r="S338">
        <f t="shared" si="44"/>
        <v>5.7360737010427192</v>
      </c>
    </row>
    <row r="339" spans="1:19" x14ac:dyDescent="0.25">
      <c r="A339" t="s">
        <v>363</v>
      </c>
      <c r="B339">
        <v>13311.178711</v>
      </c>
      <c r="C339">
        <v>13608</v>
      </c>
      <c r="D339">
        <v>12499.547852</v>
      </c>
      <c r="E339">
        <v>12332.112305000001</v>
      </c>
      <c r="F339">
        <v>13608</v>
      </c>
      <c r="G339">
        <v>12938.599609000001</v>
      </c>
      <c r="H339">
        <v>13529.900390999999</v>
      </c>
      <c r="I339">
        <v>13200.799805000001</v>
      </c>
      <c r="J339">
        <v>13121.882813</v>
      </c>
      <c r="L339" t="str">
        <f t="shared" si="42"/>
        <v>15FEB2025:02:00:00</v>
      </c>
      <c r="M339">
        <v>3</v>
      </c>
      <c r="N339">
        <f t="shared" si="43"/>
        <v>296.82128899999952</v>
      </c>
      <c r="O339" t="str">
        <f t="shared" si="38"/>
        <v/>
      </c>
      <c r="P339">
        <f t="shared" si="39"/>
        <v>296.82128899999952</v>
      </c>
      <c r="Q339" t="str">
        <f t="shared" si="40"/>
        <v/>
      </c>
      <c r="R339">
        <f t="shared" si="41"/>
        <v>1</v>
      </c>
      <c r="S339">
        <f t="shared" si="44"/>
        <v>2.229864803443097</v>
      </c>
    </row>
    <row r="340" spans="1:19" x14ac:dyDescent="0.25">
      <c r="A340" t="s">
        <v>364</v>
      </c>
      <c r="B340">
        <v>13134.234375</v>
      </c>
      <c r="C340">
        <v>12876.799805000001</v>
      </c>
      <c r="D340">
        <v>12284.988281</v>
      </c>
      <c r="E340">
        <v>12156.619140999999</v>
      </c>
      <c r="F340">
        <v>12876.799805000001</v>
      </c>
      <c r="G340">
        <v>12624.200194999999</v>
      </c>
      <c r="H340">
        <v>13002.700194999999</v>
      </c>
      <c r="I340">
        <v>12460.299805000001</v>
      </c>
      <c r="J340">
        <v>12624.125</v>
      </c>
      <c r="L340" t="str">
        <f t="shared" si="42"/>
        <v>15FEB2025:03:00:00</v>
      </c>
      <c r="M340">
        <v>4</v>
      </c>
      <c r="N340">
        <f t="shared" si="43"/>
        <v>-257.43456999999944</v>
      </c>
      <c r="O340">
        <f t="shared" si="38"/>
        <v>-257.43456999999944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1.9600272284618754</v>
      </c>
    </row>
    <row r="341" spans="1:19" x14ac:dyDescent="0.25">
      <c r="A341" t="s">
        <v>365</v>
      </c>
      <c r="B341">
        <v>12876.642578000001</v>
      </c>
      <c r="C341">
        <v>12477.700194999999</v>
      </c>
      <c r="D341">
        <v>12103.313477</v>
      </c>
      <c r="E341">
        <v>11988.191406</v>
      </c>
      <c r="F341">
        <v>12477.700194999999</v>
      </c>
      <c r="G341">
        <v>12492.099609000001</v>
      </c>
      <c r="H341">
        <v>12637</v>
      </c>
      <c r="I341">
        <v>12039.5</v>
      </c>
      <c r="J341">
        <v>12326.899414</v>
      </c>
      <c r="L341" t="str">
        <f t="shared" si="42"/>
        <v>15FEB2025:04:00:00</v>
      </c>
      <c r="M341">
        <v>5</v>
      </c>
      <c r="N341">
        <f t="shared" si="43"/>
        <v>-398.94238300000143</v>
      </c>
      <c r="O341">
        <f t="shared" si="38"/>
        <v>-398.94238300000143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3.098186352408371</v>
      </c>
    </row>
    <row r="342" spans="1:19" x14ac:dyDescent="0.25">
      <c r="A342" t="s">
        <v>366</v>
      </c>
      <c r="B342">
        <v>12688.022461</v>
      </c>
      <c r="C342">
        <v>12359.299805000001</v>
      </c>
      <c r="D342">
        <v>11757.979492</v>
      </c>
      <c r="E342">
        <v>11682.866211</v>
      </c>
      <c r="F342">
        <v>12359.299805000001</v>
      </c>
      <c r="G342">
        <v>12490</v>
      </c>
      <c r="H342">
        <v>12491</v>
      </c>
      <c r="I342">
        <v>11926.400390999999</v>
      </c>
      <c r="J342">
        <v>12189.914063</v>
      </c>
      <c r="L342" t="str">
        <f t="shared" si="42"/>
        <v>15FEB2025:05:00:00</v>
      </c>
      <c r="M342">
        <v>6</v>
      </c>
      <c r="N342">
        <f t="shared" si="43"/>
        <v>-328.72265599999992</v>
      </c>
      <c r="O342">
        <f t="shared" si="38"/>
        <v>-328.72265599999992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2.590810798218683</v>
      </c>
    </row>
    <row r="343" spans="1:19" x14ac:dyDescent="0.25">
      <c r="A343" t="s">
        <v>367</v>
      </c>
      <c r="B343">
        <v>12871.539063</v>
      </c>
      <c r="C343">
        <v>12559.200194999999</v>
      </c>
      <c r="D343">
        <v>11954.583008</v>
      </c>
      <c r="E343">
        <v>11846.558594</v>
      </c>
      <c r="F343">
        <v>12559.200194999999</v>
      </c>
      <c r="G343">
        <v>12661.799805000001</v>
      </c>
      <c r="H343">
        <v>12616</v>
      </c>
      <c r="I343">
        <v>12079.200194999999</v>
      </c>
      <c r="J343">
        <v>12352.551758</v>
      </c>
      <c r="L343" t="str">
        <f t="shared" si="42"/>
        <v>15FEB2025:06:00:00</v>
      </c>
      <c r="M343">
        <v>7</v>
      </c>
      <c r="N343">
        <f t="shared" si="43"/>
        <v>-312.33886800000073</v>
      </c>
      <c r="O343">
        <f t="shared" si="38"/>
        <v>-312.33886800000073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2.4265852472750309</v>
      </c>
    </row>
    <row r="344" spans="1:19" x14ac:dyDescent="0.25">
      <c r="A344" t="s">
        <v>368</v>
      </c>
      <c r="B344">
        <v>13324.651367</v>
      </c>
      <c r="C344">
        <v>13038.599609000001</v>
      </c>
      <c r="D344">
        <v>12087.540039</v>
      </c>
      <c r="E344">
        <v>11897.111328000001</v>
      </c>
      <c r="F344">
        <v>13038.599609000001</v>
      </c>
      <c r="G344">
        <v>12921.900390999999</v>
      </c>
      <c r="H344">
        <v>13121.200194999999</v>
      </c>
      <c r="I344">
        <v>12476.700194999999</v>
      </c>
      <c r="J344">
        <v>12691.102539</v>
      </c>
      <c r="L344" t="str">
        <f t="shared" si="42"/>
        <v>15FEB2025:07:00:00</v>
      </c>
      <c r="M344">
        <v>8</v>
      </c>
      <c r="N344">
        <f t="shared" si="43"/>
        <v>-286.05175799999961</v>
      </c>
      <c r="O344">
        <f t="shared" si="38"/>
        <v>-286.05175799999961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2.1467860593218897</v>
      </c>
    </row>
    <row r="345" spans="1:19" x14ac:dyDescent="0.25">
      <c r="A345" t="s">
        <v>369</v>
      </c>
      <c r="B345">
        <v>13720.852539</v>
      </c>
      <c r="C345">
        <v>13624.200194999999</v>
      </c>
      <c r="D345">
        <v>12289.215819999999</v>
      </c>
      <c r="E345">
        <v>12048.501953000001</v>
      </c>
      <c r="F345">
        <v>13624.200194999999</v>
      </c>
      <c r="G345">
        <v>13152.700194999999</v>
      </c>
      <c r="H345">
        <v>13596.5</v>
      </c>
      <c r="I345">
        <v>12928.400390999999</v>
      </c>
      <c r="J345">
        <v>13070.060546999999</v>
      </c>
      <c r="L345" t="str">
        <f t="shared" si="42"/>
        <v>15FEB2025:08:00:00</v>
      </c>
      <c r="M345">
        <v>9</v>
      </c>
      <c r="N345">
        <f t="shared" si="43"/>
        <v>-96.652344000000085</v>
      </c>
      <c r="O345">
        <f t="shared" si="38"/>
        <v>-96.652344000000085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0.70441937718721581</v>
      </c>
    </row>
    <row r="346" spans="1:19" x14ac:dyDescent="0.25">
      <c r="A346" t="s">
        <v>370</v>
      </c>
      <c r="B346">
        <v>14256.302734000001</v>
      </c>
      <c r="C346">
        <v>14405.900390999999</v>
      </c>
      <c r="D346">
        <v>12515.900390999999</v>
      </c>
      <c r="E346">
        <v>12019.309569999999</v>
      </c>
      <c r="F346">
        <v>14405.900390999999</v>
      </c>
      <c r="G346">
        <v>13841.200194999999</v>
      </c>
      <c r="H346">
        <v>14466.599609000001</v>
      </c>
      <c r="I346">
        <v>13644.400390999999</v>
      </c>
      <c r="J346">
        <v>13675.482421999999</v>
      </c>
      <c r="L346" t="str">
        <f t="shared" si="42"/>
        <v>15FEB2025:09:00:00</v>
      </c>
      <c r="M346">
        <v>10</v>
      </c>
      <c r="N346">
        <f t="shared" si="43"/>
        <v>149.59765699999843</v>
      </c>
      <c r="O346" t="str">
        <f t="shared" si="38"/>
        <v/>
      </c>
      <c r="P346">
        <f t="shared" si="39"/>
        <v>149.59765699999843</v>
      </c>
      <c r="Q346" t="str">
        <f t="shared" si="40"/>
        <v/>
      </c>
      <c r="R346">
        <f t="shared" si="41"/>
        <v>1</v>
      </c>
      <c r="S346">
        <f t="shared" si="44"/>
        <v>1.04934399746732</v>
      </c>
    </row>
    <row r="347" spans="1:19" x14ac:dyDescent="0.25">
      <c r="A347" t="s">
        <v>371</v>
      </c>
      <c r="B347">
        <v>14687.154296999999</v>
      </c>
      <c r="C347">
        <v>14908.700194999999</v>
      </c>
      <c r="D347">
        <v>12546.680664</v>
      </c>
      <c r="E347">
        <v>11879.407227</v>
      </c>
      <c r="F347">
        <v>14908.700194999999</v>
      </c>
      <c r="G347">
        <v>13816.799805000001</v>
      </c>
      <c r="H347">
        <v>15314.599609000001</v>
      </c>
      <c r="I347">
        <v>14256.799805000001</v>
      </c>
      <c r="J347">
        <v>14035.261719</v>
      </c>
      <c r="L347" t="str">
        <f t="shared" si="42"/>
        <v>15FEB2025:10:00:00</v>
      </c>
      <c r="M347">
        <v>11</v>
      </c>
      <c r="N347">
        <f t="shared" si="43"/>
        <v>221.54589800000031</v>
      </c>
      <c r="O347" t="str">
        <f t="shared" si="38"/>
        <v/>
      </c>
      <c r="P347">
        <f t="shared" si="39"/>
        <v>221.54589800000031</v>
      </c>
      <c r="Q347" t="str">
        <f t="shared" si="40"/>
        <v/>
      </c>
      <c r="R347">
        <f t="shared" si="41"/>
        <v>1</v>
      </c>
      <c r="S347">
        <f t="shared" si="44"/>
        <v>1.5084331077345141</v>
      </c>
    </row>
    <row r="348" spans="1:19" x14ac:dyDescent="0.25">
      <c r="A348" t="s">
        <v>372</v>
      </c>
      <c r="B348">
        <v>14819.494140999999</v>
      </c>
      <c r="C348">
        <v>14903.799805000001</v>
      </c>
      <c r="D348">
        <v>12431.435546999999</v>
      </c>
      <c r="E348">
        <v>11645.731444999999</v>
      </c>
      <c r="F348">
        <v>14903.799805000001</v>
      </c>
      <c r="G348">
        <v>14180.700194999999</v>
      </c>
      <c r="H348">
        <v>15471.799805000001</v>
      </c>
      <c r="I348">
        <v>14386.400390999999</v>
      </c>
      <c r="J348">
        <v>14117.686523</v>
      </c>
      <c r="L348" t="str">
        <f t="shared" si="42"/>
        <v>15FEB2025:11:00:00</v>
      </c>
      <c r="M348">
        <v>12</v>
      </c>
      <c r="N348">
        <f t="shared" si="43"/>
        <v>84.305664000001343</v>
      </c>
      <c r="O348" t="str">
        <f t="shared" si="38"/>
        <v/>
      </c>
      <c r="P348">
        <f t="shared" si="39"/>
        <v>84.305664000001343</v>
      </c>
      <c r="Q348" t="str">
        <f t="shared" si="40"/>
        <v/>
      </c>
      <c r="R348">
        <f t="shared" si="41"/>
        <v>1</v>
      </c>
      <c r="S348">
        <f t="shared" si="44"/>
        <v>0.56888354756158033</v>
      </c>
    </row>
    <row r="349" spans="1:19" x14ac:dyDescent="0.25">
      <c r="A349" t="s">
        <v>373</v>
      </c>
      <c r="B349">
        <v>14442.669921999999</v>
      </c>
      <c r="C349">
        <v>14587.099609000001</v>
      </c>
      <c r="D349">
        <v>12024.392578000001</v>
      </c>
      <c r="E349">
        <v>11250.068359000001</v>
      </c>
      <c r="F349">
        <v>14587.099609000001</v>
      </c>
      <c r="G349">
        <v>14272.700194999999</v>
      </c>
      <c r="H349">
        <v>15200.700194999999</v>
      </c>
      <c r="I349">
        <v>14124.799805000001</v>
      </c>
      <c r="J349">
        <v>13887.073242</v>
      </c>
      <c r="L349" t="str">
        <f t="shared" si="42"/>
        <v>15FEB2025:12:00:00</v>
      </c>
      <c r="M349">
        <v>13</v>
      </c>
      <c r="N349">
        <f t="shared" si="43"/>
        <v>144.42968700000165</v>
      </c>
      <c r="O349" t="str">
        <f t="shared" si="38"/>
        <v/>
      </c>
      <c r="P349">
        <f t="shared" si="39"/>
        <v>144.42968700000165</v>
      </c>
      <c r="Q349" t="str">
        <f t="shared" si="40"/>
        <v/>
      </c>
      <c r="R349">
        <f t="shared" si="41"/>
        <v>1</v>
      </c>
      <c r="S349">
        <f t="shared" si="44"/>
        <v>1.0000206871722321</v>
      </c>
    </row>
    <row r="350" spans="1:19" x14ac:dyDescent="0.25">
      <c r="A350" t="s">
        <v>374</v>
      </c>
      <c r="B350">
        <v>13845.934569999999</v>
      </c>
      <c r="C350">
        <v>14317.099609000001</v>
      </c>
      <c r="D350">
        <v>11986.200194999999</v>
      </c>
      <c r="E350">
        <v>11203.085938</v>
      </c>
      <c r="F350">
        <v>14317.099609000001</v>
      </c>
      <c r="G350">
        <v>14212</v>
      </c>
      <c r="H350">
        <v>14892.400390999999</v>
      </c>
      <c r="I350">
        <v>13758.299805000001</v>
      </c>
      <c r="J350">
        <v>13676.578125</v>
      </c>
      <c r="L350" t="str">
        <f t="shared" si="42"/>
        <v>15FEB2025:13:00:00</v>
      </c>
      <c r="M350">
        <v>14</v>
      </c>
      <c r="N350">
        <f t="shared" si="43"/>
        <v>471.16503900000134</v>
      </c>
      <c r="O350" t="str">
        <f t="shared" si="38"/>
        <v/>
      </c>
      <c r="P350">
        <f t="shared" si="39"/>
        <v>471.16503900000134</v>
      </c>
      <c r="Q350" t="str">
        <f t="shared" si="40"/>
        <v/>
      </c>
      <c r="R350">
        <f t="shared" si="41"/>
        <v>1</v>
      </c>
      <c r="S350">
        <f t="shared" si="44"/>
        <v>3.4029125056020062</v>
      </c>
    </row>
    <row r="351" spans="1:19" x14ac:dyDescent="0.25">
      <c r="A351" t="s">
        <v>375</v>
      </c>
      <c r="B351">
        <v>13395.561523</v>
      </c>
      <c r="C351">
        <v>13898</v>
      </c>
      <c r="D351">
        <v>11820.917969</v>
      </c>
      <c r="E351">
        <v>11235.908203000001</v>
      </c>
      <c r="F351">
        <v>13898</v>
      </c>
      <c r="G351">
        <v>13840.599609000001</v>
      </c>
      <c r="H351">
        <v>14581.799805000001</v>
      </c>
      <c r="I351">
        <v>13506.700194999999</v>
      </c>
      <c r="J351">
        <v>13412.601563</v>
      </c>
      <c r="L351" t="str">
        <f t="shared" si="42"/>
        <v>15FEB2025:14:00:00</v>
      </c>
      <c r="M351">
        <v>15</v>
      </c>
      <c r="N351">
        <f t="shared" si="43"/>
        <v>502.43847699999969</v>
      </c>
      <c r="O351" t="str">
        <f t="shared" si="38"/>
        <v/>
      </c>
      <c r="P351">
        <f t="shared" si="39"/>
        <v>502.43847699999969</v>
      </c>
      <c r="Q351" t="str">
        <f t="shared" si="40"/>
        <v/>
      </c>
      <c r="R351">
        <f t="shared" si="41"/>
        <v>1</v>
      </c>
      <c r="S351">
        <f t="shared" si="44"/>
        <v>3.7507832436685802</v>
      </c>
    </row>
    <row r="352" spans="1:19" x14ac:dyDescent="0.25">
      <c r="A352" t="s">
        <v>376</v>
      </c>
      <c r="B352">
        <v>12922.030273</v>
      </c>
      <c r="C352">
        <v>13498.799805000001</v>
      </c>
      <c r="D352">
        <v>11791.936523</v>
      </c>
      <c r="E352">
        <v>11092.932617</v>
      </c>
      <c r="F352">
        <v>13498.799805000001</v>
      </c>
      <c r="G352">
        <v>13300.099609000001</v>
      </c>
      <c r="H352">
        <v>14036</v>
      </c>
      <c r="I352">
        <v>13337.099609000001</v>
      </c>
      <c r="J352">
        <v>13052.986328000001</v>
      </c>
      <c r="L352" t="str">
        <f t="shared" si="42"/>
        <v>15FEB2025:15:00:00</v>
      </c>
      <c r="M352">
        <v>16</v>
      </c>
      <c r="N352">
        <f t="shared" si="43"/>
        <v>576.76953200000025</v>
      </c>
      <c r="O352" t="str">
        <f t="shared" si="38"/>
        <v/>
      </c>
      <c r="P352">
        <f t="shared" si="39"/>
        <v>576.76953200000025</v>
      </c>
      <c r="Q352" t="str">
        <f t="shared" si="40"/>
        <v/>
      </c>
      <c r="R352">
        <f t="shared" si="41"/>
        <v>1</v>
      </c>
      <c r="S352">
        <f t="shared" si="44"/>
        <v>4.4634590680779791</v>
      </c>
    </row>
    <row r="353" spans="1:19" x14ac:dyDescent="0.25">
      <c r="A353" t="s">
        <v>377</v>
      </c>
      <c r="B353">
        <v>12597.973633</v>
      </c>
      <c r="C353">
        <v>13233.799805000001</v>
      </c>
      <c r="D353">
        <v>11929.778319999999</v>
      </c>
      <c r="E353">
        <v>11281.049805000001</v>
      </c>
      <c r="F353">
        <v>13233.799805000001</v>
      </c>
      <c r="G353">
        <v>13010</v>
      </c>
      <c r="H353">
        <v>13801.200194999999</v>
      </c>
      <c r="I353">
        <v>13268.900390999999</v>
      </c>
      <c r="J353">
        <v>12918.990234000001</v>
      </c>
      <c r="L353" t="str">
        <f t="shared" si="42"/>
        <v>15FEB2025:16:00:00</v>
      </c>
      <c r="M353">
        <v>17</v>
      </c>
      <c r="N353">
        <f t="shared" si="43"/>
        <v>635.82617200000095</v>
      </c>
      <c r="O353" t="str">
        <f t="shared" si="38"/>
        <v/>
      </c>
      <c r="P353">
        <f t="shared" si="39"/>
        <v>635.82617200000095</v>
      </c>
      <c r="Q353" t="str">
        <f t="shared" si="40"/>
        <v/>
      </c>
      <c r="R353">
        <f t="shared" si="41"/>
        <v>1</v>
      </c>
      <c r="S353">
        <f t="shared" si="44"/>
        <v>5.0470511411015657</v>
      </c>
    </row>
    <row r="354" spans="1:19" x14ac:dyDescent="0.25">
      <c r="A354" t="s">
        <v>378</v>
      </c>
      <c r="B354">
        <v>12423.230469</v>
      </c>
      <c r="C354">
        <v>13499.299805000001</v>
      </c>
      <c r="D354">
        <v>12364.138671999999</v>
      </c>
      <c r="E354">
        <v>11956.514648</v>
      </c>
      <c r="F354">
        <v>13499.299805000001</v>
      </c>
      <c r="G354">
        <v>12865.700194999999</v>
      </c>
      <c r="H354">
        <v>13977.400390999999</v>
      </c>
      <c r="I354">
        <v>13348.799805000001</v>
      </c>
      <c r="J354">
        <v>13129.542969</v>
      </c>
      <c r="L354" t="str">
        <f t="shared" si="42"/>
        <v>15FEB2025:17:00:00</v>
      </c>
      <c r="M354">
        <v>18</v>
      </c>
      <c r="N354">
        <f t="shared" si="43"/>
        <v>1076.0693360000005</v>
      </c>
      <c r="O354" t="str">
        <f t="shared" si="38"/>
        <v/>
      </c>
      <c r="P354">
        <f t="shared" si="39"/>
        <v>1076.0693360000005</v>
      </c>
      <c r="Q354" t="str">
        <f t="shared" si="40"/>
        <v/>
      </c>
      <c r="R354">
        <f t="shared" si="41"/>
        <v>1</v>
      </c>
      <c r="S354">
        <f t="shared" si="44"/>
        <v>8.6617513752573725</v>
      </c>
    </row>
    <row r="355" spans="1:19" x14ac:dyDescent="0.25">
      <c r="A355" t="s">
        <v>379</v>
      </c>
      <c r="B355">
        <v>12501.811523</v>
      </c>
      <c r="C355">
        <v>13558.200194999999</v>
      </c>
      <c r="D355">
        <v>12264.512694999999</v>
      </c>
      <c r="E355">
        <v>11983.642578000001</v>
      </c>
      <c r="F355">
        <v>13558.200194999999</v>
      </c>
      <c r="G355">
        <v>13095.400390999999</v>
      </c>
      <c r="H355">
        <v>14139.200194999999</v>
      </c>
      <c r="I355">
        <v>13519.900390999999</v>
      </c>
      <c r="J355">
        <v>13259.269531</v>
      </c>
      <c r="L355" t="str">
        <f t="shared" si="42"/>
        <v>15FEB2025:18:00:00</v>
      </c>
      <c r="M355">
        <v>19</v>
      </c>
      <c r="N355">
        <f t="shared" si="43"/>
        <v>1056.3886719999991</v>
      </c>
      <c r="O355" t="str">
        <f t="shared" si="38"/>
        <v/>
      </c>
      <c r="P355">
        <f t="shared" si="39"/>
        <v>1056.3886719999991</v>
      </c>
      <c r="Q355" t="str">
        <f t="shared" si="40"/>
        <v/>
      </c>
      <c r="R355">
        <f t="shared" si="41"/>
        <v>1</v>
      </c>
      <c r="S355">
        <f t="shared" si="44"/>
        <v>8.4498848031465332</v>
      </c>
    </row>
    <row r="356" spans="1:19" x14ac:dyDescent="0.25">
      <c r="A356" t="s">
        <v>380</v>
      </c>
      <c r="B356">
        <v>13192.743164</v>
      </c>
      <c r="C356">
        <v>14264</v>
      </c>
      <c r="D356">
        <v>12454.301758</v>
      </c>
      <c r="E356">
        <v>12268.354492</v>
      </c>
      <c r="F356">
        <v>14264</v>
      </c>
      <c r="G356">
        <v>13791.700194999999</v>
      </c>
      <c r="H356">
        <v>14716.5</v>
      </c>
      <c r="I356">
        <v>14099</v>
      </c>
      <c r="J356">
        <v>13827.910156</v>
      </c>
      <c r="L356" t="str">
        <f t="shared" si="42"/>
        <v>15FEB2025:19:00:00</v>
      </c>
      <c r="M356">
        <v>20</v>
      </c>
      <c r="N356">
        <f t="shared" si="43"/>
        <v>1071.2568360000005</v>
      </c>
      <c r="O356" t="str">
        <f t="shared" si="38"/>
        <v/>
      </c>
      <c r="P356">
        <f t="shared" si="39"/>
        <v>1071.2568360000005</v>
      </c>
      <c r="Q356" t="str">
        <f t="shared" si="40"/>
        <v/>
      </c>
      <c r="R356">
        <f t="shared" si="41"/>
        <v>1</v>
      </c>
      <c r="S356">
        <f t="shared" si="44"/>
        <v>8.1200461699521078</v>
      </c>
    </row>
    <row r="357" spans="1:19" x14ac:dyDescent="0.25">
      <c r="A357" t="s">
        <v>381</v>
      </c>
      <c r="B357">
        <v>13704.535156</v>
      </c>
      <c r="C357">
        <v>14591.099609000001</v>
      </c>
      <c r="D357">
        <v>12521.028319999999</v>
      </c>
      <c r="E357">
        <v>12349.016602</v>
      </c>
      <c r="F357">
        <v>14591.099609000001</v>
      </c>
      <c r="G357">
        <v>13993.200194999999</v>
      </c>
      <c r="H357">
        <v>15000.400390999999</v>
      </c>
      <c r="I357">
        <v>14427</v>
      </c>
      <c r="J357">
        <v>14072.144531</v>
      </c>
      <c r="L357" t="str">
        <f t="shared" si="42"/>
        <v>15FEB2025:20:00:00</v>
      </c>
      <c r="M357">
        <v>21</v>
      </c>
      <c r="N357">
        <f t="shared" si="43"/>
        <v>886.56445300000087</v>
      </c>
      <c r="O357" t="str">
        <f t="shared" si="38"/>
        <v/>
      </c>
      <c r="P357">
        <f t="shared" si="39"/>
        <v>886.56445300000087</v>
      </c>
      <c r="Q357" t="str">
        <f t="shared" si="40"/>
        <v/>
      </c>
      <c r="R357">
        <f t="shared" si="41"/>
        <v>1</v>
      </c>
      <c r="S357">
        <f t="shared" si="44"/>
        <v>6.469131881586315</v>
      </c>
    </row>
    <row r="358" spans="1:19" x14ac:dyDescent="0.25">
      <c r="A358" t="s">
        <v>382</v>
      </c>
      <c r="B358">
        <v>14073.749023</v>
      </c>
      <c r="C358">
        <v>14592.5</v>
      </c>
      <c r="D358">
        <v>12666.754883</v>
      </c>
      <c r="E358">
        <v>12424.068359000001</v>
      </c>
      <c r="F358">
        <v>14592.5</v>
      </c>
      <c r="G358">
        <v>14342.400390999999</v>
      </c>
      <c r="H358">
        <v>14905.200194999999</v>
      </c>
      <c r="I358">
        <v>14451.799805000001</v>
      </c>
      <c r="J358">
        <v>14143.194336</v>
      </c>
      <c r="L358" t="str">
        <f t="shared" si="42"/>
        <v>15FEB2025:21:00:00</v>
      </c>
      <c r="M358">
        <v>22</v>
      </c>
      <c r="N358">
        <f t="shared" si="43"/>
        <v>518.75097699999969</v>
      </c>
      <c r="O358" t="str">
        <f t="shared" si="38"/>
        <v/>
      </c>
      <c r="P358">
        <f t="shared" si="39"/>
        <v>518.75097699999969</v>
      </c>
      <c r="Q358" t="str">
        <f t="shared" si="40"/>
        <v/>
      </c>
      <c r="R358">
        <f t="shared" si="41"/>
        <v>1</v>
      </c>
      <c r="S358">
        <f t="shared" si="44"/>
        <v>3.6859473346599532</v>
      </c>
    </row>
    <row r="359" spans="1:19" x14ac:dyDescent="0.25">
      <c r="A359" t="s">
        <v>383</v>
      </c>
      <c r="B359">
        <v>14516.582031</v>
      </c>
      <c r="C359">
        <v>14419.900390999999</v>
      </c>
      <c r="D359">
        <v>12932.4375</v>
      </c>
      <c r="E359">
        <v>12668.986328000001</v>
      </c>
      <c r="F359">
        <v>14419.900390999999</v>
      </c>
      <c r="G359">
        <v>14530.599609000001</v>
      </c>
      <c r="H359">
        <v>14769.599609000001</v>
      </c>
      <c r="I359">
        <v>14391.299805000001</v>
      </c>
      <c r="J359">
        <v>14156.077148</v>
      </c>
      <c r="L359" t="str">
        <f t="shared" si="42"/>
        <v>15FEB2025:22:00:00</v>
      </c>
      <c r="M359">
        <v>23</v>
      </c>
      <c r="N359">
        <f t="shared" si="43"/>
        <v>-96.681640000000698</v>
      </c>
      <c r="O359">
        <f t="shared" si="38"/>
        <v>-96.681640000000698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0.66600829171452425</v>
      </c>
    </row>
    <row r="360" spans="1:19" x14ac:dyDescent="0.25">
      <c r="A360" t="s">
        <v>384</v>
      </c>
      <c r="B360">
        <v>14800.450194999999</v>
      </c>
      <c r="C360">
        <v>14330.900390999999</v>
      </c>
      <c r="D360">
        <v>13187.140625</v>
      </c>
      <c r="E360">
        <v>13224.490234000001</v>
      </c>
      <c r="F360">
        <v>14330.900390999999</v>
      </c>
      <c r="G360">
        <v>14726.099609000001</v>
      </c>
      <c r="H360">
        <v>14513</v>
      </c>
      <c r="I360">
        <v>14325.400390999999</v>
      </c>
      <c r="J360">
        <v>14223.978515999999</v>
      </c>
      <c r="L360" t="str">
        <f t="shared" si="42"/>
        <v>15FEB2025:23:00:00</v>
      </c>
      <c r="M360">
        <v>24</v>
      </c>
      <c r="N360">
        <f t="shared" si="43"/>
        <v>-469.54980400000022</v>
      </c>
      <c r="O360">
        <f t="shared" si="38"/>
        <v>-469.54980400000022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3.1725373067275151</v>
      </c>
    </row>
    <row r="361" spans="1:19" x14ac:dyDescent="0.25">
      <c r="A361" t="s">
        <v>385</v>
      </c>
      <c r="B361">
        <v>15087.910156</v>
      </c>
      <c r="C361">
        <v>14174</v>
      </c>
      <c r="D361">
        <v>13331.292969</v>
      </c>
      <c r="E361">
        <v>13877.991211</v>
      </c>
      <c r="F361">
        <v>14174</v>
      </c>
      <c r="G361">
        <v>14762.900390999999</v>
      </c>
      <c r="H361">
        <v>14125.200194999999</v>
      </c>
      <c r="I361">
        <v>14165.799805000001</v>
      </c>
      <c r="J361">
        <v>14221.178711</v>
      </c>
      <c r="L361" t="str">
        <f t="shared" si="42"/>
        <v>16FEB2025:00:00:00</v>
      </c>
      <c r="M361">
        <v>1</v>
      </c>
      <c r="N361">
        <f t="shared" si="43"/>
        <v>-913.91015599999992</v>
      </c>
      <c r="O361">
        <f t="shared" si="38"/>
        <v>-913.91015599999992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6.0572348758092645</v>
      </c>
    </row>
    <row r="362" spans="1:19" x14ac:dyDescent="0.25">
      <c r="A362" t="s">
        <v>386</v>
      </c>
      <c r="B362">
        <v>15216.430664</v>
      </c>
      <c r="C362">
        <v>14813.099609000001</v>
      </c>
      <c r="D362">
        <v>14177.373046999999</v>
      </c>
      <c r="E362">
        <v>14904.785156</v>
      </c>
      <c r="F362">
        <v>15485</v>
      </c>
      <c r="G362">
        <v>15092.5</v>
      </c>
      <c r="H362">
        <v>15555.5</v>
      </c>
      <c r="I362">
        <v>14666.200194999999</v>
      </c>
      <c r="J362">
        <v>15140.796875</v>
      </c>
      <c r="L362" t="str">
        <f t="shared" si="42"/>
        <v>16FEB2025:01:00:00</v>
      </c>
      <c r="M362">
        <v>2</v>
      </c>
      <c r="N362">
        <f t="shared" si="43"/>
        <v>-403.33105499999874</v>
      </c>
      <c r="O362">
        <f t="shared" si="38"/>
        <v>-403.33105499999874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2.6506285469050574</v>
      </c>
    </row>
    <row r="363" spans="1:19" x14ac:dyDescent="0.25">
      <c r="A363" t="s">
        <v>387</v>
      </c>
      <c r="B363">
        <v>15283.900390999999</v>
      </c>
      <c r="C363">
        <v>14884.5</v>
      </c>
      <c r="D363">
        <v>14235.369140999999</v>
      </c>
      <c r="E363">
        <v>15088.806640999999</v>
      </c>
      <c r="F363">
        <v>15538.900390999999</v>
      </c>
      <c r="G363">
        <v>15562</v>
      </c>
      <c r="H363">
        <v>15492.900390999999</v>
      </c>
      <c r="I363">
        <v>14748.5</v>
      </c>
      <c r="J363">
        <v>15286.221680000001</v>
      </c>
      <c r="L363" t="str">
        <f t="shared" si="42"/>
        <v>16FEB2025:02:00:00</v>
      </c>
      <c r="M363">
        <v>3</v>
      </c>
      <c r="N363">
        <f t="shared" si="43"/>
        <v>-399.40039099999922</v>
      </c>
      <c r="O363">
        <f t="shared" si="38"/>
        <v>-399.40039099999922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2.6132098533904875</v>
      </c>
    </row>
    <row r="364" spans="1:19" x14ac:dyDescent="0.25">
      <c r="A364" t="s">
        <v>388</v>
      </c>
      <c r="B364">
        <v>15636.323242</v>
      </c>
      <c r="C364">
        <v>15343.200194999999</v>
      </c>
      <c r="D364">
        <v>14482.436523</v>
      </c>
      <c r="E364">
        <v>15222.672852</v>
      </c>
      <c r="F364">
        <v>15733.200194999999</v>
      </c>
      <c r="G364">
        <v>15881.299805000001</v>
      </c>
      <c r="H364">
        <v>15830.700194999999</v>
      </c>
      <c r="I364">
        <v>14991.400390999999</v>
      </c>
      <c r="J364">
        <v>15531.854492</v>
      </c>
      <c r="L364" t="str">
        <f t="shared" si="42"/>
        <v>16FEB2025:03:00:00</v>
      </c>
      <c r="M364">
        <v>4</v>
      </c>
      <c r="N364">
        <f t="shared" si="43"/>
        <v>-293.12304700000095</v>
      </c>
      <c r="O364">
        <f t="shared" si="38"/>
        <v>-293.12304700000095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1.8746289806330991</v>
      </c>
    </row>
    <row r="365" spans="1:19" x14ac:dyDescent="0.25">
      <c r="A365" t="s">
        <v>389</v>
      </c>
      <c r="B365">
        <v>16064.588867</v>
      </c>
      <c r="C365">
        <v>15703</v>
      </c>
      <c r="D365">
        <v>14771.535156</v>
      </c>
      <c r="E365">
        <v>15531.262694999999</v>
      </c>
      <c r="F365">
        <v>15910</v>
      </c>
      <c r="G365">
        <v>16143.299805000001</v>
      </c>
      <c r="H365">
        <v>15920</v>
      </c>
      <c r="I365">
        <v>15137.099609000001</v>
      </c>
      <c r="J365">
        <v>15728.333008</v>
      </c>
      <c r="L365" t="str">
        <f t="shared" si="42"/>
        <v>16FEB2025:04:00:00</v>
      </c>
      <c r="M365">
        <v>5</v>
      </c>
      <c r="N365">
        <f t="shared" si="43"/>
        <v>-361.58886700000039</v>
      </c>
      <c r="O365">
        <f t="shared" si="38"/>
        <v>-361.58886700000039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2.2508442014521703</v>
      </c>
    </row>
    <row r="366" spans="1:19" x14ac:dyDescent="0.25">
      <c r="A366" t="s">
        <v>390</v>
      </c>
      <c r="B366">
        <v>16316.970703000001</v>
      </c>
      <c r="C366">
        <v>16162.5</v>
      </c>
      <c r="D366">
        <v>15086.296875</v>
      </c>
      <c r="E366">
        <v>15999.729492</v>
      </c>
      <c r="F366">
        <v>16258.799805000001</v>
      </c>
      <c r="G366">
        <v>16361.599609000001</v>
      </c>
      <c r="H366">
        <v>16137.299805000001</v>
      </c>
      <c r="I366">
        <v>15338.599609000001</v>
      </c>
      <c r="J366">
        <v>16019.206055000001</v>
      </c>
      <c r="L366" t="str">
        <f t="shared" si="42"/>
        <v>16FEB2025:05:00:00</v>
      </c>
      <c r="M366">
        <v>6</v>
      </c>
      <c r="N366">
        <f t="shared" si="43"/>
        <v>-154.47070300000087</v>
      </c>
      <c r="O366">
        <f t="shared" si="38"/>
        <v>-154.47070300000087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0.9466873834099625</v>
      </c>
    </row>
    <row r="367" spans="1:19" x14ac:dyDescent="0.25">
      <c r="A367" t="s">
        <v>391</v>
      </c>
      <c r="B367">
        <v>16924.197265999999</v>
      </c>
      <c r="C367">
        <v>16862.5</v>
      </c>
      <c r="D367">
        <v>15828.598633</v>
      </c>
      <c r="E367">
        <v>16758.667968999998</v>
      </c>
      <c r="F367">
        <v>16827.900390999999</v>
      </c>
      <c r="G367">
        <v>16745.699218999998</v>
      </c>
      <c r="H367">
        <v>16618.199218999998</v>
      </c>
      <c r="I367">
        <v>15723.5</v>
      </c>
      <c r="J367">
        <v>16534.792968999998</v>
      </c>
      <c r="L367" t="str">
        <f t="shared" si="42"/>
        <v>16FEB2025:06:00:00</v>
      </c>
      <c r="M367">
        <v>7</v>
      </c>
      <c r="N367">
        <f t="shared" si="43"/>
        <v>-61.697265999999217</v>
      </c>
      <c r="O367">
        <f t="shared" si="38"/>
        <v>-61.697265999999217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0.36455061962641166</v>
      </c>
    </row>
    <row r="368" spans="1:19" x14ac:dyDescent="0.25">
      <c r="A368" t="s">
        <v>392</v>
      </c>
      <c r="B368">
        <v>17718.058593999998</v>
      </c>
      <c r="C368">
        <v>17728.300781000002</v>
      </c>
      <c r="D368">
        <v>16525.935547000001</v>
      </c>
      <c r="E368">
        <v>17329.064452999999</v>
      </c>
      <c r="F368">
        <v>17665.300781000002</v>
      </c>
      <c r="G368">
        <v>17274.400390999999</v>
      </c>
      <c r="H368">
        <v>17308.199218999998</v>
      </c>
      <c r="I368">
        <v>16286.5</v>
      </c>
      <c r="J368">
        <v>17172.693359000001</v>
      </c>
      <c r="L368" t="str">
        <f t="shared" si="42"/>
        <v>16FEB2025:07:00:00</v>
      </c>
      <c r="M368">
        <v>8</v>
      </c>
      <c r="N368">
        <f t="shared" si="43"/>
        <v>10.242187000003469</v>
      </c>
      <c r="O368" t="str">
        <f t="shared" si="38"/>
        <v/>
      </c>
      <c r="P368">
        <f t="shared" si="39"/>
        <v>10.242187000003469</v>
      </c>
      <c r="Q368" t="str">
        <f t="shared" si="40"/>
        <v/>
      </c>
      <c r="R368">
        <f t="shared" si="41"/>
        <v>1</v>
      </c>
      <c r="S368">
        <f t="shared" si="44"/>
        <v>5.7806485657925628E-2</v>
      </c>
    </row>
    <row r="369" spans="1:19" x14ac:dyDescent="0.25">
      <c r="A369" t="s">
        <v>393</v>
      </c>
      <c r="B369">
        <v>18553.726563</v>
      </c>
      <c r="C369">
        <v>18570.699218999998</v>
      </c>
      <c r="D369">
        <v>17278.978515999999</v>
      </c>
      <c r="E369">
        <v>18034.917968999998</v>
      </c>
      <c r="F369">
        <v>18475.099609000001</v>
      </c>
      <c r="G369">
        <v>17666.800781000002</v>
      </c>
      <c r="H369">
        <v>18020.300781000002</v>
      </c>
      <c r="I369">
        <v>16847.599609000001</v>
      </c>
      <c r="J369">
        <v>17808.945313</v>
      </c>
      <c r="L369" t="str">
        <f t="shared" si="42"/>
        <v>16FEB2025:08:00:00</v>
      </c>
      <c r="M369">
        <v>9</v>
      </c>
      <c r="N369">
        <f t="shared" si="43"/>
        <v>16.972655999998096</v>
      </c>
      <c r="O369" t="str">
        <f t="shared" si="38"/>
        <v/>
      </c>
      <c r="P369">
        <f t="shared" si="39"/>
        <v>16.972655999998096</v>
      </c>
      <c r="Q369" t="str">
        <f t="shared" si="40"/>
        <v/>
      </c>
      <c r="R369">
        <f t="shared" si="41"/>
        <v>1</v>
      </c>
      <c r="S369">
        <f t="shared" si="44"/>
        <v>9.147842047993264E-2</v>
      </c>
    </row>
    <row r="370" spans="1:19" x14ac:dyDescent="0.25">
      <c r="A370" t="s">
        <v>394</v>
      </c>
      <c r="B370">
        <v>18705.181640999999</v>
      </c>
      <c r="C370">
        <v>18808</v>
      </c>
      <c r="D370">
        <v>18015.992188</v>
      </c>
      <c r="E370">
        <v>18577.841797000001</v>
      </c>
      <c r="F370">
        <v>18675.099609000001</v>
      </c>
      <c r="G370">
        <v>17888.300781000002</v>
      </c>
      <c r="H370">
        <v>18228.400390999999</v>
      </c>
      <c r="I370">
        <v>17022.699218999998</v>
      </c>
      <c r="J370">
        <v>18078.466797000001</v>
      </c>
      <c r="L370" t="str">
        <f t="shared" si="42"/>
        <v>16FEB2025:09:00:00</v>
      </c>
      <c r="M370">
        <v>10</v>
      </c>
      <c r="N370">
        <f t="shared" si="43"/>
        <v>102.81835900000078</v>
      </c>
      <c r="O370" t="str">
        <f t="shared" si="38"/>
        <v/>
      </c>
      <c r="P370">
        <f t="shared" si="39"/>
        <v>102.81835900000078</v>
      </c>
      <c r="Q370" t="str">
        <f t="shared" si="40"/>
        <v/>
      </c>
      <c r="R370">
        <f t="shared" si="41"/>
        <v>1</v>
      </c>
      <c r="S370">
        <f t="shared" si="44"/>
        <v>0.54967848467524427</v>
      </c>
    </row>
    <row r="371" spans="1:19" x14ac:dyDescent="0.25">
      <c r="A371" t="s">
        <v>395</v>
      </c>
      <c r="B371">
        <v>18537.255859000001</v>
      </c>
      <c r="C371">
        <v>18592.199218999998</v>
      </c>
      <c r="D371">
        <v>18362.529297000001</v>
      </c>
      <c r="E371">
        <v>18578.955077999999</v>
      </c>
      <c r="F371">
        <v>18231.300781000002</v>
      </c>
      <c r="G371">
        <v>17910.199218999998</v>
      </c>
      <c r="H371">
        <v>17922.699218999998</v>
      </c>
      <c r="I371">
        <v>16658.900390999999</v>
      </c>
      <c r="J371">
        <v>17860.410156000002</v>
      </c>
      <c r="L371" t="str">
        <f t="shared" si="42"/>
        <v>16FEB2025:10:00:00</v>
      </c>
      <c r="M371">
        <v>11</v>
      </c>
      <c r="N371">
        <f t="shared" si="43"/>
        <v>54.943359999997483</v>
      </c>
      <c r="O371" t="str">
        <f t="shared" si="38"/>
        <v/>
      </c>
      <c r="P371">
        <f t="shared" si="39"/>
        <v>54.943359999997483</v>
      </c>
      <c r="Q371" t="str">
        <f t="shared" si="40"/>
        <v/>
      </c>
      <c r="R371">
        <f t="shared" si="41"/>
        <v>1</v>
      </c>
      <c r="S371">
        <f t="shared" si="44"/>
        <v>0.29639424744370674</v>
      </c>
    </row>
    <row r="372" spans="1:19" x14ac:dyDescent="0.25">
      <c r="A372" t="s">
        <v>396</v>
      </c>
      <c r="B372">
        <v>17809.835938</v>
      </c>
      <c r="C372">
        <v>17911.599609000001</v>
      </c>
      <c r="D372">
        <v>18134.675781000002</v>
      </c>
      <c r="E372">
        <v>18265.048827999999</v>
      </c>
      <c r="F372">
        <v>17385.199218999998</v>
      </c>
      <c r="G372">
        <v>17843</v>
      </c>
      <c r="H372">
        <v>17206.599609000001</v>
      </c>
      <c r="I372">
        <v>16111.599609000001</v>
      </c>
      <c r="J372">
        <v>17362.291015999999</v>
      </c>
      <c r="L372" t="str">
        <f t="shared" si="42"/>
        <v>16FEB2025:11:00:00</v>
      </c>
      <c r="M372">
        <v>12</v>
      </c>
      <c r="N372">
        <f t="shared" si="43"/>
        <v>101.76367100000061</v>
      </c>
      <c r="O372" t="str">
        <f t="shared" si="38"/>
        <v/>
      </c>
      <c r="P372">
        <f t="shared" si="39"/>
        <v>101.76367100000061</v>
      </c>
      <c r="Q372" t="str">
        <f t="shared" si="40"/>
        <v/>
      </c>
      <c r="R372">
        <f t="shared" si="41"/>
        <v>1</v>
      </c>
      <c r="S372">
        <f t="shared" si="44"/>
        <v>0.57139027756495109</v>
      </c>
    </row>
    <row r="373" spans="1:19" x14ac:dyDescent="0.25">
      <c r="A373" t="s">
        <v>397</v>
      </c>
      <c r="B373">
        <v>16998.617188</v>
      </c>
      <c r="C373">
        <v>17317.099609000001</v>
      </c>
      <c r="D373">
        <v>17570.789063</v>
      </c>
      <c r="E373">
        <v>17675.570313</v>
      </c>
      <c r="F373">
        <v>16471.099609000001</v>
      </c>
      <c r="G373">
        <v>17361.199218999998</v>
      </c>
      <c r="H373">
        <v>16396.099609000001</v>
      </c>
      <c r="I373">
        <v>15422.599609000001</v>
      </c>
      <c r="J373">
        <v>16665.314452999999</v>
      </c>
      <c r="L373" t="str">
        <f t="shared" si="42"/>
        <v>16FEB2025:12:00:00</v>
      </c>
      <c r="M373">
        <v>13</v>
      </c>
      <c r="N373">
        <f t="shared" si="43"/>
        <v>318.48242100000061</v>
      </c>
      <c r="O373" t="str">
        <f t="shared" si="38"/>
        <v/>
      </c>
      <c r="P373">
        <f t="shared" si="39"/>
        <v>318.48242100000061</v>
      </c>
      <c r="Q373" t="str">
        <f t="shared" si="40"/>
        <v/>
      </c>
      <c r="R373">
        <f t="shared" si="41"/>
        <v>1</v>
      </c>
      <c r="S373">
        <f t="shared" si="44"/>
        <v>1.8735784062766589</v>
      </c>
    </row>
    <row r="374" spans="1:19" x14ac:dyDescent="0.25">
      <c r="A374" t="s">
        <v>398</v>
      </c>
      <c r="B374">
        <v>16160.694336</v>
      </c>
      <c r="C374">
        <v>16603.599609000001</v>
      </c>
      <c r="D374">
        <v>17010.978515999999</v>
      </c>
      <c r="E374">
        <v>17077.261718999998</v>
      </c>
      <c r="F374">
        <v>15601.5</v>
      </c>
      <c r="G374">
        <v>17018</v>
      </c>
      <c r="H374">
        <v>15646.200194999999</v>
      </c>
      <c r="I374">
        <v>14717.5</v>
      </c>
      <c r="J374">
        <v>16012.092773</v>
      </c>
      <c r="L374" t="str">
        <f t="shared" si="42"/>
        <v>16FEB2025:13:00:00</v>
      </c>
      <c r="M374">
        <v>14</v>
      </c>
      <c r="N374">
        <f t="shared" si="43"/>
        <v>442.90527300000031</v>
      </c>
      <c r="O374" t="str">
        <f t="shared" si="38"/>
        <v/>
      </c>
      <c r="P374">
        <f t="shared" si="39"/>
        <v>442.90527300000031</v>
      </c>
      <c r="Q374" t="str">
        <f t="shared" si="40"/>
        <v/>
      </c>
      <c r="R374">
        <f t="shared" si="41"/>
        <v>1</v>
      </c>
      <c r="S374">
        <f t="shared" si="44"/>
        <v>2.740632696785636</v>
      </c>
    </row>
    <row r="375" spans="1:19" x14ac:dyDescent="0.25">
      <c r="A375" t="s">
        <v>399</v>
      </c>
      <c r="B375">
        <v>15458.739258</v>
      </c>
      <c r="C375">
        <v>16065.099609000001</v>
      </c>
      <c r="D375">
        <v>16606.523438</v>
      </c>
      <c r="E375">
        <v>16545.705077999999</v>
      </c>
      <c r="F375">
        <v>14833.799805000001</v>
      </c>
      <c r="G375">
        <v>16668.300781000002</v>
      </c>
      <c r="H375">
        <v>14976.599609000001</v>
      </c>
      <c r="I375">
        <v>14037.200194999999</v>
      </c>
      <c r="J375">
        <v>15412.322265999999</v>
      </c>
      <c r="L375" t="str">
        <f t="shared" si="42"/>
        <v>16FEB2025:14:00:00</v>
      </c>
      <c r="M375">
        <v>15</v>
      </c>
      <c r="N375">
        <f t="shared" si="43"/>
        <v>606.36035100000117</v>
      </c>
      <c r="O375" t="str">
        <f t="shared" si="38"/>
        <v/>
      </c>
      <c r="P375">
        <f t="shared" si="39"/>
        <v>606.36035100000117</v>
      </c>
      <c r="Q375" t="str">
        <f t="shared" si="40"/>
        <v/>
      </c>
      <c r="R375">
        <f t="shared" si="41"/>
        <v>1</v>
      </c>
      <c r="S375">
        <f t="shared" si="44"/>
        <v>3.9224437444742182</v>
      </c>
    </row>
    <row r="376" spans="1:19" x14ac:dyDescent="0.25">
      <c r="A376" t="s">
        <v>400</v>
      </c>
      <c r="B376">
        <v>14978.864258</v>
      </c>
      <c r="C376">
        <v>15611.599609000001</v>
      </c>
      <c r="D376">
        <v>16189.058594</v>
      </c>
      <c r="E376">
        <v>16428.023438</v>
      </c>
      <c r="F376">
        <v>14278.799805000001</v>
      </c>
      <c r="G376">
        <v>16288.400390999999</v>
      </c>
      <c r="H376">
        <v>14503.700194999999</v>
      </c>
      <c r="I376">
        <v>13558</v>
      </c>
      <c r="J376">
        <v>15011.384765999999</v>
      </c>
      <c r="L376" t="str">
        <f t="shared" si="42"/>
        <v>16FEB2025:15:00:00</v>
      </c>
      <c r="M376">
        <v>16</v>
      </c>
      <c r="N376">
        <f t="shared" si="43"/>
        <v>632.73535100000117</v>
      </c>
      <c r="O376" t="str">
        <f t="shared" si="38"/>
        <v/>
      </c>
      <c r="P376">
        <f t="shared" si="39"/>
        <v>632.73535100000117</v>
      </c>
      <c r="Q376" t="str">
        <f t="shared" si="40"/>
        <v/>
      </c>
      <c r="R376">
        <f t="shared" si="41"/>
        <v>1</v>
      </c>
      <c r="S376">
        <f t="shared" si="44"/>
        <v>4.2241877628476816</v>
      </c>
    </row>
    <row r="377" spans="1:19" x14ac:dyDescent="0.25">
      <c r="A377" t="s">
        <v>401</v>
      </c>
      <c r="B377">
        <v>14634.615234000001</v>
      </c>
      <c r="C377">
        <v>15237.799805000001</v>
      </c>
      <c r="D377">
        <v>16018.254883</v>
      </c>
      <c r="E377">
        <v>16255.959961</v>
      </c>
      <c r="F377">
        <v>14055.099609000001</v>
      </c>
      <c r="G377">
        <v>16162.5</v>
      </c>
      <c r="H377">
        <v>14303.799805000001</v>
      </c>
      <c r="I377">
        <v>13398</v>
      </c>
      <c r="J377">
        <v>14835.072265999999</v>
      </c>
      <c r="L377" t="str">
        <f t="shared" si="42"/>
        <v>16FEB2025:16:00:00</v>
      </c>
      <c r="M377">
        <v>17</v>
      </c>
      <c r="N377">
        <f t="shared" si="43"/>
        <v>603.18457099999978</v>
      </c>
      <c r="O377" t="str">
        <f t="shared" si="38"/>
        <v/>
      </c>
      <c r="P377">
        <f t="shared" si="39"/>
        <v>603.18457099999978</v>
      </c>
      <c r="Q377" t="str">
        <f t="shared" si="40"/>
        <v/>
      </c>
      <c r="R377">
        <f t="shared" si="41"/>
        <v>1</v>
      </c>
      <c r="S377">
        <f t="shared" si="44"/>
        <v>4.1216291740875137</v>
      </c>
    </row>
    <row r="378" spans="1:19" x14ac:dyDescent="0.25">
      <c r="A378" t="s">
        <v>402</v>
      </c>
      <c r="B378">
        <v>14532.290039</v>
      </c>
      <c r="C378">
        <v>15275.400390999999</v>
      </c>
      <c r="D378">
        <v>16271.738281</v>
      </c>
      <c r="E378">
        <v>16502.414063</v>
      </c>
      <c r="F378">
        <v>14262.700194999999</v>
      </c>
      <c r="G378">
        <v>16367.400390999999</v>
      </c>
      <c r="H378">
        <v>14496.400390999999</v>
      </c>
      <c r="I378">
        <v>13684.799805000001</v>
      </c>
      <c r="J378">
        <v>15062.743164</v>
      </c>
      <c r="L378" t="str">
        <f t="shared" si="42"/>
        <v>16FEB2025:17:00:00</v>
      </c>
      <c r="M378">
        <v>18</v>
      </c>
      <c r="N378">
        <f t="shared" si="43"/>
        <v>743.11035199999969</v>
      </c>
      <c r="O378" t="str">
        <f t="shared" si="38"/>
        <v/>
      </c>
      <c r="P378">
        <f t="shared" si="39"/>
        <v>743.11035199999969</v>
      </c>
      <c r="Q378" t="str">
        <f t="shared" si="40"/>
        <v/>
      </c>
      <c r="R378">
        <f t="shared" si="41"/>
        <v>1</v>
      </c>
      <c r="S378">
        <f t="shared" si="44"/>
        <v>5.1135117039759743</v>
      </c>
    </row>
    <row r="379" spans="1:19" x14ac:dyDescent="0.25">
      <c r="A379" t="s">
        <v>403</v>
      </c>
      <c r="B379">
        <v>14924.220703000001</v>
      </c>
      <c r="C379">
        <v>15797</v>
      </c>
      <c r="D379">
        <v>16309.791992</v>
      </c>
      <c r="E379">
        <v>16622.773438</v>
      </c>
      <c r="F379">
        <v>15137</v>
      </c>
      <c r="G379">
        <v>16431.699218999998</v>
      </c>
      <c r="H379">
        <v>15156.400390999999</v>
      </c>
      <c r="I379">
        <v>14437.099609000001</v>
      </c>
      <c r="J379">
        <v>15556.995117</v>
      </c>
      <c r="L379" t="str">
        <f t="shared" si="42"/>
        <v>16FEB2025:18:00:00</v>
      </c>
      <c r="M379">
        <v>19</v>
      </c>
      <c r="N379">
        <f t="shared" si="43"/>
        <v>872.77929699999913</v>
      </c>
      <c r="O379" t="str">
        <f t="shared" si="38"/>
        <v/>
      </c>
      <c r="P379">
        <f t="shared" si="39"/>
        <v>872.77929699999913</v>
      </c>
      <c r="Q379" t="str">
        <f t="shared" si="40"/>
        <v/>
      </c>
      <c r="R379">
        <f t="shared" si="41"/>
        <v>1</v>
      </c>
      <c r="S379">
        <f t="shared" si="44"/>
        <v>5.8480728365572681</v>
      </c>
    </row>
    <row r="380" spans="1:19" x14ac:dyDescent="0.25">
      <c r="A380" t="s">
        <v>404</v>
      </c>
      <c r="B380">
        <v>15968.249023</v>
      </c>
      <c r="C380">
        <v>16622.300781000002</v>
      </c>
      <c r="D380">
        <v>17011.701172000001</v>
      </c>
      <c r="E380">
        <v>17362.216797000001</v>
      </c>
      <c r="F380">
        <v>16579.400390999999</v>
      </c>
      <c r="G380">
        <v>17081</v>
      </c>
      <c r="H380">
        <v>16083.5</v>
      </c>
      <c r="I380">
        <v>15386.700194999999</v>
      </c>
      <c r="J380">
        <v>16498.564452999999</v>
      </c>
      <c r="L380" t="str">
        <f t="shared" si="42"/>
        <v>16FEB2025:19:00:00</v>
      </c>
      <c r="M380">
        <v>20</v>
      </c>
      <c r="N380">
        <f t="shared" si="43"/>
        <v>654.05175800000143</v>
      </c>
      <c r="O380" t="str">
        <f t="shared" si="38"/>
        <v/>
      </c>
      <c r="P380">
        <f t="shared" si="39"/>
        <v>654.05175800000143</v>
      </c>
      <c r="Q380" t="str">
        <f t="shared" si="40"/>
        <v/>
      </c>
      <c r="R380">
        <f t="shared" si="41"/>
        <v>1</v>
      </c>
      <c r="S380">
        <f t="shared" si="44"/>
        <v>4.0959516416479511</v>
      </c>
    </row>
    <row r="381" spans="1:19" x14ac:dyDescent="0.25">
      <c r="A381" t="s">
        <v>405</v>
      </c>
      <c r="B381">
        <v>16627.140625</v>
      </c>
      <c r="C381">
        <v>16825.400390999999</v>
      </c>
      <c r="D381">
        <v>17298.03125</v>
      </c>
      <c r="E381">
        <v>17445.205077999999</v>
      </c>
      <c r="F381">
        <v>17371.199218999998</v>
      </c>
      <c r="G381">
        <v>17404.099609000001</v>
      </c>
      <c r="H381">
        <v>16614.699218999998</v>
      </c>
      <c r="I381">
        <v>15957.200194999999</v>
      </c>
      <c r="J381">
        <v>16958.480468999998</v>
      </c>
      <c r="L381" t="str">
        <f t="shared" si="42"/>
        <v>16FEB2025:20:00:00</v>
      </c>
      <c r="M381">
        <v>21</v>
      </c>
      <c r="N381">
        <f t="shared" si="43"/>
        <v>198.25976599999922</v>
      </c>
      <c r="O381" t="str">
        <f t="shared" si="38"/>
        <v/>
      </c>
      <c r="P381">
        <f t="shared" si="39"/>
        <v>198.25976599999922</v>
      </c>
      <c r="Q381" t="str">
        <f t="shared" si="40"/>
        <v/>
      </c>
      <c r="R381">
        <f t="shared" si="41"/>
        <v>1</v>
      </c>
      <c r="S381">
        <f t="shared" si="44"/>
        <v>1.1923864149070984</v>
      </c>
    </row>
    <row r="382" spans="1:19" x14ac:dyDescent="0.25">
      <c r="A382" t="s">
        <v>406</v>
      </c>
      <c r="B382">
        <v>16907.068359000001</v>
      </c>
      <c r="C382">
        <v>17051.300781000002</v>
      </c>
      <c r="D382">
        <v>17500.992188</v>
      </c>
      <c r="E382">
        <v>17583.572265999999</v>
      </c>
      <c r="F382">
        <v>17684</v>
      </c>
      <c r="G382">
        <v>17452</v>
      </c>
      <c r="H382">
        <v>16807.599609000001</v>
      </c>
      <c r="I382">
        <v>16136.900390999999</v>
      </c>
      <c r="J382">
        <v>17132.816406000002</v>
      </c>
      <c r="L382" t="str">
        <f t="shared" si="42"/>
        <v>16FEB2025:21:00:00</v>
      </c>
      <c r="M382">
        <v>22</v>
      </c>
      <c r="N382">
        <f t="shared" si="43"/>
        <v>144.23242200000095</v>
      </c>
      <c r="O382" t="str">
        <f t="shared" si="38"/>
        <v/>
      </c>
      <c r="P382">
        <f t="shared" si="39"/>
        <v>144.23242200000095</v>
      </c>
      <c r="Q382" t="str">
        <f t="shared" si="40"/>
        <v/>
      </c>
      <c r="R382">
        <f t="shared" si="41"/>
        <v>1</v>
      </c>
      <c r="S382">
        <f t="shared" si="44"/>
        <v>0.85308948267913587</v>
      </c>
    </row>
    <row r="383" spans="1:19" x14ac:dyDescent="0.25">
      <c r="A383" t="s">
        <v>407</v>
      </c>
      <c r="B383">
        <v>16909.671875</v>
      </c>
      <c r="C383">
        <v>17081.5</v>
      </c>
      <c r="D383">
        <v>17645.617188</v>
      </c>
      <c r="E383">
        <v>17673.853515999999</v>
      </c>
      <c r="F383">
        <v>17616.900390999999</v>
      </c>
      <c r="G383">
        <v>17215.199218999998</v>
      </c>
      <c r="H383">
        <v>16785.099609000001</v>
      </c>
      <c r="I383">
        <v>16070.099609000001</v>
      </c>
      <c r="J383">
        <v>17072.230468999998</v>
      </c>
      <c r="L383" t="str">
        <f t="shared" si="42"/>
        <v>16FEB2025:22:00:00</v>
      </c>
      <c r="M383">
        <v>23</v>
      </c>
      <c r="N383">
        <f t="shared" si="43"/>
        <v>171.828125</v>
      </c>
      <c r="O383" t="str">
        <f t="shared" si="38"/>
        <v/>
      </c>
      <c r="P383">
        <f t="shared" si="39"/>
        <v>171.828125</v>
      </c>
      <c r="Q383" t="str">
        <f t="shared" si="40"/>
        <v/>
      </c>
      <c r="R383">
        <f t="shared" si="41"/>
        <v>1</v>
      </c>
      <c r="S383">
        <f t="shared" si="44"/>
        <v>1.0161529228372446</v>
      </c>
    </row>
    <row r="384" spans="1:19" x14ac:dyDescent="0.25">
      <c r="A384" t="s">
        <v>408</v>
      </c>
      <c r="B384">
        <v>16618.039063</v>
      </c>
      <c r="C384">
        <v>16714.599609000001</v>
      </c>
      <c r="D384">
        <v>17120.996093999998</v>
      </c>
      <c r="E384">
        <v>17208.859375</v>
      </c>
      <c r="F384">
        <v>16841</v>
      </c>
      <c r="G384">
        <v>16755.300781000002</v>
      </c>
      <c r="H384">
        <v>16285.799805000001</v>
      </c>
      <c r="I384">
        <v>15617.200194999999</v>
      </c>
      <c r="J384">
        <v>16541.632813</v>
      </c>
      <c r="L384" t="str">
        <f t="shared" si="42"/>
        <v>16FEB2025:23:00:00</v>
      </c>
      <c r="M384">
        <v>24</v>
      </c>
      <c r="N384">
        <f t="shared" si="43"/>
        <v>96.560546000000613</v>
      </c>
      <c r="O384" t="str">
        <f t="shared" si="38"/>
        <v/>
      </c>
      <c r="P384">
        <f t="shared" si="39"/>
        <v>96.560546000000613</v>
      </c>
      <c r="Q384" t="str">
        <f t="shared" si="40"/>
        <v/>
      </c>
      <c r="R384">
        <f t="shared" si="41"/>
        <v>1</v>
      </c>
      <c r="S384">
        <f t="shared" si="44"/>
        <v>0.58105860525380693</v>
      </c>
    </row>
    <row r="385" spans="1:19" x14ac:dyDescent="0.25">
      <c r="A385" t="s">
        <v>409</v>
      </c>
      <c r="B385">
        <v>16269.306640999999</v>
      </c>
      <c r="C385">
        <v>16364.299805000001</v>
      </c>
      <c r="D385">
        <v>16736.597656000002</v>
      </c>
      <c r="E385">
        <v>16869.296875</v>
      </c>
      <c r="F385">
        <v>15935</v>
      </c>
      <c r="G385">
        <v>16090.400390999999</v>
      </c>
      <c r="H385">
        <v>15653.400390999999</v>
      </c>
      <c r="I385">
        <v>15094.700194999999</v>
      </c>
      <c r="J385">
        <v>15928.559569999999</v>
      </c>
      <c r="L385" t="str">
        <f t="shared" si="42"/>
        <v>17FEB2025:00:00:00</v>
      </c>
      <c r="M385">
        <v>1</v>
      </c>
      <c r="N385">
        <f t="shared" si="43"/>
        <v>94.993164000001343</v>
      </c>
      <c r="O385" t="str">
        <f t="shared" si="38"/>
        <v/>
      </c>
      <c r="P385">
        <f t="shared" si="39"/>
        <v>94.993164000001343</v>
      </c>
      <c r="Q385" t="str">
        <f t="shared" si="40"/>
        <v/>
      </c>
      <c r="R385">
        <f t="shared" si="41"/>
        <v>1</v>
      </c>
      <c r="S385">
        <f t="shared" si="44"/>
        <v>0.58387960898475355</v>
      </c>
    </row>
    <row r="386" spans="1:19" x14ac:dyDescent="0.25">
      <c r="A386" t="s">
        <v>410</v>
      </c>
      <c r="B386">
        <v>16116.746094</v>
      </c>
      <c r="C386">
        <v>15132.599609000001</v>
      </c>
      <c r="D386">
        <v>16171.929688</v>
      </c>
      <c r="E386">
        <v>16413.662109000001</v>
      </c>
      <c r="F386">
        <v>15132.599609000001</v>
      </c>
      <c r="G386">
        <v>15936.700194999999</v>
      </c>
      <c r="H386">
        <v>15386.099609000001</v>
      </c>
      <c r="I386">
        <v>15404.700194999999</v>
      </c>
      <c r="J386">
        <v>15654.752930000001</v>
      </c>
      <c r="L386" t="str">
        <f t="shared" si="42"/>
        <v>17FEB2025:01:00:00</v>
      </c>
      <c r="M386">
        <v>2</v>
      </c>
      <c r="N386">
        <f t="shared" si="43"/>
        <v>-984.1464849999993</v>
      </c>
      <c r="O386">
        <f t="shared" si="38"/>
        <v>-984.1464849999993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6.1063596786846501</v>
      </c>
    </row>
    <row r="387" spans="1:19" x14ac:dyDescent="0.25">
      <c r="A387" t="s">
        <v>411</v>
      </c>
      <c r="B387">
        <v>16419.300781000002</v>
      </c>
      <c r="C387">
        <v>14837.099609000001</v>
      </c>
      <c r="D387">
        <v>16126.984375</v>
      </c>
      <c r="E387">
        <v>16373.209961</v>
      </c>
      <c r="F387">
        <v>14837.099609000001</v>
      </c>
      <c r="G387">
        <v>16033.200194999999</v>
      </c>
      <c r="H387">
        <v>15248.200194999999</v>
      </c>
      <c r="I387">
        <v>15408.700194999999</v>
      </c>
      <c r="J387">
        <v>15580.082031</v>
      </c>
      <c r="L387" t="str">
        <f t="shared" si="42"/>
        <v>17FEB2025:02:00:00</v>
      </c>
      <c r="M387">
        <v>3</v>
      </c>
      <c r="N387">
        <f t="shared" si="43"/>
        <v>-1582.201172000001</v>
      </c>
      <c r="O387">
        <f t="shared" ref="O387:O450" si="45">IF(N387&lt;0,N387,"")</f>
        <v>-1582.201172000001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9.6362274685343721</v>
      </c>
    </row>
    <row r="388" spans="1:19" x14ac:dyDescent="0.25">
      <c r="A388" t="s">
        <v>412</v>
      </c>
      <c r="B388">
        <v>16716.466797000001</v>
      </c>
      <c r="C388">
        <v>14839.099609000001</v>
      </c>
      <c r="D388">
        <v>16327.103515999999</v>
      </c>
      <c r="E388">
        <v>16585.550781000002</v>
      </c>
      <c r="F388">
        <v>14839.099609000001</v>
      </c>
      <c r="G388">
        <v>16230.200194999999</v>
      </c>
      <c r="H388">
        <v>15363.900390999999</v>
      </c>
      <c r="I388">
        <v>15572.5</v>
      </c>
      <c r="J388">
        <v>15718.250977</v>
      </c>
      <c r="L388" t="str">
        <f t="shared" ref="L388:L451" si="49">A388</f>
        <v>17FEB2025:03:00:00</v>
      </c>
      <c r="M388">
        <v>4</v>
      </c>
      <c r="N388">
        <f t="shared" ref="N388:N451" si="50">C388-B388</f>
        <v>-1877.3671880000002</v>
      </c>
      <c r="O388">
        <f t="shared" si="45"/>
        <v>-1877.3671880000002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11.230645870315845</v>
      </c>
    </row>
    <row r="389" spans="1:19" x14ac:dyDescent="0.25">
      <c r="A389" t="s">
        <v>413</v>
      </c>
      <c r="B389">
        <v>17074.658202999999</v>
      </c>
      <c r="C389">
        <v>15271.200194999999</v>
      </c>
      <c r="D389">
        <v>16348.997069999999</v>
      </c>
      <c r="E389">
        <v>16679.232422000001</v>
      </c>
      <c r="F389">
        <v>15271.200194999999</v>
      </c>
      <c r="G389">
        <v>16489.099609000001</v>
      </c>
      <c r="H389">
        <v>15650.5</v>
      </c>
      <c r="I389">
        <v>15791.099609000001</v>
      </c>
      <c r="J389">
        <v>15976.225586</v>
      </c>
      <c r="L389" t="str">
        <f t="shared" si="49"/>
        <v>17FEB2025:04:00:00</v>
      </c>
      <c r="M389">
        <v>5</v>
      </c>
      <c r="N389">
        <f t="shared" si="50"/>
        <v>-1803.4580079999996</v>
      </c>
      <c r="O389">
        <f t="shared" si="45"/>
        <v>-1803.4580079999996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10.562190976585018</v>
      </c>
    </row>
    <row r="390" spans="1:19" x14ac:dyDescent="0.25">
      <c r="A390" t="s">
        <v>414</v>
      </c>
      <c r="B390">
        <v>17454.390625</v>
      </c>
      <c r="C390">
        <v>16154</v>
      </c>
      <c r="D390">
        <v>16699.458984000001</v>
      </c>
      <c r="E390">
        <v>17312.837890999999</v>
      </c>
      <c r="F390">
        <v>16154</v>
      </c>
      <c r="G390">
        <v>16834.300781000002</v>
      </c>
      <c r="H390">
        <v>16340.099609000001</v>
      </c>
      <c r="I390">
        <v>16285.799805000001</v>
      </c>
      <c r="J390">
        <v>16585.408202999999</v>
      </c>
      <c r="L390" t="str">
        <f t="shared" si="49"/>
        <v>17FEB2025:05:00:00</v>
      </c>
      <c r="M390">
        <v>6</v>
      </c>
      <c r="N390">
        <f t="shared" si="50"/>
        <v>-1300.390625</v>
      </c>
      <c r="O390">
        <f t="shared" si="45"/>
        <v>-1300.390625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7.4502207091517985</v>
      </c>
    </row>
    <row r="391" spans="1:19" x14ac:dyDescent="0.25">
      <c r="A391" t="s">
        <v>415</v>
      </c>
      <c r="B391">
        <v>18282.841797000001</v>
      </c>
      <c r="C391">
        <v>17437.099609000001</v>
      </c>
      <c r="D391">
        <v>18004.412109000001</v>
      </c>
      <c r="E391">
        <v>18511.458984000001</v>
      </c>
      <c r="F391">
        <v>17437.099609000001</v>
      </c>
      <c r="G391">
        <v>17594.300781000002</v>
      </c>
      <c r="H391">
        <v>17369.300781000002</v>
      </c>
      <c r="I391">
        <v>17072.5</v>
      </c>
      <c r="J391">
        <v>17596.933593999998</v>
      </c>
      <c r="L391" t="str">
        <f t="shared" si="49"/>
        <v>17FEB2025:06:00:00</v>
      </c>
      <c r="M391">
        <v>7</v>
      </c>
      <c r="N391">
        <f t="shared" si="50"/>
        <v>-845.74218800000017</v>
      </c>
      <c r="O391">
        <f t="shared" si="45"/>
        <v>-845.74218800000017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4.6258792664211343</v>
      </c>
    </row>
    <row r="392" spans="1:19" x14ac:dyDescent="0.25">
      <c r="A392" t="s">
        <v>416</v>
      </c>
      <c r="B392">
        <v>19619.550781000002</v>
      </c>
      <c r="C392">
        <v>19134.400390999999</v>
      </c>
      <c r="D392">
        <v>19616.728515999999</v>
      </c>
      <c r="E392">
        <v>20078.820313</v>
      </c>
      <c r="F392">
        <v>19134.400390999999</v>
      </c>
      <c r="G392">
        <v>18673.400390999999</v>
      </c>
      <c r="H392">
        <v>18797.599609000001</v>
      </c>
      <c r="I392">
        <v>18116.300781000002</v>
      </c>
      <c r="J392">
        <v>18960.103515999999</v>
      </c>
      <c r="L392" t="str">
        <f t="shared" si="49"/>
        <v>17FEB2025:07:00:00</v>
      </c>
      <c r="M392">
        <v>8</v>
      </c>
      <c r="N392">
        <f t="shared" si="50"/>
        <v>-485.15039000000252</v>
      </c>
      <c r="O392">
        <f t="shared" si="45"/>
        <v>-485.15039000000252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2.4727905109317421</v>
      </c>
    </row>
    <row r="393" spans="1:19" x14ac:dyDescent="0.25">
      <c r="A393" t="s">
        <v>417</v>
      </c>
      <c r="B393">
        <v>20267.302734000001</v>
      </c>
      <c r="C393">
        <v>20085.800781000002</v>
      </c>
      <c r="D393">
        <v>20461.568359000001</v>
      </c>
      <c r="E393">
        <v>20887.505859000001</v>
      </c>
      <c r="F393">
        <v>20085.800781000002</v>
      </c>
      <c r="G393">
        <v>19137.300781000002</v>
      </c>
      <c r="H393">
        <v>19643.400390999999</v>
      </c>
      <c r="I393">
        <v>18760.400390999999</v>
      </c>
      <c r="J393">
        <v>19702.882813</v>
      </c>
      <c r="L393" t="str">
        <f t="shared" si="49"/>
        <v>17FEB2025:08:00:00</v>
      </c>
      <c r="M393">
        <v>9</v>
      </c>
      <c r="N393">
        <f t="shared" si="50"/>
        <v>-181.50195299999905</v>
      </c>
      <c r="O393">
        <f t="shared" si="45"/>
        <v>-181.50195299999905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0.89554074058170152</v>
      </c>
    </row>
    <row r="394" spans="1:19" x14ac:dyDescent="0.25">
      <c r="A394" t="s">
        <v>418</v>
      </c>
      <c r="B394">
        <v>19662.371093999998</v>
      </c>
      <c r="C394">
        <v>19660.5</v>
      </c>
      <c r="D394">
        <v>20203.421875</v>
      </c>
      <c r="E394">
        <v>20565.873047000001</v>
      </c>
      <c r="F394">
        <v>19660.5</v>
      </c>
      <c r="G394">
        <v>18958.5</v>
      </c>
      <c r="H394">
        <v>19301.599609000001</v>
      </c>
      <c r="I394">
        <v>18569.599609000001</v>
      </c>
      <c r="J394">
        <v>19411.214843999998</v>
      </c>
      <c r="L394" t="str">
        <f t="shared" si="49"/>
        <v>17FEB2025:09:00:00</v>
      </c>
      <c r="M394">
        <v>10</v>
      </c>
      <c r="N394">
        <f t="shared" si="50"/>
        <v>-1.8710939999982656</v>
      </c>
      <c r="O394">
        <f t="shared" si="45"/>
        <v>-1.8710939999982656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9.5161157881372346E-3</v>
      </c>
    </row>
    <row r="395" spans="1:19" x14ac:dyDescent="0.25">
      <c r="A395" t="s">
        <v>419</v>
      </c>
      <c r="B395">
        <v>18768.939452999999</v>
      </c>
      <c r="C395">
        <v>18503.400390999999</v>
      </c>
      <c r="D395">
        <v>19603.117188</v>
      </c>
      <c r="E395">
        <v>20058.34375</v>
      </c>
      <c r="F395">
        <v>18503.400390999999</v>
      </c>
      <c r="G395">
        <v>18440.400390999999</v>
      </c>
      <c r="H395">
        <v>18329.699218999998</v>
      </c>
      <c r="I395">
        <v>17883</v>
      </c>
      <c r="J395">
        <v>18642.96875</v>
      </c>
      <c r="L395" t="str">
        <f t="shared" si="49"/>
        <v>17FEB2025:10:00:00</v>
      </c>
      <c r="M395">
        <v>11</v>
      </c>
      <c r="N395">
        <f t="shared" si="50"/>
        <v>-265.53906199999983</v>
      </c>
      <c r="O395">
        <f t="shared" si="45"/>
        <v>-265.53906199999983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1.4147792562544415</v>
      </c>
    </row>
    <row r="396" spans="1:19" x14ac:dyDescent="0.25">
      <c r="A396" t="s">
        <v>420</v>
      </c>
      <c r="B396">
        <v>17902.052734000001</v>
      </c>
      <c r="C396">
        <v>17281.800781000002</v>
      </c>
      <c r="D396">
        <v>18680.742188</v>
      </c>
      <c r="E396">
        <v>19223.644531000002</v>
      </c>
      <c r="F396">
        <v>17281.800781000002</v>
      </c>
      <c r="G396">
        <v>18034.199218999998</v>
      </c>
      <c r="H396">
        <v>17365.800781000002</v>
      </c>
      <c r="I396">
        <v>17193.699218999998</v>
      </c>
      <c r="J396">
        <v>17819.828125</v>
      </c>
      <c r="L396" t="str">
        <f t="shared" si="49"/>
        <v>17FEB2025:11:00:00</v>
      </c>
      <c r="M396">
        <v>12</v>
      </c>
      <c r="N396">
        <f t="shared" si="50"/>
        <v>-620.25195299999905</v>
      </c>
      <c r="O396">
        <f t="shared" si="45"/>
        <v>-620.25195299999905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3.4646973853562719</v>
      </c>
    </row>
    <row r="397" spans="1:19" x14ac:dyDescent="0.25">
      <c r="A397" t="s">
        <v>421</v>
      </c>
      <c r="B397">
        <v>16996.976563</v>
      </c>
      <c r="C397">
        <v>16172.599609000001</v>
      </c>
      <c r="D397">
        <v>17574.134765999999</v>
      </c>
      <c r="E397">
        <v>18160.158202999999</v>
      </c>
      <c r="F397">
        <v>16172.599609000001</v>
      </c>
      <c r="G397">
        <v>17283.599609000001</v>
      </c>
      <c r="H397">
        <v>16312.900390999999</v>
      </c>
      <c r="I397">
        <v>16427.900390999999</v>
      </c>
      <c r="J397">
        <v>16871.431640999999</v>
      </c>
      <c r="L397" t="str">
        <f t="shared" si="49"/>
        <v>17FEB2025:12:00:00</v>
      </c>
      <c r="M397">
        <v>13</v>
      </c>
      <c r="N397">
        <f t="shared" si="50"/>
        <v>-824.37695399999939</v>
      </c>
      <c r="O397">
        <f t="shared" si="45"/>
        <v>-824.37695399999939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4.8501387934754865</v>
      </c>
    </row>
    <row r="398" spans="1:19" x14ac:dyDescent="0.25">
      <c r="A398" t="s">
        <v>422</v>
      </c>
      <c r="B398">
        <v>16078.499023</v>
      </c>
      <c r="C398">
        <v>15202.799805000001</v>
      </c>
      <c r="D398">
        <v>16589.892577999999</v>
      </c>
      <c r="E398">
        <v>17028.699218999998</v>
      </c>
      <c r="F398">
        <v>15202.799805000001</v>
      </c>
      <c r="G398">
        <v>16698.800781000002</v>
      </c>
      <c r="H398">
        <v>15531.900390999999</v>
      </c>
      <c r="I398">
        <v>15788.200194999999</v>
      </c>
      <c r="J398">
        <v>16050.080078000001</v>
      </c>
      <c r="L398" t="str">
        <f t="shared" si="49"/>
        <v>17FEB2025:13:00:00</v>
      </c>
      <c r="M398">
        <v>14</v>
      </c>
      <c r="N398">
        <f t="shared" si="50"/>
        <v>-875.69921799999975</v>
      </c>
      <c r="O398">
        <f t="shared" si="45"/>
        <v>-875.69921799999975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5.4463990497329879</v>
      </c>
    </row>
    <row r="399" spans="1:19" x14ac:dyDescent="0.25">
      <c r="A399" t="s">
        <v>423</v>
      </c>
      <c r="B399">
        <v>15525.598633</v>
      </c>
      <c r="C399">
        <v>14369.599609000001</v>
      </c>
      <c r="D399">
        <v>15570.719727</v>
      </c>
      <c r="E399">
        <v>15732.014648</v>
      </c>
      <c r="F399">
        <v>14369.599609000001</v>
      </c>
      <c r="G399">
        <v>15961.299805000001</v>
      </c>
      <c r="H399">
        <v>14735</v>
      </c>
      <c r="I399">
        <v>15148.799805000001</v>
      </c>
      <c r="J399">
        <v>15189.342773</v>
      </c>
      <c r="L399" t="str">
        <f t="shared" si="49"/>
        <v>17FEB2025:14:00:00</v>
      </c>
      <c r="M399">
        <v>15</v>
      </c>
      <c r="N399">
        <f t="shared" si="50"/>
        <v>-1155.9990239999988</v>
      </c>
      <c r="O399">
        <f t="shared" si="45"/>
        <v>-1155.9990239999988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7.4457613604856281</v>
      </c>
    </row>
    <row r="400" spans="1:19" x14ac:dyDescent="0.25">
      <c r="A400" t="s">
        <v>424</v>
      </c>
      <c r="B400">
        <v>14808.520508</v>
      </c>
      <c r="C400">
        <v>13649.200194999999</v>
      </c>
      <c r="D400">
        <v>14494.335938</v>
      </c>
      <c r="E400">
        <v>14659.832031</v>
      </c>
      <c r="F400">
        <v>13649.200194999999</v>
      </c>
      <c r="G400">
        <v>15226.400390999999</v>
      </c>
      <c r="H400">
        <v>14253.299805000001</v>
      </c>
      <c r="I400">
        <v>14669.5</v>
      </c>
      <c r="J400">
        <v>14491.647461</v>
      </c>
      <c r="L400" t="str">
        <f t="shared" si="49"/>
        <v>17FEB2025:15:00:00</v>
      </c>
      <c r="M400">
        <v>16</v>
      </c>
      <c r="N400">
        <f t="shared" si="50"/>
        <v>-1159.3203130000002</v>
      </c>
      <c r="O400">
        <f t="shared" si="45"/>
        <v>-1159.3203130000002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7.8287382751956969</v>
      </c>
    </row>
    <row r="401" spans="1:19" x14ac:dyDescent="0.25">
      <c r="A401" t="s">
        <v>425</v>
      </c>
      <c r="B401">
        <v>14220.041992</v>
      </c>
      <c r="C401">
        <v>13139.099609000001</v>
      </c>
      <c r="D401">
        <v>14148.604492</v>
      </c>
      <c r="E401">
        <v>14100.547852</v>
      </c>
      <c r="F401">
        <v>13139.099609000001</v>
      </c>
      <c r="G401">
        <v>14709</v>
      </c>
      <c r="H401">
        <v>13946.200194999999</v>
      </c>
      <c r="I401">
        <v>14284.200194999999</v>
      </c>
      <c r="J401">
        <v>14035.809569999999</v>
      </c>
      <c r="L401" t="str">
        <f t="shared" si="49"/>
        <v>17FEB2025:16:00:00</v>
      </c>
      <c r="M401">
        <v>17</v>
      </c>
      <c r="N401">
        <f t="shared" si="50"/>
        <v>-1080.9423829999996</v>
      </c>
      <c r="O401">
        <f t="shared" si="45"/>
        <v>-1080.9423829999996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7.6015414272906003</v>
      </c>
    </row>
    <row r="402" spans="1:19" x14ac:dyDescent="0.25">
      <c r="A402" t="s">
        <v>426</v>
      </c>
      <c r="B402">
        <v>14191.895508</v>
      </c>
      <c r="C402">
        <v>13077.900390999999</v>
      </c>
      <c r="D402">
        <v>14219.944336</v>
      </c>
      <c r="E402">
        <v>13975.974609000001</v>
      </c>
      <c r="F402">
        <v>13077.900390999999</v>
      </c>
      <c r="G402">
        <v>14595.599609000001</v>
      </c>
      <c r="H402">
        <v>13887.200194999999</v>
      </c>
      <c r="I402">
        <v>14097</v>
      </c>
      <c r="J402">
        <v>13926.736328000001</v>
      </c>
      <c r="L402" t="str">
        <f t="shared" si="49"/>
        <v>17FEB2025:17:00:00</v>
      </c>
      <c r="M402">
        <v>18</v>
      </c>
      <c r="N402">
        <f t="shared" si="50"/>
        <v>-1113.9951170000004</v>
      </c>
      <c r="O402">
        <f t="shared" si="45"/>
        <v>-1113.9951170000004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7.8495160591623518</v>
      </c>
    </row>
    <row r="403" spans="1:19" x14ac:dyDescent="0.25">
      <c r="A403" t="s">
        <v>427</v>
      </c>
      <c r="B403">
        <v>14601.926758</v>
      </c>
      <c r="C403">
        <v>13501</v>
      </c>
      <c r="D403">
        <v>14376.096680000001</v>
      </c>
      <c r="E403">
        <v>14179.087890999999</v>
      </c>
      <c r="F403">
        <v>13501</v>
      </c>
      <c r="G403">
        <v>14559.900390999999</v>
      </c>
      <c r="H403">
        <v>14206</v>
      </c>
      <c r="I403">
        <v>14331.200194999999</v>
      </c>
      <c r="J403">
        <v>14155.438477</v>
      </c>
      <c r="L403" t="str">
        <f t="shared" si="49"/>
        <v>17FEB2025:18:00:00</v>
      </c>
      <c r="M403">
        <v>19</v>
      </c>
      <c r="N403">
        <f t="shared" si="50"/>
        <v>-1100.9267579999996</v>
      </c>
      <c r="O403">
        <f t="shared" si="45"/>
        <v>-1100.9267579999996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7.5395992340314386</v>
      </c>
    </row>
    <row r="404" spans="1:19" x14ac:dyDescent="0.25">
      <c r="A404" t="s">
        <v>428</v>
      </c>
      <c r="B404">
        <v>15444.816406</v>
      </c>
      <c r="C404">
        <v>14501.700194999999</v>
      </c>
      <c r="D404">
        <v>14835.011719</v>
      </c>
      <c r="E404">
        <v>14688.973633</v>
      </c>
      <c r="F404">
        <v>14501.700194999999</v>
      </c>
      <c r="G404">
        <v>15116.900390999999</v>
      </c>
      <c r="H404">
        <v>15040</v>
      </c>
      <c r="I404">
        <v>14978.299805000001</v>
      </c>
      <c r="J404">
        <v>14865.174805000001</v>
      </c>
      <c r="L404" t="str">
        <f t="shared" si="49"/>
        <v>17FEB2025:19:00:00</v>
      </c>
      <c r="M404">
        <v>20</v>
      </c>
      <c r="N404">
        <f t="shared" si="50"/>
        <v>-943.11621100000048</v>
      </c>
      <c r="O404">
        <f t="shared" si="45"/>
        <v>-943.11621100000048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6.1063607763807335</v>
      </c>
    </row>
    <row r="405" spans="1:19" x14ac:dyDescent="0.25">
      <c r="A405" t="s">
        <v>429</v>
      </c>
      <c r="B405">
        <v>16028.173828000001</v>
      </c>
      <c r="C405">
        <v>15272</v>
      </c>
      <c r="D405">
        <v>15079.135742</v>
      </c>
      <c r="E405">
        <v>14940.453125</v>
      </c>
      <c r="F405">
        <v>15272</v>
      </c>
      <c r="G405">
        <v>15370.200194999999</v>
      </c>
      <c r="H405">
        <v>15516.299805000001</v>
      </c>
      <c r="I405">
        <v>15412.5</v>
      </c>
      <c r="J405">
        <v>15302.291015999999</v>
      </c>
      <c r="L405" t="str">
        <f t="shared" si="49"/>
        <v>17FEB2025:20:00:00</v>
      </c>
      <c r="M405">
        <v>21</v>
      </c>
      <c r="N405">
        <f t="shared" si="50"/>
        <v>-756.17382800000087</v>
      </c>
      <c r="O405">
        <f t="shared" si="45"/>
        <v>-756.17382800000087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4.71777905651998</v>
      </c>
    </row>
    <row r="406" spans="1:19" x14ac:dyDescent="0.25">
      <c r="A406" t="s">
        <v>430</v>
      </c>
      <c r="B406">
        <v>15913.229492</v>
      </c>
      <c r="C406">
        <v>15276.900390999999</v>
      </c>
      <c r="D406">
        <v>15154.211914</v>
      </c>
      <c r="E406">
        <v>15048.085938</v>
      </c>
      <c r="F406">
        <v>15276.900390999999</v>
      </c>
      <c r="G406">
        <v>15294</v>
      </c>
      <c r="H406">
        <v>15370.299805000001</v>
      </c>
      <c r="I406">
        <v>15295.700194999999</v>
      </c>
      <c r="J406">
        <v>15256.998046999999</v>
      </c>
      <c r="L406" t="str">
        <f t="shared" si="49"/>
        <v>17FEB2025:21:00:00</v>
      </c>
      <c r="M406">
        <v>22</v>
      </c>
      <c r="N406">
        <f t="shared" si="50"/>
        <v>-636.32910100000117</v>
      </c>
      <c r="O406">
        <f t="shared" si="45"/>
        <v>-636.32910100000117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3.9987426896589442</v>
      </c>
    </row>
    <row r="407" spans="1:19" x14ac:dyDescent="0.25">
      <c r="A407" t="s">
        <v>431</v>
      </c>
      <c r="B407">
        <v>15467.079102</v>
      </c>
      <c r="C407">
        <v>14766</v>
      </c>
      <c r="D407">
        <v>14878.983398</v>
      </c>
      <c r="E407">
        <v>14801.761719</v>
      </c>
      <c r="F407">
        <v>14766</v>
      </c>
      <c r="G407">
        <v>15008.099609000001</v>
      </c>
      <c r="H407">
        <v>14824.700194999999</v>
      </c>
      <c r="I407">
        <v>14842.700194999999</v>
      </c>
      <c r="J407">
        <v>14848.652344</v>
      </c>
      <c r="L407" t="str">
        <f t="shared" si="49"/>
        <v>17FEB2025:22:00:00</v>
      </c>
      <c r="M407">
        <v>23</v>
      </c>
      <c r="N407">
        <f t="shared" si="50"/>
        <v>-701.07910199999969</v>
      </c>
      <c r="O407">
        <f t="shared" si="45"/>
        <v>-701.07910199999969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4.5327181517378117</v>
      </c>
    </row>
    <row r="408" spans="1:19" x14ac:dyDescent="0.25">
      <c r="A408" t="s">
        <v>432</v>
      </c>
      <c r="B408">
        <v>14633.733398</v>
      </c>
      <c r="C408">
        <v>14298.599609000001</v>
      </c>
      <c r="D408">
        <v>14185.840819999999</v>
      </c>
      <c r="E408">
        <v>14050.541992</v>
      </c>
      <c r="F408">
        <v>14298.599609000001</v>
      </c>
      <c r="G408">
        <v>14427</v>
      </c>
      <c r="H408">
        <v>14187.200194999999</v>
      </c>
      <c r="I408">
        <v>14349.799805000001</v>
      </c>
      <c r="J408">
        <v>14262.628906</v>
      </c>
      <c r="L408" t="str">
        <f t="shared" si="49"/>
        <v>17FEB2025:23:00:00</v>
      </c>
      <c r="M408">
        <v>24</v>
      </c>
      <c r="N408">
        <f t="shared" si="50"/>
        <v>-335.13378899999952</v>
      </c>
      <c r="O408">
        <f t="shared" si="45"/>
        <v>-335.13378899999952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2.2901455143757259</v>
      </c>
    </row>
    <row r="409" spans="1:19" x14ac:dyDescent="0.25">
      <c r="A409" t="s">
        <v>433</v>
      </c>
      <c r="B409">
        <v>14012.25</v>
      </c>
      <c r="C409">
        <v>13636.799805000001</v>
      </c>
      <c r="D409">
        <v>13653.429688</v>
      </c>
      <c r="E409">
        <v>13552.493164</v>
      </c>
      <c r="F409">
        <v>13636.799805000001</v>
      </c>
      <c r="G409">
        <v>13773.799805000001</v>
      </c>
      <c r="H409">
        <v>13466.900390999999</v>
      </c>
      <c r="I409">
        <v>13826</v>
      </c>
      <c r="J409">
        <v>13651.199219</v>
      </c>
      <c r="L409" t="str">
        <f t="shared" si="49"/>
        <v>18FEB2025:00:00:00</v>
      </c>
      <c r="M409">
        <v>1</v>
      </c>
      <c r="N409">
        <f t="shared" si="50"/>
        <v>-375.45019499999944</v>
      </c>
      <c r="O409">
        <f t="shared" si="45"/>
        <v>-375.45019499999944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2.6794425948723397</v>
      </c>
    </row>
    <row r="410" spans="1:19" x14ac:dyDescent="0.25">
      <c r="A410" t="s">
        <v>434</v>
      </c>
      <c r="B410">
        <v>13479.733398</v>
      </c>
      <c r="C410">
        <v>13440.900390999999</v>
      </c>
      <c r="D410">
        <v>13036.447265999999</v>
      </c>
      <c r="E410">
        <v>13018.822265999999</v>
      </c>
      <c r="F410">
        <v>13446.400390999999</v>
      </c>
      <c r="G410">
        <v>13505</v>
      </c>
      <c r="H410">
        <v>13371</v>
      </c>
      <c r="I410">
        <v>13468.099609000001</v>
      </c>
      <c r="J410">
        <v>13361.864258</v>
      </c>
      <c r="L410" t="str">
        <f t="shared" si="49"/>
        <v>18FEB2025:01:00:00</v>
      </c>
      <c r="M410">
        <v>2</v>
      </c>
      <c r="N410">
        <f t="shared" si="50"/>
        <v>-38.833007000001089</v>
      </c>
      <c r="O410">
        <f t="shared" si="45"/>
        <v>-38.833007000001089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0.28808438456032648</v>
      </c>
    </row>
    <row r="411" spans="1:19" x14ac:dyDescent="0.25">
      <c r="A411" t="s">
        <v>435</v>
      </c>
      <c r="B411">
        <v>12892.616211</v>
      </c>
      <c r="C411">
        <v>13018.700194999999</v>
      </c>
      <c r="D411">
        <v>12863.108398</v>
      </c>
      <c r="E411">
        <v>12867.985352</v>
      </c>
      <c r="F411">
        <v>13320.299805000001</v>
      </c>
      <c r="G411">
        <v>13290.799805000001</v>
      </c>
      <c r="H411">
        <v>13110.200194999999</v>
      </c>
      <c r="I411">
        <v>13214.299805000001</v>
      </c>
      <c r="J411">
        <v>13160.717773</v>
      </c>
      <c r="L411" t="str">
        <f t="shared" si="49"/>
        <v>18FEB2025:02:00:00</v>
      </c>
      <c r="M411">
        <v>3</v>
      </c>
      <c r="N411">
        <f t="shared" si="50"/>
        <v>126.08398399999896</v>
      </c>
      <c r="O411" t="str">
        <f t="shared" si="45"/>
        <v/>
      </c>
      <c r="P411">
        <f t="shared" si="46"/>
        <v>126.08398399999896</v>
      </c>
      <c r="Q411" t="str">
        <f t="shared" si="47"/>
        <v/>
      </c>
      <c r="R411">
        <f t="shared" si="48"/>
        <v>1</v>
      </c>
      <c r="S411">
        <f t="shared" si="51"/>
        <v>0.97795499328075797</v>
      </c>
    </row>
    <row r="412" spans="1:19" x14ac:dyDescent="0.25">
      <c r="A412" t="s">
        <v>436</v>
      </c>
      <c r="B412">
        <v>12575.861328000001</v>
      </c>
      <c r="C412">
        <v>12893.400390999999</v>
      </c>
      <c r="D412">
        <v>12712.083984000001</v>
      </c>
      <c r="E412">
        <v>12828.410156</v>
      </c>
      <c r="F412">
        <v>13315.400390999999</v>
      </c>
      <c r="G412">
        <v>13261.900390999999</v>
      </c>
      <c r="H412">
        <v>13067.700194999999</v>
      </c>
      <c r="I412">
        <v>13091.599609000001</v>
      </c>
      <c r="J412">
        <v>13113.002930000001</v>
      </c>
      <c r="L412" t="str">
        <f t="shared" si="49"/>
        <v>18FEB2025:03:00:00</v>
      </c>
      <c r="M412">
        <v>4</v>
      </c>
      <c r="N412">
        <f t="shared" si="50"/>
        <v>317.53906299999835</v>
      </c>
      <c r="O412" t="str">
        <f t="shared" si="45"/>
        <v/>
      </c>
      <c r="P412">
        <f t="shared" si="46"/>
        <v>317.53906299999835</v>
      </c>
      <c r="Q412" t="str">
        <f t="shared" si="47"/>
        <v/>
      </c>
      <c r="R412">
        <f t="shared" si="48"/>
        <v>1</v>
      </c>
      <c r="S412">
        <f t="shared" si="51"/>
        <v>2.5249885850204277</v>
      </c>
    </row>
    <row r="413" spans="1:19" x14ac:dyDescent="0.25">
      <c r="A413" t="s">
        <v>437</v>
      </c>
      <c r="B413">
        <v>12494.197265999999</v>
      </c>
      <c r="C413">
        <v>12826.099609000001</v>
      </c>
      <c r="D413">
        <v>12719.561523</v>
      </c>
      <c r="E413">
        <v>12920.450194999999</v>
      </c>
      <c r="F413">
        <v>13263.900390999999</v>
      </c>
      <c r="G413">
        <v>13127.299805000001</v>
      </c>
      <c r="H413">
        <v>12965</v>
      </c>
      <c r="I413">
        <v>12984.799805000001</v>
      </c>
      <c r="J413">
        <v>13052.290039</v>
      </c>
      <c r="L413" t="str">
        <f t="shared" si="49"/>
        <v>18FEB2025:04:00:00</v>
      </c>
      <c r="M413">
        <v>5</v>
      </c>
      <c r="N413">
        <f t="shared" si="50"/>
        <v>331.90234300000157</v>
      </c>
      <c r="O413" t="str">
        <f t="shared" si="45"/>
        <v/>
      </c>
      <c r="P413">
        <f t="shared" si="46"/>
        <v>331.90234300000157</v>
      </c>
      <c r="Q413" t="str">
        <f t="shared" si="47"/>
        <v/>
      </c>
      <c r="R413">
        <f t="shared" si="48"/>
        <v>1</v>
      </c>
      <c r="S413">
        <f t="shared" si="51"/>
        <v>2.6564519187094575</v>
      </c>
    </row>
    <row r="414" spans="1:19" x14ac:dyDescent="0.25">
      <c r="A414" t="s">
        <v>438</v>
      </c>
      <c r="B414">
        <v>12726.676758</v>
      </c>
      <c r="C414">
        <v>13112.5</v>
      </c>
      <c r="D414">
        <v>12965.659180000001</v>
      </c>
      <c r="E414">
        <v>13187.4375</v>
      </c>
      <c r="F414">
        <v>13448.900390999999</v>
      </c>
      <c r="G414">
        <v>13183.700194999999</v>
      </c>
      <c r="H414">
        <v>13104.5</v>
      </c>
      <c r="I414">
        <v>13062.299805000001</v>
      </c>
      <c r="J414">
        <v>13197.368164</v>
      </c>
      <c r="L414" t="str">
        <f t="shared" si="49"/>
        <v>18FEB2025:05:00:00</v>
      </c>
      <c r="M414">
        <v>6</v>
      </c>
      <c r="N414">
        <f t="shared" si="50"/>
        <v>385.82324200000039</v>
      </c>
      <c r="O414" t="str">
        <f t="shared" si="45"/>
        <v/>
      </c>
      <c r="P414">
        <f t="shared" si="46"/>
        <v>385.82324200000039</v>
      </c>
      <c r="Q414" t="str">
        <f t="shared" si="47"/>
        <v/>
      </c>
      <c r="R414">
        <f t="shared" si="48"/>
        <v>1</v>
      </c>
      <c r="S414">
        <f t="shared" si="51"/>
        <v>3.0316102886597758</v>
      </c>
    </row>
    <row r="415" spans="1:19" x14ac:dyDescent="0.25">
      <c r="A415" t="s">
        <v>439</v>
      </c>
      <c r="B415">
        <v>13603.851563</v>
      </c>
      <c r="C415">
        <v>13893</v>
      </c>
      <c r="D415">
        <v>13694.561523</v>
      </c>
      <c r="E415">
        <v>13944.482421999999</v>
      </c>
      <c r="F415">
        <v>14032.099609000001</v>
      </c>
      <c r="G415">
        <v>13936.200194999999</v>
      </c>
      <c r="H415">
        <v>13730.700194999999</v>
      </c>
      <c r="I415">
        <v>13515.299805000001</v>
      </c>
      <c r="J415">
        <v>13831.757813</v>
      </c>
      <c r="L415" t="str">
        <f t="shared" si="49"/>
        <v>18FEB2025:06:00:00</v>
      </c>
      <c r="M415">
        <v>7</v>
      </c>
      <c r="N415">
        <f t="shared" si="50"/>
        <v>289.14843699999983</v>
      </c>
      <c r="O415" t="str">
        <f t="shared" si="45"/>
        <v/>
      </c>
      <c r="P415">
        <f t="shared" si="46"/>
        <v>289.14843699999983</v>
      </c>
      <c r="Q415" t="str">
        <f t="shared" si="47"/>
        <v/>
      </c>
      <c r="R415">
        <f t="shared" si="48"/>
        <v>1</v>
      </c>
      <c r="S415">
        <f t="shared" si="51"/>
        <v>2.1254895031818117</v>
      </c>
    </row>
    <row r="416" spans="1:19" x14ac:dyDescent="0.25">
      <c r="A416" t="s">
        <v>440</v>
      </c>
      <c r="B416">
        <v>14849.599609000001</v>
      </c>
      <c r="C416">
        <v>14950.200194999999</v>
      </c>
      <c r="D416">
        <v>14714.683594</v>
      </c>
      <c r="E416">
        <v>15049.242188</v>
      </c>
      <c r="F416">
        <v>15028.599609000001</v>
      </c>
      <c r="G416">
        <v>15122.5</v>
      </c>
      <c r="H416">
        <v>14790.599609000001</v>
      </c>
      <c r="I416">
        <v>14331.200194999999</v>
      </c>
      <c r="J416">
        <v>14864.428711</v>
      </c>
      <c r="L416" t="str">
        <f t="shared" si="49"/>
        <v>18FEB2025:07:00:00</v>
      </c>
      <c r="M416">
        <v>8</v>
      </c>
      <c r="N416">
        <f t="shared" si="50"/>
        <v>100.60058599999866</v>
      </c>
      <c r="O416" t="str">
        <f t="shared" si="45"/>
        <v/>
      </c>
      <c r="P416">
        <f t="shared" si="46"/>
        <v>100.60058599999866</v>
      </c>
      <c r="Q416" t="str">
        <f t="shared" si="47"/>
        <v/>
      </c>
      <c r="R416">
        <f t="shared" si="48"/>
        <v>1</v>
      </c>
      <c r="S416">
        <f t="shared" si="51"/>
        <v>0.67746328957601631</v>
      </c>
    </row>
    <row r="417" spans="1:19" x14ac:dyDescent="0.25">
      <c r="A417" t="s">
        <v>441</v>
      </c>
      <c r="B417">
        <v>15539.178711</v>
      </c>
      <c r="C417">
        <v>15535.099609000001</v>
      </c>
      <c r="D417">
        <v>15264.986328000001</v>
      </c>
      <c r="E417">
        <v>15647.404296999999</v>
      </c>
      <c r="F417">
        <v>15524.200194999999</v>
      </c>
      <c r="G417">
        <v>15620.5</v>
      </c>
      <c r="H417">
        <v>15290.599609000001</v>
      </c>
      <c r="I417">
        <v>14695.900390999999</v>
      </c>
      <c r="J417">
        <v>15355.722656</v>
      </c>
      <c r="L417" t="str">
        <f t="shared" si="49"/>
        <v>18FEB2025:08:00:00</v>
      </c>
      <c r="M417">
        <v>9</v>
      </c>
      <c r="N417">
        <f t="shared" si="50"/>
        <v>-4.0791019999996934</v>
      </c>
      <c r="O417">
        <f t="shared" si="45"/>
        <v>-4.0791019999996934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2.625043495453299E-2</v>
      </c>
    </row>
    <row r="418" spans="1:19" x14ac:dyDescent="0.25">
      <c r="A418" t="s">
        <v>442</v>
      </c>
      <c r="B418">
        <v>15461.075194999999</v>
      </c>
      <c r="C418">
        <v>15290</v>
      </c>
      <c r="D418">
        <v>15104.408203000001</v>
      </c>
      <c r="E418">
        <v>15413.125977</v>
      </c>
      <c r="F418">
        <v>15649.099609000001</v>
      </c>
      <c r="G418">
        <v>15672.900390999999</v>
      </c>
      <c r="H418">
        <v>15392.200194999999</v>
      </c>
      <c r="I418">
        <v>14771.700194999999</v>
      </c>
      <c r="J418">
        <v>15379.805664</v>
      </c>
      <c r="L418" t="str">
        <f t="shared" si="49"/>
        <v>18FEB2025:09:00:00</v>
      </c>
      <c r="M418">
        <v>10</v>
      </c>
      <c r="N418">
        <f t="shared" si="50"/>
        <v>-171.07519499999944</v>
      </c>
      <c r="O418">
        <f t="shared" si="45"/>
        <v>-171.07519499999944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1.1064896382841727</v>
      </c>
    </row>
    <row r="419" spans="1:19" x14ac:dyDescent="0.25">
      <c r="A419" t="s">
        <v>443</v>
      </c>
      <c r="B419">
        <v>15605.508789</v>
      </c>
      <c r="C419">
        <v>15265.900390999999</v>
      </c>
      <c r="D419">
        <v>14577.176758</v>
      </c>
      <c r="E419">
        <v>14811.825194999999</v>
      </c>
      <c r="F419">
        <v>15848.799805000001</v>
      </c>
      <c r="G419">
        <v>15477.799805000001</v>
      </c>
      <c r="H419">
        <v>15578.799805000001</v>
      </c>
      <c r="I419">
        <v>14927.799805000001</v>
      </c>
      <c r="J419">
        <v>15329.005859000001</v>
      </c>
      <c r="L419" t="str">
        <f t="shared" si="49"/>
        <v>18FEB2025:10:00:00</v>
      </c>
      <c r="M419">
        <v>11</v>
      </c>
      <c r="N419">
        <f t="shared" si="50"/>
        <v>-339.60839800000031</v>
      </c>
      <c r="O419">
        <f t="shared" si="45"/>
        <v>-339.60839800000031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2.176208431213619</v>
      </c>
    </row>
    <row r="420" spans="1:19" x14ac:dyDescent="0.25">
      <c r="A420" t="s">
        <v>444</v>
      </c>
      <c r="B420">
        <v>15695.464844</v>
      </c>
      <c r="C420">
        <v>15173.299805000001</v>
      </c>
      <c r="D420">
        <v>14505.331055000001</v>
      </c>
      <c r="E420">
        <v>14586.904296999999</v>
      </c>
      <c r="F420">
        <v>15892.700194999999</v>
      </c>
      <c r="G420">
        <v>15432.900390999999</v>
      </c>
      <c r="H420">
        <v>15657.599609000001</v>
      </c>
      <c r="I420">
        <v>14987.700194999999</v>
      </c>
      <c r="J420">
        <v>15311.561523</v>
      </c>
      <c r="L420" t="str">
        <f t="shared" si="49"/>
        <v>18FEB2025:11:00:00</v>
      </c>
      <c r="M420">
        <v>12</v>
      </c>
      <c r="N420">
        <f t="shared" si="50"/>
        <v>-522.16503899999952</v>
      </c>
      <c r="O420">
        <f t="shared" si="45"/>
        <v>-522.16503899999952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3.3268529743457123</v>
      </c>
    </row>
    <row r="421" spans="1:19" x14ac:dyDescent="0.25">
      <c r="A421" t="s">
        <v>445</v>
      </c>
      <c r="B421">
        <v>15758.747069999999</v>
      </c>
      <c r="C421">
        <v>14865.099609000001</v>
      </c>
      <c r="D421">
        <v>14307.578125</v>
      </c>
      <c r="E421">
        <v>14257.660156</v>
      </c>
      <c r="F421">
        <v>15915.599609000001</v>
      </c>
      <c r="G421">
        <v>15427.5</v>
      </c>
      <c r="H421">
        <v>15729.400390999999</v>
      </c>
      <c r="I421">
        <v>15054.599609000001</v>
      </c>
      <c r="J421">
        <v>15276.952148</v>
      </c>
      <c r="L421" t="str">
        <f t="shared" si="49"/>
        <v>18FEB2025:12:00:00</v>
      </c>
      <c r="M421">
        <v>13</v>
      </c>
      <c r="N421">
        <f t="shared" si="50"/>
        <v>-893.64746099999866</v>
      </c>
      <c r="O421">
        <f t="shared" si="45"/>
        <v>-893.64746099999866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5.6708027423147085</v>
      </c>
    </row>
    <row r="422" spans="1:19" x14ac:dyDescent="0.25">
      <c r="A422" t="s">
        <v>446</v>
      </c>
      <c r="B422">
        <v>15957.0625</v>
      </c>
      <c r="C422">
        <v>14662.900390999999</v>
      </c>
      <c r="D422">
        <v>14031.367188</v>
      </c>
      <c r="E422">
        <v>13853.826171999999</v>
      </c>
      <c r="F422">
        <v>15869</v>
      </c>
      <c r="G422">
        <v>15445</v>
      </c>
      <c r="H422">
        <v>15763.700194999999</v>
      </c>
      <c r="I422">
        <v>15100.400390999999</v>
      </c>
      <c r="J422">
        <v>15206.385742</v>
      </c>
      <c r="L422" t="str">
        <f t="shared" si="49"/>
        <v>18FEB2025:13:00:00</v>
      </c>
      <c r="M422">
        <v>14</v>
      </c>
      <c r="N422">
        <f t="shared" si="50"/>
        <v>-1294.1621090000008</v>
      </c>
      <c r="O422">
        <f t="shared" si="45"/>
        <v>-1294.1621090000008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8.1102778722587612</v>
      </c>
    </row>
    <row r="423" spans="1:19" x14ac:dyDescent="0.25">
      <c r="A423" t="s">
        <v>447</v>
      </c>
      <c r="B423">
        <v>16260.375</v>
      </c>
      <c r="C423">
        <v>14458.799805000001</v>
      </c>
      <c r="D423">
        <v>14090.392578000001</v>
      </c>
      <c r="E423">
        <v>13680.592773</v>
      </c>
      <c r="F423">
        <v>15824.900390999999</v>
      </c>
      <c r="G423">
        <v>15533.700194999999</v>
      </c>
      <c r="H423">
        <v>15807.5</v>
      </c>
      <c r="I423">
        <v>15178.5</v>
      </c>
      <c r="J423">
        <v>15205.039063</v>
      </c>
      <c r="L423" t="str">
        <f t="shared" si="49"/>
        <v>18FEB2025:14:00:00</v>
      </c>
      <c r="M423">
        <v>15</v>
      </c>
      <c r="N423">
        <f t="shared" si="50"/>
        <v>-1801.5751949999994</v>
      </c>
      <c r="O423">
        <f t="shared" si="45"/>
        <v>-1801.5751949999994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11.079542722723181</v>
      </c>
    </row>
    <row r="424" spans="1:19" x14ac:dyDescent="0.25">
      <c r="A424" t="s">
        <v>448</v>
      </c>
      <c r="B424">
        <v>17158.654297000001</v>
      </c>
      <c r="C424">
        <v>14389.400390999999</v>
      </c>
      <c r="D424">
        <v>13845.919921999999</v>
      </c>
      <c r="E424">
        <v>13616.139648</v>
      </c>
      <c r="F424">
        <v>15744.599609000001</v>
      </c>
      <c r="G424">
        <v>15637.5</v>
      </c>
      <c r="H424">
        <v>15876.900390999999</v>
      </c>
      <c r="I424">
        <v>15171.299805000001</v>
      </c>
      <c r="J424">
        <v>15209.288086</v>
      </c>
      <c r="L424" t="str">
        <f t="shared" si="49"/>
        <v>18FEB2025:15:00:00</v>
      </c>
      <c r="M424">
        <v>16</v>
      </c>
      <c r="N424">
        <f t="shared" si="50"/>
        <v>-2769.2539060000017</v>
      </c>
      <c r="O424">
        <f t="shared" si="45"/>
        <v>-2769.2539060000017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16.139108918839717</v>
      </c>
    </row>
    <row r="425" spans="1:19" x14ac:dyDescent="0.25">
      <c r="A425" t="s">
        <v>449</v>
      </c>
      <c r="B425">
        <v>17634.746093999998</v>
      </c>
      <c r="C425">
        <v>14769.599609000001</v>
      </c>
      <c r="D425">
        <v>14084.311523</v>
      </c>
      <c r="E425">
        <v>13885.970703000001</v>
      </c>
      <c r="F425">
        <v>15737.200194999999</v>
      </c>
      <c r="G425">
        <v>15854.799805000001</v>
      </c>
      <c r="H425">
        <v>15940.799805000001</v>
      </c>
      <c r="I425">
        <v>15209.099609000001</v>
      </c>
      <c r="J425">
        <v>15325.574219</v>
      </c>
      <c r="L425" t="str">
        <f t="shared" si="49"/>
        <v>18FEB2025:16:00:00</v>
      </c>
      <c r="M425">
        <v>17</v>
      </c>
      <c r="N425">
        <f t="shared" si="50"/>
        <v>-2865.1464849999975</v>
      </c>
      <c r="O425">
        <f t="shared" si="45"/>
        <v>-2865.1464849999975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16.24716607615251</v>
      </c>
    </row>
    <row r="426" spans="1:19" x14ac:dyDescent="0.25">
      <c r="A426" t="s">
        <v>450</v>
      </c>
      <c r="B426">
        <v>18906.853515999999</v>
      </c>
      <c r="C426">
        <v>15893.299805000001</v>
      </c>
      <c r="D426">
        <v>14838.830078000001</v>
      </c>
      <c r="E426">
        <v>14655.196289</v>
      </c>
      <c r="F426">
        <v>16083.900390999999</v>
      </c>
      <c r="G426">
        <v>16471.099609000001</v>
      </c>
      <c r="H426">
        <v>16355</v>
      </c>
      <c r="I426">
        <v>15594.200194999999</v>
      </c>
      <c r="J426">
        <v>15831.878906</v>
      </c>
      <c r="L426" t="str">
        <f t="shared" si="49"/>
        <v>18FEB2025:17:00:00</v>
      </c>
      <c r="M426">
        <v>18</v>
      </c>
      <c r="N426">
        <f t="shared" si="50"/>
        <v>-3013.5537109999987</v>
      </c>
      <c r="O426">
        <f t="shared" si="45"/>
        <v>-3013.5537109999987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15.938948849684412</v>
      </c>
    </row>
    <row r="427" spans="1:19" x14ac:dyDescent="0.25">
      <c r="A427" t="s">
        <v>451</v>
      </c>
      <c r="B427">
        <v>20323.232422000001</v>
      </c>
      <c r="C427">
        <v>17215.400390999999</v>
      </c>
      <c r="D427">
        <v>15799.605469</v>
      </c>
      <c r="E427">
        <v>15774.158203000001</v>
      </c>
      <c r="F427">
        <v>16715.5</v>
      </c>
      <c r="G427">
        <v>17251.599609000001</v>
      </c>
      <c r="H427">
        <v>16942</v>
      </c>
      <c r="I427">
        <v>16176</v>
      </c>
      <c r="J427">
        <v>16571.851563</v>
      </c>
      <c r="L427" t="str">
        <f t="shared" si="49"/>
        <v>18FEB2025:18:00:00</v>
      </c>
      <c r="M427">
        <v>19</v>
      </c>
      <c r="N427">
        <f t="shared" si="50"/>
        <v>-3107.8320310000017</v>
      </c>
      <c r="O427">
        <f t="shared" si="45"/>
        <v>-3107.8320310000017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15.29201638040491</v>
      </c>
    </row>
    <row r="428" spans="1:19" x14ac:dyDescent="0.25">
      <c r="A428" t="s">
        <v>452</v>
      </c>
      <c r="B428">
        <v>21750.070313</v>
      </c>
      <c r="C428">
        <v>18495.699218999998</v>
      </c>
      <c r="D428">
        <v>17112.443359000001</v>
      </c>
      <c r="E428">
        <v>17085.048827999999</v>
      </c>
      <c r="F428">
        <v>17366.900390999999</v>
      </c>
      <c r="G428">
        <v>18366.599609000001</v>
      </c>
      <c r="H428">
        <v>17562.400390999999</v>
      </c>
      <c r="I428">
        <v>16712.5</v>
      </c>
      <c r="J428">
        <v>17418.691406000002</v>
      </c>
      <c r="L428" t="str">
        <f t="shared" si="49"/>
        <v>18FEB2025:19:00:00</v>
      </c>
      <c r="M428">
        <v>20</v>
      </c>
      <c r="N428">
        <f t="shared" si="50"/>
        <v>-3254.3710940000019</v>
      </c>
      <c r="O428">
        <f t="shared" si="45"/>
        <v>-3254.3710940000019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14.962577348795358</v>
      </c>
    </row>
    <row r="429" spans="1:19" x14ac:dyDescent="0.25">
      <c r="A429" t="s">
        <v>453</v>
      </c>
      <c r="B429">
        <v>22675.462890999999</v>
      </c>
      <c r="C429">
        <v>19115</v>
      </c>
      <c r="D429">
        <v>18277.998047000001</v>
      </c>
      <c r="E429">
        <v>18256.539063</v>
      </c>
      <c r="F429">
        <v>17657.599609000001</v>
      </c>
      <c r="G429">
        <v>18762.400390999999</v>
      </c>
      <c r="H429">
        <v>17728.199218999998</v>
      </c>
      <c r="I429">
        <v>16902.599609000001</v>
      </c>
      <c r="J429">
        <v>17861.46875</v>
      </c>
      <c r="L429" t="str">
        <f t="shared" si="49"/>
        <v>18FEB2025:20:00:00</v>
      </c>
      <c r="M429">
        <v>21</v>
      </c>
      <c r="N429">
        <f t="shared" si="50"/>
        <v>-3560.4628909999992</v>
      </c>
      <c r="O429">
        <f t="shared" si="45"/>
        <v>-3560.4628909999992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15.701831129600288</v>
      </c>
    </row>
    <row r="430" spans="1:19" x14ac:dyDescent="0.25">
      <c r="A430" t="s">
        <v>454</v>
      </c>
      <c r="B430">
        <v>23306.263672000001</v>
      </c>
      <c r="C430">
        <v>19604.800781000002</v>
      </c>
      <c r="D430">
        <v>19098.851563</v>
      </c>
      <c r="E430">
        <v>19081.945313</v>
      </c>
      <c r="F430">
        <v>17702.099609000001</v>
      </c>
      <c r="G430">
        <v>18925</v>
      </c>
      <c r="H430">
        <v>17724</v>
      </c>
      <c r="I430">
        <v>16962.5</v>
      </c>
      <c r="J430">
        <v>18079.109375</v>
      </c>
      <c r="L430" t="str">
        <f t="shared" si="49"/>
        <v>18FEB2025:21:00:00</v>
      </c>
      <c r="M430">
        <v>22</v>
      </c>
      <c r="N430">
        <f t="shared" si="50"/>
        <v>-3701.4628909999992</v>
      </c>
      <c r="O430">
        <f t="shared" si="45"/>
        <v>-3701.4628909999992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15.881837359657583</v>
      </c>
    </row>
    <row r="431" spans="1:19" x14ac:dyDescent="0.25">
      <c r="A431" t="s">
        <v>455</v>
      </c>
      <c r="B431">
        <v>23517.933593999998</v>
      </c>
      <c r="C431">
        <v>19659.599609000001</v>
      </c>
      <c r="D431">
        <v>19222.792968999998</v>
      </c>
      <c r="E431">
        <v>19158.921875</v>
      </c>
      <c r="F431">
        <v>17539</v>
      </c>
      <c r="G431">
        <v>18918.800781000002</v>
      </c>
      <c r="H431">
        <v>17507.400390999999</v>
      </c>
      <c r="I431">
        <v>16878.699218999998</v>
      </c>
      <c r="J431">
        <v>18000.564452999999</v>
      </c>
      <c r="L431" t="str">
        <f t="shared" si="49"/>
        <v>18FEB2025:22:00:00</v>
      </c>
      <c r="M431">
        <v>23</v>
      </c>
      <c r="N431">
        <f t="shared" si="50"/>
        <v>-3858.3339849999975</v>
      </c>
      <c r="O431">
        <f t="shared" si="45"/>
        <v>-3858.3339849999975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16.405922610413157</v>
      </c>
    </row>
    <row r="432" spans="1:19" x14ac:dyDescent="0.25">
      <c r="A432" t="s">
        <v>456</v>
      </c>
      <c r="B432">
        <v>23080.794922000001</v>
      </c>
      <c r="C432">
        <v>19263.099609000001</v>
      </c>
      <c r="D432">
        <v>19062.216797000001</v>
      </c>
      <c r="E432">
        <v>19016.083984000001</v>
      </c>
      <c r="F432">
        <v>17511</v>
      </c>
      <c r="G432">
        <v>18804.599609000001</v>
      </c>
      <c r="H432">
        <v>17283.900390999999</v>
      </c>
      <c r="I432">
        <v>17043.300781000002</v>
      </c>
      <c r="J432">
        <v>17931.777343999998</v>
      </c>
      <c r="L432" t="str">
        <f t="shared" si="49"/>
        <v>18FEB2025:23:00:00</v>
      </c>
      <c r="M432">
        <v>24</v>
      </c>
      <c r="N432">
        <f t="shared" si="50"/>
        <v>-3817.6953130000002</v>
      </c>
      <c r="O432">
        <f t="shared" si="45"/>
        <v>-3817.6953130000002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16.540571180072632</v>
      </c>
    </row>
    <row r="433" spans="1:19" x14ac:dyDescent="0.25">
      <c r="A433" t="s">
        <v>457</v>
      </c>
      <c r="B433">
        <v>22875.371093999998</v>
      </c>
      <c r="C433">
        <v>18898.400390999999</v>
      </c>
      <c r="D433">
        <v>18769.076172000001</v>
      </c>
      <c r="E433">
        <v>18644.21875</v>
      </c>
      <c r="F433">
        <v>17571.800781000002</v>
      </c>
      <c r="G433">
        <v>18745</v>
      </c>
      <c r="H433">
        <v>17211.199218999998</v>
      </c>
      <c r="I433">
        <v>17285.300781000002</v>
      </c>
      <c r="J433">
        <v>17891.503906000002</v>
      </c>
      <c r="L433" t="str">
        <f t="shared" si="49"/>
        <v>19FEB2025:00:00:00</v>
      </c>
      <c r="M433">
        <v>1</v>
      </c>
      <c r="N433">
        <f t="shared" si="50"/>
        <v>-3976.970702999999</v>
      </c>
      <c r="O433">
        <f t="shared" si="45"/>
        <v>-3976.970702999999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17.385382237768908</v>
      </c>
    </row>
    <row r="434" spans="1:19" x14ac:dyDescent="0.25">
      <c r="A434" t="s">
        <v>458</v>
      </c>
      <c r="B434">
        <v>22910.919922000001</v>
      </c>
      <c r="C434">
        <v>19892.300781000002</v>
      </c>
      <c r="D434">
        <v>19706.763672000001</v>
      </c>
      <c r="E434">
        <v>19492.804688</v>
      </c>
      <c r="F434">
        <v>19575.900390999999</v>
      </c>
      <c r="G434">
        <v>20112.099609000001</v>
      </c>
      <c r="H434">
        <v>19892.300781000002</v>
      </c>
      <c r="I434">
        <v>18571.599609000001</v>
      </c>
      <c r="J434">
        <v>19528.941406000002</v>
      </c>
      <c r="L434" t="str">
        <f t="shared" si="49"/>
        <v>19FEB2025:01:00:00</v>
      </c>
      <c r="M434">
        <v>2</v>
      </c>
      <c r="N434">
        <f t="shared" si="50"/>
        <v>-3018.6191409999992</v>
      </c>
      <c r="O434">
        <f t="shared" si="45"/>
        <v>-3018.6191409999992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13.175460222797067</v>
      </c>
    </row>
    <row r="435" spans="1:19" x14ac:dyDescent="0.25">
      <c r="A435" t="s">
        <v>459</v>
      </c>
      <c r="B435">
        <v>23121.757813</v>
      </c>
      <c r="C435">
        <v>20179.800781000002</v>
      </c>
      <c r="D435">
        <v>19693.808593999998</v>
      </c>
      <c r="E435">
        <v>19489.208984000001</v>
      </c>
      <c r="F435">
        <v>19918.699218999998</v>
      </c>
      <c r="G435">
        <v>20464.699218999998</v>
      </c>
      <c r="H435">
        <v>20179.800781000002</v>
      </c>
      <c r="I435">
        <v>18938.599609000001</v>
      </c>
      <c r="J435">
        <v>19798.201172000001</v>
      </c>
      <c r="L435" t="str">
        <f t="shared" si="49"/>
        <v>19FEB2025:02:00:00</v>
      </c>
      <c r="M435">
        <v>3</v>
      </c>
      <c r="N435">
        <f t="shared" si="50"/>
        <v>-2941.9570319999984</v>
      </c>
      <c r="O435">
        <f t="shared" si="45"/>
        <v>-2941.9570319999984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12.723760259896459</v>
      </c>
    </row>
    <row r="436" spans="1:19" x14ac:dyDescent="0.25">
      <c r="A436" t="s">
        <v>460</v>
      </c>
      <c r="B436">
        <v>23259.951172000001</v>
      </c>
      <c r="C436">
        <v>20491.099609000001</v>
      </c>
      <c r="D436">
        <v>19733.009765999999</v>
      </c>
      <c r="E436">
        <v>19520.748047000001</v>
      </c>
      <c r="F436">
        <v>20445.199218999998</v>
      </c>
      <c r="G436">
        <v>20853.5</v>
      </c>
      <c r="H436">
        <v>20491.099609000001</v>
      </c>
      <c r="I436">
        <v>19508.400390999999</v>
      </c>
      <c r="J436">
        <v>20163.789063</v>
      </c>
      <c r="L436" t="str">
        <f t="shared" si="49"/>
        <v>19FEB2025:03:00:00</v>
      </c>
      <c r="M436">
        <v>4</v>
      </c>
      <c r="N436">
        <f t="shared" si="50"/>
        <v>-2768.8515630000002</v>
      </c>
      <c r="O436">
        <f t="shared" si="45"/>
        <v>-2768.8515630000002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11.903944004547631</v>
      </c>
    </row>
    <row r="437" spans="1:19" x14ac:dyDescent="0.25">
      <c r="A437" t="s">
        <v>461</v>
      </c>
      <c r="B437">
        <v>23651.775390999999</v>
      </c>
      <c r="C437">
        <v>21228.900390999999</v>
      </c>
      <c r="D437">
        <v>20262.71875</v>
      </c>
      <c r="E437">
        <v>20033.246093999998</v>
      </c>
      <c r="F437">
        <v>20943.699218999998</v>
      </c>
      <c r="G437">
        <v>21405.199218999998</v>
      </c>
      <c r="H437">
        <v>21228.900390999999</v>
      </c>
      <c r="I437">
        <v>19770.900390999999</v>
      </c>
      <c r="J437">
        <v>20676.388672000001</v>
      </c>
      <c r="L437" t="str">
        <f t="shared" si="49"/>
        <v>19FEB2025:04:00:00</v>
      </c>
      <c r="M437">
        <v>5</v>
      </c>
      <c r="N437">
        <f t="shared" si="50"/>
        <v>-2422.875</v>
      </c>
      <c r="O437">
        <f t="shared" si="45"/>
        <v>-2422.875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10.24394558102372</v>
      </c>
    </row>
    <row r="438" spans="1:19" x14ac:dyDescent="0.25">
      <c r="A438" t="s">
        <v>462</v>
      </c>
      <c r="B438">
        <v>24345.238281000002</v>
      </c>
      <c r="C438">
        <v>21911</v>
      </c>
      <c r="D438">
        <v>20972.28125</v>
      </c>
      <c r="E438">
        <v>20735.617188</v>
      </c>
      <c r="F438">
        <v>21530.5</v>
      </c>
      <c r="G438">
        <v>21870.699218999998</v>
      </c>
      <c r="H438">
        <v>21911</v>
      </c>
      <c r="I438">
        <v>20350.5</v>
      </c>
      <c r="J438">
        <v>21279.662109000001</v>
      </c>
      <c r="L438" t="str">
        <f t="shared" si="49"/>
        <v>19FEB2025:05:00:00</v>
      </c>
      <c r="M438">
        <v>6</v>
      </c>
      <c r="N438">
        <f t="shared" si="50"/>
        <v>-2434.2382810000017</v>
      </c>
      <c r="O438">
        <f t="shared" si="45"/>
        <v>-2434.2382810000017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9.9988270926055343</v>
      </c>
    </row>
    <row r="439" spans="1:19" x14ac:dyDescent="0.25">
      <c r="A439" t="s">
        <v>463</v>
      </c>
      <c r="B439">
        <v>25131.789063</v>
      </c>
      <c r="C439">
        <v>23107.800781000002</v>
      </c>
      <c r="D439">
        <v>22383.869140999999</v>
      </c>
      <c r="E439">
        <v>21915.513672000001</v>
      </c>
      <c r="F439">
        <v>22744.699218999998</v>
      </c>
      <c r="G439">
        <v>22914.900390999999</v>
      </c>
      <c r="H439">
        <v>23107.800781000002</v>
      </c>
      <c r="I439">
        <v>21474.099609000001</v>
      </c>
      <c r="J439">
        <v>22431.404297000001</v>
      </c>
      <c r="L439" t="str">
        <f t="shared" si="49"/>
        <v>19FEB2025:06:00:00</v>
      </c>
      <c r="M439">
        <v>7</v>
      </c>
      <c r="N439">
        <f t="shared" si="50"/>
        <v>-2023.9882819999984</v>
      </c>
      <c r="O439">
        <f t="shared" si="45"/>
        <v>-2023.9882819999984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8.0534986065906189</v>
      </c>
    </row>
    <row r="440" spans="1:19" x14ac:dyDescent="0.25">
      <c r="A440" t="s">
        <v>464</v>
      </c>
      <c r="B440">
        <v>26495.335938</v>
      </c>
      <c r="C440">
        <v>24422.199218999998</v>
      </c>
      <c r="D440">
        <v>24418.324218999998</v>
      </c>
      <c r="E440">
        <v>23874.445313</v>
      </c>
      <c r="F440">
        <v>24413.699218999998</v>
      </c>
      <c r="G440">
        <v>24018</v>
      </c>
      <c r="H440">
        <v>24422.199218999998</v>
      </c>
      <c r="I440">
        <v>22982.199218999998</v>
      </c>
      <c r="J440">
        <v>23942.107422000001</v>
      </c>
      <c r="L440" t="str">
        <f t="shared" si="49"/>
        <v>19FEB2025:07:00:00</v>
      </c>
      <c r="M440">
        <v>8</v>
      </c>
      <c r="N440">
        <f t="shared" si="50"/>
        <v>-2073.1367190000019</v>
      </c>
      <c r="O440">
        <f t="shared" si="45"/>
        <v>-2073.1367190000019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7.8245345665788628</v>
      </c>
    </row>
    <row r="441" spans="1:19" x14ac:dyDescent="0.25">
      <c r="A441" t="s">
        <v>465</v>
      </c>
      <c r="B441">
        <v>27389.203125</v>
      </c>
      <c r="C441">
        <v>25271.699218999998</v>
      </c>
      <c r="D441">
        <v>25583.458984000001</v>
      </c>
      <c r="E441">
        <v>24979.421875</v>
      </c>
      <c r="F441">
        <v>25271.699218999998</v>
      </c>
      <c r="G441">
        <v>24566.400390999999</v>
      </c>
      <c r="H441">
        <v>25131.300781000002</v>
      </c>
      <c r="I441">
        <v>23761.5</v>
      </c>
      <c r="J441">
        <v>24742.066406000002</v>
      </c>
      <c r="L441" t="str">
        <f t="shared" si="49"/>
        <v>19FEB2025:08:00:00</v>
      </c>
      <c r="M441">
        <v>9</v>
      </c>
      <c r="N441">
        <f t="shared" si="50"/>
        <v>-2117.5039060000017</v>
      </c>
      <c r="O441">
        <f t="shared" si="45"/>
        <v>-2117.5039060000017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7.7311628831844725</v>
      </c>
    </row>
    <row r="442" spans="1:19" x14ac:dyDescent="0.25">
      <c r="A442" t="s">
        <v>466</v>
      </c>
      <c r="B442">
        <v>27692.275390999999</v>
      </c>
      <c r="C442">
        <v>25027.300781000002</v>
      </c>
      <c r="D442">
        <v>25686.566406000002</v>
      </c>
      <c r="E442">
        <v>25054.34375</v>
      </c>
      <c r="F442">
        <v>25027.300781000002</v>
      </c>
      <c r="G442">
        <v>24610</v>
      </c>
      <c r="H442">
        <v>25013.900390999999</v>
      </c>
      <c r="I442">
        <v>23611.5</v>
      </c>
      <c r="J442">
        <v>24663.410156000002</v>
      </c>
      <c r="L442" t="str">
        <f t="shared" si="49"/>
        <v>19FEB2025:09:00:00</v>
      </c>
      <c r="M442">
        <v>10</v>
      </c>
      <c r="N442">
        <f t="shared" si="50"/>
        <v>-2664.9746099999975</v>
      </c>
      <c r="O442">
        <f t="shared" si="45"/>
        <v>-2664.9746099999975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9.6235306502336577</v>
      </c>
    </row>
    <row r="443" spans="1:19" x14ac:dyDescent="0.25">
      <c r="A443" t="s">
        <v>467</v>
      </c>
      <c r="B443">
        <v>27927.033202999999</v>
      </c>
      <c r="C443">
        <v>24360.199218999998</v>
      </c>
      <c r="D443">
        <v>25425.4375</v>
      </c>
      <c r="E443">
        <v>24728.679688</v>
      </c>
      <c r="F443">
        <v>24360.199218999998</v>
      </c>
      <c r="G443">
        <v>23947.800781000002</v>
      </c>
      <c r="H443">
        <v>24328.599609000001</v>
      </c>
      <c r="I443">
        <v>23039.300781000002</v>
      </c>
      <c r="J443">
        <v>24080.917968999998</v>
      </c>
      <c r="L443" t="str">
        <f t="shared" si="49"/>
        <v>19FEB2025:10:00:00</v>
      </c>
      <c r="M443">
        <v>11</v>
      </c>
      <c r="N443">
        <f t="shared" si="50"/>
        <v>-3566.8339840000008</v>
      </c>
      <c r="O443">
        <f t="shared" si="45"/>
        <v>-3566.8339840000008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12.771976020771305</v>
      </c>
    </row>
    <row r="444" spans="1:19" x14ac:dyDescent="0.25">
      <c r="A444" t="s">
        <v>468</v>
      </c>
      <c r="B444">
        <v>27872.330077999999</v>
      </c>
      <c r="C444">
        <v>23685.400390999999</v>
      </c>
      <c r="D444">
        <v>25355.125</v>
      </c>
      <c r="E444">
        <v>24721.03125</v>
      </c>
      <c r="F444">
        <v>23685.400390999999</v>
      </c>
      <c r="G444">
        <v>23497.800781000002</v>
      </c>
      <c r="H444">
        <v>23753.099609000001</v>
      </c>
      <c r="I444">
        <v>22419.300781000002</v>
      </c>
      <c r="J444">
        <v>23615.328125</v>
      </c>
      <c r="L444" t="str">
        <f t="shared" si="49"/>
        <v>19FEB2025:11:00:00</v>
      </c>
      <c r="M444">
        <v>12</v>
      </c>
      <c r="N444">
        <f t="shared" si="50"/>
        <v>-4186.9296869999998</v>
      </c>
      <c r="O444">
        <f t="shared" si="45"/>
        <v>-4186.9296869999998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15.021814377495476</v>
      </c>
    </row>
    <row r="445" spans="1:19" x14ac:dyDescent="0.25">
      <c r="A445" t="s">
        <v>469</v>
      </c>
      <c r="B445">
        <v>27691.017577999999</v>
      </c>
      <c r="C445">
        <v>23167.800781000002</v>
      </c>
      <c r="D445">
        <v>24973.298827999999</v>
      </c>
      <c r="E445">
        <v>24357.851563</v>
      </c>
      <c r="F445">
        <v>22827.199218999998</v>
      </c>
      <c r="G445">
        <v>22995.900390999999</v>
      </c>
      <c r="H445">
        <v>23167.800781000002</v>
      </c>
      <c r="I445">
        <v>21692.300781000002</v>
      </c>
      <c r="J445">
        <v>23008.210938</v>
      </c>
      <c r="L445" t="str">
        <f t="shared" si="49"/>
        <v>19FEB2025:12:00:00</v>
      </c>
      <c r="M445">
        <v>13</v>
      </c>
      <c r="N445">
        <f t="shared" si="50"/>
        <v>-4523.2167969999973</v>
      </c>
      <c r="O445">
        <f t="shared" si="45"/>
        <v>-4523.2167969999973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16.334599421126399</v>
      </c>
    </row>
    <row r="446" spans="1:19" x14ac:dyDescent="0.25">
      <c r="A446" t="s">
        <v>470</v>
      </c>
      <c r="B446">
        <v>27298.974609000001</v>
      </c>
      <c r="C446">
        <v>22589.599609000001</v>
      </c>
      <c r="D446">
        <v>24574.855468999998</v>
      </c>
      <c r="E446">
        <v>23982.800781000002</v>
      </c>
      <c r="F446">
        <v>21764.699218999998</v>
      </c>
      <c r="G446">
        <v>22499.300781000002</v>
      </c>
      <c r="H446">
        <v>22589.599609000001</v>
      </c>
      <c r="I446">
        <v>20867.699218999998</v>
      </c>
      <c r="J446">
        <v>22340.820313</v>
      </c>
      <c r="L446" t="str">
        <f t="shared" si="49"/>
        <v>19FEB2025:13:00:00</v>
      </c>
      <c r="M446">
        <v>14</v>
      </c>
      <c r="N446">
        <f t="shared" si="50"/>
        <v>-4709.375</v>
      </c>
      <c r="O446">
        <f t="shared" si="45"/>
        <v>-4709.375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17.251105828888534</v>
      </c>
    </row>
    <row r="447" spans="1:19" x14ac:dyDescent="0.25">
      <c r="A447" t="s">
        <v>471</v>
      </c>
      <c r="B447">
        <v>27035.478515999999</v>
      </c>
      <c r="C447">
        <v>22073.5</v>
      </c>
      <c r="D447">
        <v>24229.345702999999</v>
      </c>
      <c r="E447">
        <v>23666.458984000001</v>
      </c>
      <c r="F447">
        <v>20651.900390999999</v>
      </c>
      <c r="G447">
        <v>22006.400390999999</v>
      </c>
      <c r="H447">
        <v>22073.5</v>
      </c>
      <c r="I447">
        <v>19833.800781000002</v>
      </c>
      <c r="J447">
        <v>21646.412109000001</v>
      </c>
      <c r="L447" t="str">
        <f t="shared" si="49"/>
        <v>19FEB2025:14:00:00</v>
      </c>
      <c r="M447">
        <v>15</v>
      </c>
      <c r="N447">
        <f t="shared" si="50"/>
        <v>-4961.9785159999992</v>
      </c>
      <c r="O447">
        <f t="shared" si="45"/>
        <v>-4961.9785159999992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18.35358125088641</v>
      </c>
    </row>
    <row r="448" spans="1:19" x14ac:dyDescent="0.25">
      <c r="A448" t="s">
        <v>472</v>
      </c>
      <c r="B448">
        <v>26701.123047000001</v>
      </c>
      <c r="C448">
        <v>21753.199218999998</v>
      </c>
      <c r="D448">
        <v>23351.326172000001</v>
      </c>
      <c r="E448">
        <v>23069.3125</v>
      </c>
      <c r="F448">
        <v>19614.300781000002</v>
      </c>
      <c r="G448">
        <v>21649.900390999999</v>
      </c>
      <c r="H448">
        <v>21753.199218999998</v>
      </c>
      <c r="I448">
        <v>18746.599609000001</v>
      </c>
      <c r="J448">
        <v>20966.664063</v>
      </c>
      <c r="L448" t="str">
        <f t="shared" si="49"/>
        <v>19FEB2025:15:00:00</v>
      </c>
      <c r="M448">
        <v>16</v>
      </c>
      <c r="N448">
        <f t="shared" si="50"/>
        <v>-4947.9238280000027</v>
      </c>
      <c r="O448">
        <f t="shared" si="45"/>
        <v>-4947.9238280000027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18.53077048216489</v>
      </c>
    </row>
    <row r="449" spans="1:19" x14ac:dyDescent="0.25">
      <c r="A449" t="s">
        <v>473</v>
      </c>
      <c r="B449">
        <v>25677.09375</v>
      </c>
      <c r="C449">
        <v>21755.599609000001</v>
      </c>
      <c r="D449">
        <v>23145.703125</v>
      </c>
      <c r="E449">
        <v>22759.289063</v>
      </c>
      <c r="F449">
        <v>19217.199218999998</v>
      </c>
      <c r="G449">
        <v>21680.400390999999</v>
      </c>
      <c r="H449">
        <v>21755.599609000001</v>
      </c>
      <c r="I449">
        <v>18015.599609000001</v>
      </c>
      <c r="J449">
        <v>20685.617188</v>
      </c>
      <c r="L449" t="str">
        <f t="shared" si="49"/>
        <v>19FEB2025:16:00:00</v>
      </c>
      <c r="M449">
        <v>17</v>
      </c>
      <c r="N449">
        <f t="shared" si="50"/>
        <v>-3921.4941409999992</v>
      </c>
      <c r="O449">
        <f t="shared" si="45"/>
        <v>-3921.4941409999992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15.272344211462791</v>
      </c>
    </row>
    <row r="450" spans="1:19" x14ac:dyDescent="0.25">
      <c r="A450" t="s">
        <v>474</v>
      </c>
      <c r="B450">
        <v>24886.367188</v>
      </c>
      <c r="C450">
        <v>22053.199218999998</v>
      </c>
      <c r="D450">
        <v>23455.482422000001</v>
      </c>
      <c r="E450">
        <v>22918.929688</v>
      </c>
      <c r="F450">
        <v>19390.400390999999</v>
      </c>
      <c r="G450">
        <v>22008.599609000001</v>
      </c>
      <c r="H450">
        <v>22053.199218999998</v>
      </c>
      <c r="I450">
        <v>17998.300781000002</v>
      </c>
      <c r="J450">
        <v>20873.886718999998</v>
      </c>
      <c r="L450" t="str">
        <f t="shared" si="49"/>
        <v>19FEB2025:17:00:00</v>
      </c>
      <c r="M450">
        <v>18</v>
      </c>
      <c r="N450">
        <f t="shared" si="50"/>
        <v>-2833.1679690000019</v>
      </c>
      <c r="O450">
        <f t="shared" si="45"/>
        <v>-2833.1679690000019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11.384417611446848</v>
      </c>
    </row>
    <row r="451" spans="1:19" x14ac:dyDescent="0.25">
      <c r="A451" t="s">
        <v>475</v>
      </c>
      <c r="B451">
        <v>24628.501952999999</v>
      </c>
      <c r="C451">
        <v>22937</v>
      </c>
      <c r="D451">
        <v>24146.367188</v>
      </c>
      <c r="E451">
        <v>23593.789063</v>
      </c>
      <c r="F451">
        <v>20304</v>
      </c>
      <c r="G451">
        <v>22744.199218999998</v>
      </c>
      <c r="H451">
        <v>22937</v>
      </c>
      <c r="I451">
        <v>18803.900390999999</v>
      </c>
      <c r="J451">
        <v>21676.576172000001</v>
      </c>
      <c r="L451" t="str">
        <f t="shared" si="49"/>
        <v>19FEB2025:18:00:00</v>
      </c>
      <c r="M451">
        <v>19</v>
      </c>
      <c r="N451">
        <f t="shared" si="50"/>
        <v>-1691.501952999999</v>
      </c>
      <c r="O451">
        <f t="shared" ref="O451:O514" si="52">IF(N451&lt;0,N451,"")</f>
        <v>-1691.501952999999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6.8680667473319756</v>
      </c>
    </row>
    <row r="452" spans="1:19" x14ac:dyDescent="0.25">
      <c r="A452" t="s">
        <v>476</v>
      </c>
      <c r="B452">
        <v>25106.810547000001</v>
      </c>
      <c r="C452">
        <v>23554.800781000002</v>
      </c>
      <c r="D452">
        <v>25293.181640999999</v>
      </c>
      <c r="E452">
        <v>24766.689452999999</v>
      </c>
      <c r="F452">
        <v>21706.800781000002</v>
      </c>
      <c r="G452">
        <v>23284.800781000002</v>
      </c>
      <c r="H452">
        <v>23554.800781000002</v>
      </c>
      <c r="I452">
        <v>20096.800781000002</v>
      </c>
      <c r="J452">
        <v>22681.978515999999</v>
      </c>
      <c r="L452" t="str">
        <f t="shared" ref="L452:L515" si="56">A452</f>
        <v>19FEB2025:19:00:00</v>
      </c>
      <c r="M452">
        <v>20</v>
      </c>
      <c r="N452">
        <f t="shared" ref="N452:N515" si="57">C452-B452</f>
        <v>-1552.0097659999992</v>
      </c>
      <c r="O452">
        <f t="shared" si="52"/>
        <v>-1552.0097659999992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6.1816285389760433</v>
      </c>
    </row>
    <row r="453" spans="1:19" x14ac:dyDescent="0.25">
      <c r="A453" t="s">
        <v>477</v>
      </c>
      <c r="B453">
        <v>25471.054688</v>
      </c>
      <c r="C453">
        <v>23807.599609000001</v>
      </c>
      <c r="D453">
        <v>25745.167968999998</v>
      </c>
      <c r="E453">
        <v>25314.365234000001</v>
      </c>
      <c r="F453">
        <v>22444.800781000002</v>
      </c>
      <c r="G453">
        <v>23426</v>
      </c>
      <c r="H453">
        <v>23807.599609000001</v>
      </c>
      <c r="I453">
        <v>20835.400390999999</v>
      </c>
      <c r="J453">
        <v>23165.634765999999</v>
      </c>
      <c r="L453" t="str">
        <f t="shared" si="56"/>
        <v>19FEB2025:20:00:00</v>
      </c>
      <c r="M453">
        <v>21</v>
      </c>
      <c r="N453">
        <f t="shared" si="57"/>
        <v>-1663.4550789999994</v>
      </c>
      <c r="O453">
        <f t="shared" si="52"/>
        <v>-1663.4550789999994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6.5307663910112499</v>
      </c>
    </row>
    <row r="454" spans="1:19" x14ac:dyDescent="0.25">
      <c r="A454" t="s">
        <v>478</v>
      </c>
      <c r="B454">
        <v>25476.902343999998</v>
      </c>
      <c r="C454">
        <v>22764.5</v>
      </c>
      <c r="D454">
        <v>25680.802734000001</v>
      </c>
      <c r="E454">
        <v>25232.201172000001</v>
      </c>
      <c r="F454">
        <v>22764.5</v>
      </c>
      <c r="G454">
        <v>23355.5</v>
      </c>
      <c r="H454">
        <v>23843</v>
      </c>
      <c r="I454">
        <v>21108.699218999998</v>
      </c>
      <c r="J454">
        <v>23260.779297000001</v>
      </c>
      <c r="L454" t="str">
        <f t="shared" si="56"/>
        <v>19FEB2025:21:00:00</v>
      </c>
      <c r="M454">
        <v>22</v>
      </c>
      <c r="N454">
        <f t="shared" si="57"/>
        <v>-2712.4023439999983</v>
      </c>
      <c r="O454">
        <f t="shared" si="52"/>
        <v>-2712.4023439999983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10.646515449076128</v>
      </c>
    </row>
    <row r="455" spans="1:19" x14ac:dyDescent="0.25">
      <c r="A455" t="s">
        <v>479</v>
      </c>
      <c r="B455">
        <v>25058.089843999998</v>
      </c>
      <c r="C455">
        <v>22751.699218999998</v>
      </c>
      <c r="D455">
        <v>25307.291015999999</v>
      </c>
      <c r="E455">
        <v>24831.115234000001</v>
      </c>
      <c r="F455">
        <v>22751.699218999998</v>
      </c>
      <c r="G455">
        <v>23135.099609000001</v>
      </c>
      <c r="H455">
        <v>23696.599609000001</v>
      </c>
      <c r="I455">
        <v>20992.5</v>
      </c>
      <c r="J455">
        <v>23081.402343999998</v>
      </c>
      <c r="L455" t="str">
        <f t="shared" si="56"/>
        <v>19FEB2025:22:00:00</v>
      </c>
      <c r="M455">
        <v>23</v>
      </c>
      <c r="N455">
        <f t="shared" si="57"/>
        <v>-2306.390625</v>
      </c>
      <c r="O455">
        <f t="shared" si="52"/>
        <v>-2306.390625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9.2041757346969142</v>
      </c>
    </row>
    <row r="456" spans="1:19" x14ac:dyDescent="0.25">
      <c r="A456" t="s">
        <v>480</v>
      </c>
      <c r="B456">
        <v>24451.761718999998</v>
      </c>
      <c r="C456">
        <v>22975.300781000002</v>
      </c>
      <c r="D456">
        <v>24368.857422000001</v>
      </c>
      <c r="E456">
        <v>23939.875</v>
      </c>
      <c r="F456">
        <v>22194.900390999999</v>
      </c>
      <c r="G456">
        <v>22590.400390999999</v>
      </c>
      <c r="H456">
        <v>22975.300781000002</v>
      </c>
      <c r="I456">
        <v>20464</v>
      </c>
      <c r="J456">
        <v>22432.896484000001</v>
      </c>
      <c r="L456" t="str">
        <f t="shared" si="56"/>
        <v>19FEB2025:23:00:00</v>
      </c>
      <c r="M456">
        <v>24</v>
      </c>
      <c r="N456">
        <f t="shared" si="57"/>
        <v>-1476.4609379999965</v>
      </c>
      <c r="O456">
        <f t="shared" si="52"/>
        <v>-1476.4609379999965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6.0382599624824875</v>
      </c>
    </row>
    <row r="457" spans="1:19" x14ac:dyDescent="0.25">
      <c r="A457" t="s">
        <v>481</v>
      </c>
      <c r="B457">
        <v>24236.132813</v>
      </c>
      <c r="C457">
        <v>22380.199218999998</v>
      </c>
      <c r="D457">
        <v>23602.189452999999</v>
      </c>
      <c r="E457">
        <v>23115.746093999998</v>
      </c>
      <c r="F457">
        <v>21726.300781000002</v>
      </c>
      <c r="G457">
        <v>22184.900390999999</v>
      </c>
      <c r="H457">
        <v>22380.199218999998</v>
      </c>
      <c r="I457">
        <v>19985.099609000001</v>
      </c>
      <c r="J457">
        <v>21878.449218999998</v>
      </c>
      <c r="L457" t="str">
        <f t="shared" si="56"/>
        <v>20FEB2025:00:00:00</v>
      </c>
      <c r="M457">
        <v>1</v>
      </c>
      <c r="N457">
        <f t="shared" si="57"/>
        <v>-1855.9335940000019</v>
      </c>
      <c r="O457">
        <f t="shared" si="52"/>
        <v>-1855.9335940000019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7.6577134162447695</v>
      </c>
    </row>
    <row r="458" spans="1:19" x14ac:dyDescent="0.25">
      <c r="A458" t="s">
        <v>482</v>
      </c>
      <c r="B458">
        <v>24240.525390999999</v>
      </c>
      <c r="C458">
        <v>22798.400390999999</v>
      </c>
      <c r="D458">
        <v>23853.525390999999</v>
      </c>
      <c r="E458">
        <v>23073.132813</v>
      </c>
      <c r="F458">
        <v>22798.400390999999</v>
      </c>
      <c r="G458">
        <v>22403</v>
      </c>
      <c r="H458">
        <v>23216</v>
      </c>
      <c r="I458">
        <v>23062.5</v>
      </c>
      <c r="J458">
        <v>22910.605468999998</v>
      </c>
      <c r="L458" t="str">
        <f t="shared" si="56"/>
        <v>20FEB2025:01:00:00</v>
      </c>
      <c r="M458">
        <v>2</v>
      </c>
      <c r="N458">
        <f t="shared" si="57"/>
        <v>-1442.125</v>
      </c>
      <c r="O458">
        <f t="shared" si="52"/>
        <v>-1442.125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5.9492316141606025</v>
      </c>
    </row>
    <row r="459" spans="1:19" x14ac:dyDescent="0.25">
      <c r="A459" t="s">
        <v>483</v>
      </c>
      <c r="B459">
        <v>24189.802734000001</v>
      </c>
      <c r="C459">
        <v>22336.599609000001</v>
      </c>
      <c r="D459">
        <v>23487.783202999999</v>
      </c>
      <c r="E459">
        <v>22665.117188</v>
      </c>
      <c r="F459">
        <v>22677.900390999999</v>
      </c>
      <c r="G459">
        <v>22336.599609000001</v>
      </c>
      <c r="H459">
        <v>22997.5</v>
      </c>
      <c r="I459">
        <v>23093.900390999999</v>
      </c>
      <c r="J459">
        <v>22754.203125</v>
      </c>
      <c r="L459" t="str">
        <f t="shared" si="56"/>
        <v>20FEB2025:02:00:00</v>
      </c>
      <c r="M459">
        <v>3</v>
      </c>
      <c r="N459">
        <f t="shared" si="57"/>
        <v>-1853.203125</v>
      </c>
      <c r="O459">
        <f t="shared" si="52"/>
        <v>-1853.203125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7.6610923428293551</v>
      </c>
    </row>
    <row r="460" spans="1:19" x14ac:dyDescent="0.25">
      <c r="A460" t="s">
        <v>484</v>
      </c>
      <c r="B460">
        <v>24156.650390999999</v>
      </c>
      <c r="C460">
        <v>22359.199218999998</v>
      </c>
      <c r="D460">
        <v>23239.646484000001</v>
      </c>
      <c r="E460">
        <v>22447.033202999999</v>
      </c>
      <c r="F460">
        <v>22724.199218999998</v>
      </c>
      <c r="G460">
        <v>22359.199218999998</v>
      </c>
      <c r="H460">
        <v>22961.5</v>
      </c>
      <c r="I460">
        <v>23240.699218999998</v>
      </c>
      <c r="J460">
        <v>22746.527343999998</v>
      </c>
      <c r="L460" t="str">
        <f t="shared" si="56"/>
        <v>20FEB2025:03:00:00</v>
      </c>
      <c r="M460">
        <v>4</v>
      </c>
      <c r="N460">
        <f t="shared" si="57"/>
        <v>-1797.451172000001</v>
      </c>
      <c r="O460">
        <f t="shared" si="52"/>
        <v>-1797.451172000001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7.4408129558793226</v>
      </c>
    </row>
    <row r="461" spans="1:19" x14ac:dyDescent="0.25">
      <c r="A461" t="s">
        <v>485</v>
      </c>
      <c r="B461">
        <v>24344.949218999998</v>
      </c>
      <c r="C461">
        <v>22718.400390999999</v>
      </c>
      <c r="D461">
        <v>23526.851563</v>
      </c>
      <c r="E461">
        <v>22677.621093999998</v>
      </c>
      <c r="F461">
        <v>23127.599609000001</v>
      </c>
      <c r="G461">
        <v>22718.400390999999</v>
      </c>
      <c r="H461">
        <v>23321.599609000001</v>
      </c>
      <c r="I461">
        <v>23676.800781000002</v>
      </c>
      <c r="J461">
        <v>23104.40625</v>
      </c>
      <c r="L461" t="str">
        <f t="shared" si="56"/>
        <v>20FEB2025:04:00:00</v>
      </c>
      <c r="M461">
        <v>5</v>
      </c>
      <c r="N461">
        <f t="shared" si="57"/>
        <v>-1626.548827999999</v>
      </c>
      <c r="O461">
        <f t="shared" si="52"/>
        <v>-1626.548827999999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6.6812578386097439</v>
      </c>
    </row>
    <row r="462" spans="1:19" x14ac:dyDescent="0.25">
      <c r="A462" t="s">
        <v>486</v>
      </c>
      <c r="B462">
        <v>24939.703125</v>
      </c>
      <c r="C462">
        <v>23289.300781000002</v>
      </c>
      <c r="D462">
        <v>24104.523438</v>
      </c>
      <c r="E462">
        <v>23242.083984000001</v>
      </c>
      <c r="F462">
        <v>23864.699218999998</v>
      </c>
      <c r="G462">
        <v>23289.300781000002</v>
      </c>
      <c r="H462">
        <v>23932.900390999999</v>
      </c>
      <c r="I462">
        <v>24311.800781000002</v>
      </c>
      <c r="J462">
        <v>23728.15625</v>
      </c>
      <c r="L462" t="str">
        <f t="shared" si="56"/>
        <v>20FEB2025:05:00:00</v>
      </c>
      <c r="M462">
        <v>6</v>
      </c>
      <c r="N462">
        <f t="shared" si="57"/>
        <v>-1650.4023439999983</v>
      </c>
      <c r="O462">
        <f t="shared" si="52"/>
        <v>-1650.4023439999983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6.617570127952348</v>
      </c>
    </row>
    <row r="463" spans="1:19" x14ac:dyDescent="0.25">
      <c r="A463" t="s">
        <v>487</v>
      </c>
      <c r="B463">
        <v>25833.875</v>
      </c>
      <c r="C463">
        <v>25413.300781000002</v>
      </c>
      <c r="D463">
        <v>25473.103515999999</v>
      </c>
      <c r="E463">
        <v>24498.220702999999</v>
      </c>
      <c r="F463">
        <v>25413.300781000002</v>
      </c>
      <c r="G463">
        <v>24455.5</v>
      </c>
      <c r="H463">
        <v>25270</v>
      </c>
      <c r="I463">
        <v>25624</v>
      </c>
      <c r="J463">
        <v>25052.205077999999</v>
      </c>
      <c r="L463" t="str">
        <f t="shared" si="56"/>
        <v>20FEB2025:06:00:00</v>
      </c>
      <c r="M463">
        <v>7</v>
      </c>
      <c r="N463">
        <f t="shared" si="57"/>
        <v>-420.57421899999827</v>
      </c>
      <c r="O463">
        <f t="shared" si="52"/>
        <v>-420.57421899999827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1.6279950994575854</v>
      </c>
    </row>
    <row r="464" spans="1:19" x14ac:dyDescent="0.25">
      <c r="A464" t="s">
        <v>488</v>
      </c>
      <c r="B464">
        <v>27022.054688</v>
      </c>
      <c r="C464">
        <v>27325.699218999998</v>
      </c>
      <c r="D464">
        <v>27683.078125</v>
      </c>
      <c r="E464">
        <v>26633.490234000001</v>
      </c>
      <c r="F464">
        <v>27325.699218999998</v>
      </c>
      <c r="G464">
        <v>25653</v>
      </c>
      <c r="H464">
        <v>26484.400390999999</v>
      </c>
      <c r="I464">
        <v>26836.900390999999</v>
      </c>
      <c r="J464">
        <v>26586.699218999998</v>
      </c>
      <c r="L464" t="str">
        <f t="shared" si="56"/>
        <v>20FEB2025:07:00:00</v>
      </c>
      <c r="M464">
        <v>8</v>
      </c>
      <c r="N464">
        <f t="shared" si="57"/>
        <v>303.6445309999981</v>
      </c>
      <c r="O464" t="str">
        <f t="shared" si="52"/>
        <v/>
      </c>
      <c r="P464">
        <f t="shared" si="53"/>
        <v>303.6445309999981</v>
      </c>
      <c r="Q464" t="str">
        <f t="shared" si="54"/>
        <v/>
      </c>
      <c r="R464">
        <f t="shared" si="55"/>
        <v>1</v>
      </c>
      <c r="S464">
        <f t="shared" si="58"/>
        <v>1.1236914975782397</v>
      </c>
    </row>
    <row r="465" spans="1:19" x14ac:dyDescent="0.25">
      <c r="A465" t="s">
        <v>489</v>
      </c>
      <c r="B465">
        <v>27809.769531000002</v>
      </c>
      <c r="C465">
        <v>28193.199218999998</v>
      </c>
      <c r="D465">
        <v>28708.3125</v>
      </c>
      <c r="E465">
        <v>27682.677734000001</v>
      </c>
      <c r="F465">
        <v>28193.199218999998</v>
      </c>
      <c r="G465">
        <v>26280.5</v>
      </c>
      <c r="H465">
        <v>27081.5</v>
      </c>
      <c r="I465">
        <v>27423.800781000002</v>
      </c>
      <c r="J465">
        <v>27332.335938</v>
      </c>
      <c r="L465" t="str">
        <f t="shared" si="56"/>
        <v>20FEB2025:08:00:00</v>
      </c>
      <c r="M465">
        <v>9</v>
      </c>
      <c r="N465">
        <f t="shared" si="57"/>
        <v>383.42968799999653</v>
      </c>
      <c r="O465" t="str">
        <f t="shared" si="52"/>
        <v/>
      </c>
      <c r="P465">
        <f t="shared" si="53"/>
        <v>383.42968799999653</v>
      </c>
      <c r="Q465" t="str">
        <f t="shared" si="54"/>
        <v/>
      </c>
      <c r="R465">
        <f t="shared" si="55"/>
        <v>1</v>
      </c>
      <c r="S465">
        <f t="shared" si="58"/>
        <v>1.3787589558143631</v>
      </c>
    </row>
    <row r="466" spans="1:19" x14ac:dyDescent="0.25">
      <c r="A466" t="s">
        <v>490</v>
      </c>
      <c r="B466">
        <v>27172.232422000001</v>
      </c>
      <c r="C466">
        <v>27483.599609000001</v>
      </c>
      <c r="D466">
        <v>28493.466797000001</v>
      </c>
      <c r="E466">
        <v>27563.830077999999</v>
      </c>
      <c r="F466">
        <v>27483.599609000001</v>
      </c>
      <c r="G466">
        <v>26080.800781000002</v>
      </c>
      <c r="H466">
        <v>26761.900390999999</v>
      </c>
      <c r="I466">
        <v>27174.599609000001</v>
      </c>
      <c r="J466">
        <v>27012.947265999999</v>
      </c>
      <c r="L466" t="str">
        <f t="shared" si="56"/>
        <v>20FEB2025:09:00:00</v>
      </c>
      <c r="M466">
        <v>10</v>
      </c>
      <c r="N466">
        <f t="shared" si="57"/>
        <v>311.36718699999983</v>
      </c>
      <c r="O466" t="str">
        <f t="shared" si="52"/>
        <v/>
      </c>
      <c r="P466">
        <f t="shared" si="53"/>
        <v>311.36718699999983</v>
      </c>
      <c r="Q466" t="str">
        <f t="shared" si="54"/>
        <v/>
      </c>
      <c r="R466">
        <f t="shared" si="55"/>
        <v>1</v>
      </c>
      <c r="S466">
        <f t="shared" si="58"/>
        <v>1.1459021186198208</v>
      </c>
    </row>
    <row r="467" spans="1:19" x14ac:dyDescent="0.25">
      <c r="A467" t="s">
        <v>491</v>
      </c>
      <c r="B467">
        <v>26063.744140999999</v>
      </c>
      <c r="C467">
        <v>26006.199218999998</v>
      </c>
      <c r="D467">
        <v>27953.111327999999</v>
      </c>
      <c r="E467">
        <v>27217.013672000001</v>
      </c>
      <c r="F467">
        <v>26006.199218999998</v>
      </c>
      <c r="G467">
        <v>25189.599609000001</v>
      </c>
      <c r="H467">
        <v>25500.099609000001</v>
      </c>
      <c r="I467">
        <v>25853.5</v>
      </c>
      <c r="J467">
        <v>25953.28125</v>
      </c>
      <c r="L467" t="str">
        <f t="shared" si="56"/>
        <v>20FEB2025:10:00:00</v>
      </c>
      <c r="M467">
        <v>11</v>
      </c>
      <c r="N467">
        <f t="shared" si="57"/>
        <v>-57.544922000000952</v>
      </c>
      <c r="O467">
        <f t="shared" si="52"/>
        <v>-57.544922000000952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0.22078532419860189</v>
      </c>
    </row>
    <row r="468" spans="1:19" x14ac:dyDescent="0.25">
      <c r="A468" t="s">
        <v>492</v>
      </c>
      <c r="B468">
        <v>24970.054688</v>
      </c>
      <c r="C468">
        <v>24570.800781000002</v>
      </c>
      <c r="D468">
        <v>27501.794922000001</v>
      </c>
      <c r="E468">
        <v>26840.738281000002</v>
      </c>
      <c r="F468">
        <v>24570.800781000002</v>
      </c>
      <c r="G468">
        <v>24231.099609000001</v>
      </c>
      <c r="H468">
        <v>24306.900390999999</v>
      </c>
      <c r="I468">
        <v>24634.599609000001</v>
      </c>
      <c r="J468">
        <v>24916.830077999999</v>
      </c>
      <c r="L468" t="str">
        <f t="shared" si="56"/>
        <v>20FEB2025:11:00:00</v>
      </c>
      <c r="M468">
        <v>12</v>
      </c>
      <c r="N468">
        <f t="shared" si="57"/>
        <v>-399.25390699999843</v>
      </c>
      <c r="O468">
        <f t="shared" si="52"/>
        <v>-399.25390699999843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1.598930847323575</v>
      </c>
    </row>
    <row r="469" spans="1:19" x14ac:dyDescent="0.25">
      <c r="A469" t="s">
        <v>493</v>
      </c>
      <c r="B469">
        <v>23983.84375</v>
      </c>
      <c r="C469">
        <v>23193.400390999999</v>
      </c>
      <c r="D469">
        <v>26586.748047000001</v>
      </c>
      <c r="E469">
        <v>26026.392577999999</v>
      </c>
      <c r="F469">
        <v>23109.900390999999</v>
      </c>
      <c r="G469">
        <v>23193.400390999999</v>
      </c>
      <c r="H469">
        <v>23119.699218999998</v>
      </c>
      <c r="I469">
        <v>23453.800781000002</v>
      </c>
      <c r="J469">
        <v>23780.638672000001</v>
      </c>
      <c r="L469" t="str">
        <f t="shared" si="56"/>
        <v>20FEB2025:12:00:00</v>
      </c>
      <c r="M469">
        <v>13</v>
      </c>
      <c r="N469">
        <f t="shared" si="57"/>
        <v>-790.44335900000078</v>
      </c>
      <c r="O469">
        <f t="shared" si="52"/>
        <v>-790.44335900000078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3.2957326074974986</v>
      </c>
    </row>
    <row r="470" spans="1:19" x14ac:dyDescent="0.25">
      <c r="A470" t="s">
        <v>494</v>
      </c>
      <c r="B470">
        <v>22724.830077999999</v>
      </c>
      <c r="C470">
        <v>22253.099609000001</v>
      </c>
      <c r="D470">
        <v>25650.515625</v>
      </c>
      <c r="E470">
        <v>25221.316406000002</v>
      </c>
      <c r="F470">
        <v>21915.900390999999</v>
      </c>
      <c r="G470">
        <v>22253.099609000001</v>
      </c>
      <c r="H470">
        <v>22178.900390999999</v>
      </c>
      <c r="I470">
        <v>22557.900390999999</v>
      </c>
      <c r="J470">
        <v>22825.423827999999</v>
      </c>
      <c r="L470" t="str">
        <f t="shared" si="56"/>
        <v>20FEB2025:13:00:00</v>
      </c>
      <c r="M470">
        <v>14</v>
      </c>
      <c r="N470">
        <f t="shared" si="57"/>
        <v>-471.73046899999827</v>
      </c>
      <c r="O470">
        <f t="shared" si="52"/>
        <v>-471.73046899999827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2.0758371674544773</v>
      </c>
    </row>
    <row r="471" spans="1:19" x14ac:dyDescent="0.25">
      <c r="A471" t="s">
        <v>495</v>
      </c>
      <c r="B471">
        <v>21600.333984000001</v>
      </c>
      <c r="C471">
        <v>21396.800781000002</v>
      </c>
      <c r="D471">
        <v>24985.609375</v>
      </c>
      <c r="E471">
        <v>24379.544922000001</v>
      </c>
      <c r="F471">
        <v>20731.300781000002</v>
      </c>
      <c r="G471">
        <v>21396.800781000002</v>
      </c>
      <c r="H471">
        <v>21358.900390999999</v>
      </c>
      <c r="I471">
        <v>21743.599609000001</v>
      </c>
      <c r="J471">
        <v>21922.03125</v>
      </c>
      <c r="L471" t="str">
        <f t="shared" si="56"/>
        <v>20FEB2025:14:00:00</v>
      </c>
      <c r="M471">
        <v>15</v>
      </c>
      <c r="N471">
        <f t="shared" si="57"/>
        <v>-203.53320299999905</v>
      </c>
      <c r="O471">
        <f t="shared" si="52"/>
        <v>-203.53320299999905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0.94226877765298467</v>
      </c>
    </row>
    <row r="472" spans="1:19" x14ac:dyDescent="0.25">
      <c r="A472" t="s">
        <v>496</v>
      </c>
      <c r="B472">
        <v>20331.427734000001</v>
      </c>
      <c r="C472">
        <v>20716.599609000001</v>
      </c>
      <c r="D472">
        <v>24198.873047000001</v>
      </c>
      <c r="E472">
        <v>23816.060547000001</v>
      </c>
      <c r="F472">
        <v>19934.400390999999</v>
      </c>
      <c r="G472">
        <v>20716.599609000001</v>
      </c>
      <c r="H472">
        <v>20761.300781000002</v>
      </c>
      <c r="I472">
        <v>21115.300781000002</v>
      </c>
      <c r="J472">
        <v>21268.732422000001</v>
      </c>
      <c r="L472" t="str">
        <f t="shared" si="56"/>
        <v>20FEB2025:15:00:00</v>
      </c>
      <c r="M472">
        <v>16</v>
      </c>
      <c r="N472">
        <f t="shared" si="57"/>
        <v>385.171875</v>
      </c>
      <c r="O472" t="str">
        <f t="shared" si="52"/>
        <v/>
      </c>
      <c r="P472">
        <f t="shared" si="53"/>
        <v>385.171875</v>
      </c>
      <c r="Q472" t="str">
        <f t="shared" si="54"/>
        <v/>
      </c>
      <c r="R472">
        <f t="shared" si="55"/>
        <v>1</v>
      </c>
      <c r="S472">
        <f t="shared" si="58"/>
        <v>1.8944654553496099</v>
      </c>
    </row>
    <row r="473" spans="1:19" x14ac:dyDescent="0.25">
      <c r="A473" t="s">
        <v>497</v>
      </c>
      <c r="B473">
        <v>19807.117188</v>
      </c>
      <c r="C473">
        <v>20310.300781000002</v>
      </c>
      <c r="D473">
        <v>23530.630859000001</v>
      </c>
      <c r="E473">
        <v>22927.298827999999</v>
      </c>
      <c r="F473">
        <v>19712</v>
      </c>
      <c r="G473">
        <v>20310.300781000002</v>
      </c>
      <c r="H473">
        <v>20459.900390999999</v>
      </c>
      <c r="I473">
        <v>20798.099609000001</v>
      </c>
      <c r="J473">
        <v>20841.519531000002</v>
      </c>
      <c r="L473" t="str">
        <f t="shared" si="56"/>
        <v>20FEB2025:16:00:00</v>
      </c>
      <c r="M473">
        <v>17</v>
      </c>
      <c r="N473">
        <f t="shared" si="57"/>
        <v>503.18359300000157</v>
      </c>
      <c r="O473" t="str">
        <f t="shared" si="52"/>
        <v/>
      </c>
      <c r="P473">
        <f t="shared" si="53"/>
        <v>503.18359300000157</v>
      </c>
      <c r="Q473" t="str">
        <f t="shared" si="54"/>
        <v/>
      </c>
      <c r="R473">
        <f t="shared" si="55"/>
        <v>1</v>
      </c>
      <c r="S473">
        <f t="shared" si="58"/>
        <v>2.5404181144788285</v>
      </c>
    </row>
    <row r="474" spans="1:19" x14ac:dyDescent="0.25">
      <c r="A474" t="s">
        <v>498</v>
      </c>
      <c r="B474">
        <v>19731.222656000002</v>
      </c>
      <c r="C474">
        <v>20505.400390999999</v>
      </c>
      <c r="D474">
        <v>23555.783202999999</v>
      </c>
      <c r="E474">
        <v>22741.898438</v>
      </c>
      <c r="F474">
        <v>19822.800781000002</v>
      </c>
      <c r="G474">
        <v>20505.400390999999</v>
      </c>
      <c r="H474">
        <v>20674.900390999999</v>
      </c>
      <c r="I474">
        <v>20975</v>
      </c>
      <c r="J474">
        <v>20944</v>
      </c>
      <c r="L474" t="str">
        <f t="shared" si="56"/>
        <v>20FEB2025:17:00:00</v>
      </c>
      <c r="M474">
        <v>18</v>
      </c>
      <c r="N474">
        <f t="shared" si="57"/>
        <v>774.17773499999748</v>
      </c>
      <c r="O474" t="str">
        <f t="shared" si="52"/>
        <v/>
      </c>
      <c r="P474">
        <f t="shared" si="53"/>
        <v>774.17773499999748</v>
      </c>
      <c r="Q474" t="str">
        <f t="shared" si="54"/>
        <v/>
      </c>
      <c r="R474">
        <f t="shared" si="55"/>
        <v>1</v>
      </c>
      <c r="S474">
        <f t="shared" si="58"/>
        <v>3.9236176515629171</v>
      </c>
    </row>
    <row r="475" spans="1:19" x14ac:dyDescent="0.25">
      <c r="A475" t="s">
        <v>499</v>
      </c>
      <c r="B475">
        <v>20438.851563</v>
      </c>
      <c r="C475">
        <v>21301.5</v>
      </c>
      <c r="D475">
        <v>24030.632813</v>
      </c>
      <c r="E475">
        <v>23204.773438</v>
      </c>
      <c r="F475">
        <v>20664.199218999998</v>
      </c>
      <c r="G475">
        <v>21301.5</v>
      </c>
      <c r="H475">
        <v>21536.599609000001</v>
      </c>
      <c r="I475">
        <v>21959.5</v>
      </c>
      <c r="J475">
        <v>21733.316406000002</v>
      </c>
      <c r="L475" t="str">
        <f t="shared" si="56"/>
        <v>20FEB2025:18:00:00</v>
      </c>
      <c r="M475">
        <v>19</v>
      </c>
      <c r="N475">
        <f t="shared" si="57"/>
        <v>862.64843699999983</v>
      </c>
      <c r="O475" t="str">
        <f t="shared" si="52"/>
        <v/>
      </c>
      <c r="P475">
        <f t="shared" si="53"/>
        <v>862.64843699999983</v>
      </c>
      <c r="Q475" t="str">
        <f t="shared" si="54"/>
        <v/>
      </c>
      <c r="R475">
        <f t="shared" si="55"/>
        <v>1</v>
      </c>
      <c r="S475">
        <f t="shared" si="58"/>
        <v>4.2206306667524958</v>
      </c>
    </row>
    <row r="476" spans="1:19" x14ac:dyDescent="0.25">
      <c r="A476" t="s">
        <v>500</v>
      </c>
      <c r="B476">
        <v>21971.009765999999</v>
      </c>
      <c r="C476">
        <v>22135.699218999998</v>
      </c>
      <c r="D476">
        <v>24838.167968999998</v>
      </c>
      <c r="E476">
        <v>23964.007813</v>
      </c>
      <c r="F476">
        <v>22154</v>
      </c>
      <c r="G476">
        <v>22135.699218999998</v>
      </c>
      <c r="H476">
        <v>22355.099609000001</v>
      </c>
      <c r="I476">
        <v>22853.699218999998</v>
      </c>
      <c r="J476">
        <v>22692.501952999999</v>
      </c>
      <c r="L476" t="str">
        <f t="shared" si="56"/>
        <v>20FEB2025:19:00:00</v>
      </c>
      <c r="M476">
        <v>20</v>
      </c>
      <c r="N476">
        <f t="shared" si="57"/>
        <v>164.68945299999905</v>
      </c>
      <c r="O476" t="str">
        <f t="shared" si="52"/>
        <v/>
      </c>
      <c r="P476">
        <f t="shared" si="53"/>
        <v>164.68945299999905</v>
      </c>
      <c r="Q476" t="str">
        <f t="shared" si="54"/>
        <v/>
      </c>
      <c r="R476">
        <f t="shared" si="55"/>
        <v>1</v>
      </c>
      <c r="S476">
        <f t="shared" si="58"/>
        <v>0.74957616765914392</v>
      </c>
    </row>
    <row r="477" spans="1:19" x14ac:dyDescent="0.25">
      <c r="A477" t="s">
        <v>501</v>
      </c>
      <c r="B477">
        <v>22751.478515999999</v>
      </c>
      <c r="C477">
        <v>22427.599609000001</v>
      </c>
      <c r="D477">
        <v>25241.847656000002</v>
      </c>
      <c r="E477">
        <v>24410.392577999999</v>
      </c>
      <c r="F477">
        <v>22798</v>
      </c>
      <c r="G477">
        <v>22427.599609000001</v>
      </c>
      <c r="H477">
        <v>22717.400390999999</v>
      </c>
      <c r="I477">
        <v>23224.400390999999</v>
      </c>
      <c r="J477">
        <v>23115.560547000001</v>
      </c>
      <c r="L477" t="str">
        <f t="shared" si="56"/>
        <v>20FEB2025:20:00:00</v>
      </c>
      <c r="M477">
        <v>21</v>
      </c>
      <c r="N477">
        <f t="shared" si="57"/>
        <v>-323.87890699999843</v>
      </c>
      <c r="O477">
        <f t="shared" si="52"/>
        <v>-323.87890699999843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1.4235510310779595</v>
      </c>
    </row>
    <row r="478" spans="1:19" x14ac:dyDescent="0.25">
      <c r="A478" t="s">
        <v>502</v>
      </c>
      <c r="B478">
        <v>22917.183593999998</v>
      </c>
      <c r="C478">
        <v>22461.800781000002</v>
      </c>
      <c r="D478">
        <v>25122.363281000002</v>
      </c>
      <c r="E478">
        <v>24379.201172000001</v>
      </c>
      <c r="F478">
        <v>22982.300781000002</v>
      </c>
      <c r="G478">
        <v>22461.800781000002</v>
      </c>
      <c r="H478">
        <v>22725.400390999999</v>
      </c>
      <c r="I478">
        <v>23325.300781000002</v>
      </c>
      <c r="J478">
        <v>23174.802734000001</v>
      </c>
      <c r="L478" t="str">
        <f t="shared" si="56"/>
        <v>20FEB2025:21:00:00</v>
      </c>
      <c r="M478">
        <v>22</v>
      </c>
      <c r="N478">
        <f t="shared" si="57"/>
        <v>-455.38281299999653</v>
      </c>
      <c r="O478">
        <f t="shared" si="52"/>
        <v>-455.38281299999653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1.987080179953794</v>
      </c>
    </row>
    <row r="479" spans="1:19" x14ac:dyDescent="0.25">
      <c r="A479" t="s">
        <v>503</v>
      </c>
      <c r="B479">
        <v>22723.445313</v>
      </c>
      <c r="C479">
        <v>22220.699218999998</v>
      </c>
      <c r="D479">
        <v>24672.408202999999</v>
      </c>
      <c r="E479">
        <v>23975.574218999998</v>
      </c>
      <c r="F479">
        <v>22818.699218999998</v>
      </c>
      <c r="G479">
        <v>22220.699218999998</v>
      </c>
      <c r="H479">
        <v>22512.800781000002</v>
      </c>
      <c r="I479">
        <v>23150.599609000001</v>
      </c>
      <c r="J479">
        <v>22935.675781000002</v>
      </c>
      <c r="L479" t="str">
        <f t="shared" si="56"/>
        <v>20FEB2025:22:00:00</v>
      </c>
      <c r="M479">
        <v>23</v>
      </c>
      <c r="N479">
        <f t="shared" si="57"/>
        <v>-502.7460940000019</v>
      </c>
      <c r="O479">
        <f t="shared" si="52"/>
        <v>-502.7460940000019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2.2124554048693605</v>
      </c>
    </row>
    <row r="480" spans="1:19" x14ac:dyDescent="0.25">
      <c r="A480" t="s">
        <v>504</v>
      </c>
      <c r="B480">
        <v>22091.738281000002</v>
      </c>
      <c r="C480">
        <v>21838</v>
      </c>
      <c r="D480">
        <v>23638.113281000002</v>
      </c>
      <c r="E480">
        <v>23007.972656000002</v>
      </c>
      <c r="F480">
        <v>22343.099609000001</v>
      </c>
      <c r="G480">
        <v>21838</v>
      </c>
      <c r="H480">
        <v>22027.199218999998</v>
      </c>
      <c r="I480">
        <v>22703.599609000001</v>
      </c>
      <c r="J480">
        <v>22383.974609000001</v>
      </c>
      <c r="L480" t="str">
        <f t="shared" si="56"/>
        <v>20FEB2025:23:00:00</v>
      </c>
      <c r="M480">
        <v>24</v>
      </c>
      <c r="N480">
        <f t="shared" si="57"/>
        <v>-253.73828100000173</v>
      </c>
      <c r="O480">
        <f t="shared" si="52"/>
        <v>-253.73828100000173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1.1485663906231829</v>
      </c>
    </row>
    <row r="481" spans="1:19" x14ac:dyDescent="0.25">
      <c r="A481" t="s">
        <v>505</v>
      </c>
      <c r="B481">
        <v>21589.986327999999</v>
      </c>
      <c r="C481">
        <v>21496.400390999999</v>
      </c>
      <c r="D481">
        <v>22735.539063</v>
      </c>
      <c r="E481">
        <v>22236.167968999998</v>
      </c>
      <c r="F481">
        <v>21917.300781000002</v>
      </c>
      <c r="G481">
        <v>21496.400390999999</v>
      </c>
      <c r="H481">
        <v>21565</v>
      </c>
      <c r="I481">
        <v>22238.300781000002</v>
      </c>
      <c r="J481">
        <v>21890.634765999999</v>
      </c>
      <c r="L481" t="str">
        <f t="shared" si="56"/>
        <v>21FEB2025:00:00:00</v>
      </c>
      <c r="M481">
        <v>1</v>
      </c>
      <c r="N481">
        <f t="shared" si="57"/>
        <v>-93.585936999999831</v>
      </c>
      <c r="O481">
        <f t="shared" si="52"/>
        <v>-93.585936999999831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0.43346918139836182</v>
      </c>
    </row>
    <row r="482" spans="1:19" x14ac:dyDescent="0.25">
      <c r="A482" t="s">
        <v>506</v>
      </c>
      <c r="B482">
        <v>21396.382813</v>
      </c>
      <c r="C482">
        <v>21948</v>
      </c>
      <c r="D482">
        <v>22486.277343999998</v>
      </c>
      <c r="E482">
        <v>22461.464843999998</v>
      </c>
      <c r="F482">
        <v>22589.199218999998</v>
      </c>
      <c r="G482">
        <v>21948</v>
      </c>
      <c r="H482">
        <v>20958.099609000001</v>
      </c>
      <c r="I482">
        <v>21342.900390999999</v>
      </c>
      <c r="J482">
        <v>21859.931640999999</v>
      </c>
      <c r="L482" t="str">
        <f t="shared" si="56"/>
        <v>21FEB2025:01:00:00</v>
      </c>
      <c r="M482">
        <v>2</v>
      </c>
      <c r="N482">
        <f t="shared" si="57"/>
        <v>551.61718699999983</v>
      </c>
      <c r="O482" t="str">
        <f t="shared" si="52"/>
        <v/>
      </c>
      <c r="P482">
        <f t="shared" si="53"/>
        <v>551.61718699999983</v>
      </c>
      <c r="Q482" t="str">
        <f t="shared" si="54"/>
        <v/>
      </c>
      <c r="R482">
        <f t="shared" si="55"/>
        <v>1</v>
      </c>
      <c r="S482">
        <f t="shared" si="58"/>
        <v>2.5780861738220939</v>
      </c>
    </row>
    <row r="483" spans="1:19" x14ac:dyDescent="0.25">
      <c r="A483" t="s">
        <v>507</v>
      </c>
      <c r="B483">
        <v>21211.521484000001</v>
      </c>
      <c r="C483">
        <v>21941.400390999999</v>
      </c>
      <c r="D483">
        <v>22086.277343999998</v>
      </c>
      <c r="E483">
        <v>22174.439452999999</v>
      </c>
      <c r="F483">
        <v>22511.400390999999</v>
      </c>
      <c r="G483">
        <v>21941.400390999999</v>
      </c>
      <c r="H483">
        <v>20949.300781000002</v>
      </c>
      <c r="I483">
        <v>21156.5</v>
      </c>
      <c r="J483">
        <v>21746.609375</v>
      </c>
      <c r="L483" t="str">
        <f t="shared" si="56"/>
        <v>21FEB2025:02:00:00</v>
      </c>
      <c r="M483">
        <v>3</v>
      </c>
      <c r="N483">
        <f t="shared" si="57"/>
        <v>729.87890699999843</v>
      </c>
      <c r="O483" t="str">
        <f t="shared" si="52"/>
        <v/>
      </c>
      <c r="P483">
        <f t="shared" si="53"/>
        <v>729.87890699999843</v>
      </c>
      <c r="Q483" t="str">
        <f t="shared" si="54"/>
        <v/>
      </c>
      <c r="R483">
        <f t="shared" si="55"/>
        <v>1</v>
      </c>
      <c r="S483">
        <f t="shared" si="58"/>
        <v>3.4409549901950749</v>
      </c>
    </row>
    <row r="484" spans="1:19" x14ac:dyDescent="0.25">
      <c r="A484" t="s">
        <v>508</v>
      </c>
      <c r="B484">
        <v>20892.396484000001</v>
      </c>
      <c r="C484">
        <v>22043.300781000002</v>
      </c>
      <c r="D484">
        <v>22002.539063</v>
      </c>
      <c r="E484">
        <v>22125.548827999999</v>
      </c>
      <c r="F484">
        <v>22530.599609000001</v>
      </c>
      <c r="G484">
        <v>22043.300781000002</v>
      </c>
      <c r="H484">
        <v>20989.699218999998</v>
      </c>
      <c r="I484">
        <v>20955.199218999998</v>
      </c>
      <c r="J484">
        <v>21728.871093999998</v>
      </c>
      <c r="L484" t="str">
        <f t="shared" si="56"/>
        <v>21FEB2025:03:00:00</v>
      </c>
      <c r="M484">
        <v>4</v>
      </c>
      <c r="N484">
        <f t="shared" si="57"/>
        <v>1150.904297000001</v>
      </c>
      <c r="O484" t="str">
        <f t="shared" si="52"/>
        <v/>
      </c>
      <c r="P484">
        <f t="shared" si="53"/>
        <v>1150.904297000001</v>
      </c>
      <c r="Q484" t="str">
        <f t="shared" si="54"/>
        <v/>
      </c>
      <c r="R484">
        <f t="shared" si="55"/>
        <v>1</v>
      </c>
      <c r="S484">
        <f t="shared" si="58"/>
        <v>5.5087232232137495</v>
      </c>
    </row>
    <row r="485" spans="1:19" x14ac:dyDescent="0.25">
      <c r="A485" t="s">
        <v>509</v>
      </c>
      <c r="B485">
        <v>20828.693359000001</v>
      </c>
      <c r="C485">
        <v>22189.300781000002</v>
      </c>
      <c r="D485">
        <v>22147.673827999999</v>
      </c>
      <c r="E485">
        <v>22279.875</v>
      </c>
      <c r="F485">
        <v>22581</v>
      </c>
      <c r="G485">
        <v>22189.300781000002</v>
      </c>
      <c r="H485">
        <v>21202.099609000001</v>
      </c>
      <c r="I485">
        <v>21057.900390999999</v>
      </c>
      <c r="J485">
        <v>21862.037109000001</v>
      </c>
      <c r="L485" t="str">
        <f t="shared" si="56"/>
        <v>21FEB2025:04:00:00</v>
      </c>
      <c r="M485">
        <v>5</v>
      </c>
      <c r="N485">
        <f t="shared" si="57"/>
        <v>1360.607422000001</v>
      </c>
      <c r="O485" t="str">
        <f t="shared" si="52"/>
        <v/>
      </c>
      <c r="P485">
        <f t="shared" si="53"/>
        <v>1360.607422000001</v>
      </c>
      <c r="Q485" t="str">
        <f t="shared" si="54"/>
        <v/>
      </c>
      <c r="R485">
        <f t="shared" si="55"/>
        <v>1</v>
      </c>
      <c r="S485">
        <f t="shared" si="58"/>
        <v>6.5323705071114677</v>
      </c>
    </row>
    <row r="486" spans="1:19" x14ac:dyDescent="0.25">
      <c r="A486" t="s">
        <v>510</v>
      </c>
      <c r="B486">
        <v>21096.230468999998</v>
      </c>
      <c r="C486">
        <v>22656.599609000001</v>
      </c>
      <c r="D486">
        <v>22539.869140999999</v>
      </c>
      <c r="E486">
        <v>22686.029297000001</v>
      </c>
      <c r="F486">
        <v>23139</v>
      </c>
      <c r="G486">
        <v>22656.599609000001</v>
      </c>
      <c r="H486">
        <v>21685.599609000001</v>
      </c>
      <c r="I486">
        <v>21448.199218999998</v>
      </c>
      <c r="J486">
        <v>22323.085938</v>
      </c>
      <c r="L486" t="str">
        <f t="shared" si="56"/>
        <v>21FEB2025:05:00:00</v>
      </c>
      <c r="M486">
        <v>6</v>
      </c>
      <c r="N486">
        <f t="shared" si="57"/>
        <v>1560.3691400000025</v>
      </c>
      <c r="O486" t="str">
        <f t="shared" si="52"/>
        <v/>
      </c>
      <c r="P486">
        <f t="shared" si="53"/>
        <v>1560.3691400000025</v>
      </c>
      <c r="Q486" t="str">
        <f t="shared" si="54"/>
        <v/>
      </c>
      <c r="R486">
        <f t="shared" si="55"/>
        <v>1</v>
      </c>
      <c r="S486">
        <f t="shared" si="58"/>
        <v>7.3964357864448713</v>
      </c>
    </row>
    <row r="487" spans="1:19" x14ac:dyDescent="0.25">
      <c r="A487" t="s">
        <v>511</v>
      </c>
      <c r="B487">
        <v>21863.458984000001</v>
      </c>
      <c r="C487">
        <v>23503.599609000001</v>
      </c>
      <c r="D487">
        <v>23490.619140999999</v>
      </c>
      <c r="E487">
        <v>23479.785156000002</v>
      </c>
      <c r="F487">
        <v>24291.400390999999</v>
      </c>
      <c r="G487">
        <v>23503.599609000001</v>
      </c>
      <c r="H487">
        <v>22604.5</v>
      </c>
      <c r="I487">
        <v>22327.599609000001</v>
      </c>
      <c r="J487">
        <v>23241.376952999999</v>
      </c>
      <c r="L487" t="str">
        <f t="shared" si="56"/>
        <v>21FEB2025:06:00:00</v>
      </c>
      <c r="M487">
        <v>7</v>
      </c>
      <c r="N487">
        <f t="shared" si="57"/>
        <v>1640.140625</v>
      </c>
      <c r="O487" t="str">
        <f t="shared" si="52"/>
        <v/>
      </c>
      <c r="P487">
        <f t="shared" si="53"/>
        <v>1640.140625</v>
      </c>
      <c r="Q487" t="str">
        <f t="shared" si="54"/>
        <v/>
      </c>
      <c r="R487">
        <f t="shared" si="55"/>
        <v>1</v>
      </c>
      <c r="S487">
        <f t="shared" si="58"/>
        <v>7.5017435539375494</v>
      </c>
    </row>
    <row r="488" spans="1:19" x14ac:dyDescent="0.25">
      <c r="A488" t="s">
        <v>512</v>
      </c>
      <c r="B488">
        <v>23027.419922000001</v>
      </c>
      <c r="C488">
        <v>24346.800781000002</v>
      </c>
      <c r="D488">
        <v>24835.513672000001</v>
      </c>
      <c r="E488">
        <v>24734.589843999998</v>
      </c>
      <c r="F488">
        <v>25866.599609000001</v>
      </c>
      <c r="G488">
        <v>24346.800781000002</v>
      </c>
      <c r="H488">
        <v>23492.400390999999</v>
      </c>
      <c r="I488">
        <v>23230.5</v>
      </c>
      <c r="J488">
        <v>24334.177734000001</v>
      </c>
      <c r="L488" t="str">
        <f t="shared" si="56"/>
        <v>21FEB2025:07:00:00</v>
      </c>
      <c r="M488">
        <v>8</v>
      </c>
      <c r="N488">
        <f t="shared" si="57"/>
        <v>1319.3808590000008</v>
      </c>
      <c r="O488" t="str">
        <f t="shared" si="52"/>
        <v/>
      </c>
      <c r="P488">
        <f t="shared" si="53"/>
        <v>1319.3808590000008</v>
      </c>
      <c r="Q488" t="str">
        <f t="shared" si="54"/>
        <v/>
      </c>
      <c r="R488">
        <f t="shared" si="55"/>
        <v>1</v>
      </c>
      <c r="S488">
        <f t="shared" si="58"/>
        <v>5.7296078478140187</v>
      </c>
    </row>
    <row r="489" spans="1:19" x14ac:dyDescent="0.25">
      <c r="A489" t="s">
        <v>513</v>
      </c>
      <c r="B489">
        <v>23507.722656000002</v>
      </c>
      <c r="C489">
        <v>24706.099609000001</v>
      </c>
      <c r="D489">
        <v>25421.587890999999</v>
      </c>
      <c r="E489">
        <v>25322.556640999999</v>
      </c>
      <c r="F489">
        <v>26548</v>
      </c>
      <c r="G489">
        <v>24706.099609000001</v>
      </c>
      <c r="H489">
        <v>23918.199218999998</v>
      </c>
      <c r="I489">
        <v>23632.5</v>
      </c>
      <c r="J489">
        <v>24825.472656000002</v>
      </c>
      <c r="L489" t="str">
        <f t="shared" si="56"/>
        <v>21FEB2025:08:00:00</v>
      </c>
      <c r="M489">
        <v>9</v>
      </c>
      <c r="N489">
        <f t="shared" si="57"/>
        <v>1198.376952999999</v>
      </c>
      <c r="O489" t="str">
        <f t="shared" si="52"/>
        <v/>
      </c>
      <c r="P489">
        <f t="shared" si="53"/>
        <v>1198.376952999999</v>
      </c>
      <c r="Q489" t="str">
        <f t="shared" si="54"/>
        <v/>
      </c>
      <c r="R489">
        <f t="shared" si="55"/>
        <v>1</v>
      </c>
      <c r="S489">
        <f t="shared" si="58"/>
        <v>5.0978011376790295</v>
      </c>
    </row>
    <row r="490" spans="1:19" x14ac:dyDescent="0.25">
      <c r="A490" t="s">
        <v>514</v>
      </c>
      <c r="B490">
        <v>23307.630859000001</v>
      </c>
      <c r="C490">
        <v>24406.300781000002</v>
      </c>
      <c r="D490">
        <v>25136.017577999999</v>
      </c>
      <c r="E490">
        <v>25084.988281000002</v>
      </c>
      <c r="F490">
        <v>25755.400390999999</v>
      </c>
      <c r="G490">
        <v>24406.300781000002</v>
      </c>
      <c r="H490">
        <v>23623.300781000002</v>
      </c>
      <c r="I490">
        <v>23437.900390999999</v>
      </c>
      <c r="J490">
        <v>24461.578125</v>
      </c>
      <c r="L490" t="str">
        <f t="shared" si="56"/>
        <v>21FEB2025:09:00:00</v>
      </c>
      <c r="M490">
        <v>10</v>
      </c>
      <c r="N490">
        <f t="shared" si="57"/>
        <v>1098.669922000001</v>
      </c>
      <c r="O490" t="str">
        <f t="shared" si="52"/>
        <v/>
      </c>
      <c r="P490">
        <f t="shared" si="53"/>
        <v>1098.669922000001</v>
      </c>
      <c r="Q490" t="str">
        <f t="shared" si="54"/>
        <v/>
      </c>
      <c r="R490">
        <f t="shared" si="55"/>
        <v>1</v>
      </c>
      <c r="S490">
        <f t="shared" si="58"/>
        <v>4.7137777693770238</v>
      </c>
    </row>
    <row r="491" spans="1:19" x14ac:dyDescent="0.25">
      <c r="A491" t="s">
        <v>515</v>
      </c>
      <c r="B491">
        <v>22933.279297000001</v>
      </c>
      <c r="C491">
        <v>23317.800781000002</v>
      </c>
      <c r="D491">
        <v>24461.439452999999</v>
      </c>
      <c r="E491">
        <v>24546.605468999998</v>
      </c>
      <c r="F491">
        <v>24480.199218999998</v>
      </c>
      <c r="G491">
        <v>23317.800781000002</v>
      </c>
      <c r="H491">
        <v>22575</v>
      </c>
      <c r="I491">
        <v>22354.300781000002</v>
      </c>
      <c r="J491">
        <v>23454.78125</v>
      </c>
      <c r="L491" t="str">
        <f t="shared" si="56"/>
        <v>21FEB2025:10:00:00</v>
      </c>
      <c r="M491">
        <v>11</v>
      </c>
      <c r="N491">
        <f t="shared" si="57"/>
        <v>384.52148400000078</v>
      </c>
      <c r="O491" t="str">
        <f t="shared" si="52"/>
        <v/>
      </c>
      <c r="P491">
        <f t="shared" si="53"/>
        <v>384.52148400000078</v>
      </c>
      <c r="Q491" t="str">
        <f t="shared" si="54"/>
        <v/>
      </c>
      <c r="R491">
        <f t="shared" si="55"/>
        <v>1</v>
      </c>
      <c r="S491">
        <f t="shared" si="58"/>
        <v>1.6766964681335463</v>
      </c>
    </row>
    <row r="492" spans="1:19" x14ac:dyDescent="0.25">
      <c r="A492" t="s">
        <v>516</v>
      </c>
      <c r="B492">
        <v>22391.369140999999</v>
      </c>
      <c r="C492">
        <v>22393.300781000002</v>
      </c>
      <c r="D492">
        <v>23939.183593999998</v>
      </c>
      <c r="E492">
        <v>23976.335938</v>
      </c>
      <c r="F492">
        <v>23304.400390999999</v>
      </c>
      <c r="G492">
        <v>22393.300781000002</v>
      </c>
      <c r="H492">
        <v>21617.699218999998</v>
      </c>
      <c r="I492">
        <v>21455.900390999999</v>
      </c>
      <c r="J492">
        <v>22549.527343999998</v>
      </c>
      <c r="L492" t="str">
        <f t="shared" si="56"/>
        <v>21FEB2025:11:00:00</v>
      </c>
      <c r="M492">
        <v>12</v>
      </c>
      <c r="N492">
        <f t="shared" si="57"/>
        <v>1.9316400000025169</v>
      </c>
      <c r="O492" t="str">
        <f t="shared" si="52"/>
        <v/>
      </c>
      <c r="P492">
        <f t="shared" si="53"/>
        <v>1.9316400000025169</v>
      </c>
      <c r="Q492" t="str">
        <f t="shared" si="54"/>
        <v/>
      </c>
      <c r="R492">
        <f t="shared" si="55"/>
        <v>1</v>
      </c>
      <c r="S492">
        <f t="shared" si="58"/>
        <v>8.6267167846630841E-3</v>
      </c>
    </row>
    <row r="493" spans="1:19" x14ac:dyDescent="0.25">
      <c r="A493" t="s">
        <v>517</v>
      </c>
      <c r="B493">
        <v>21894</v>
      </c>
      <c r="C493">
        <v>21442.400390999999</v>
      </c>
      <c r="D493">
        <v>23129.660156000002</v>
      </c>
      <c r="E493">
        <v>23193.035156000002</v>
      </c>
      <c r="F493">
        <v>22142.099609000001</v>
      </c>
      <c r="G493">
        <v>21442.400390999999</v>
      </c>
      <c r="H493">
        <v>20608.900390999999</v>
      </c>
      <c r="I493">
        <v>20532.699218999998</v>
      </c>
      <c r="J493">
        <v>21583.828125</v>
      </c>
      <c r="L493" t="str">
        <f t="shared" si="56"/>
        <v>21FEB2025:12:00:00</v>
      </c>
      <c r="M493">
        <v>13</v>
      </c>
      <c r="N493">
        <f t="shared" si="57"/>
        <v>-451.59960900000078</v>
      </c>
      <c r="O493">
        <f t="shared" si="52"/>
        <v>-451.59960900000078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2.0626637845985236</v>
      </c>
    </row>
    <row r="494" spans="1:19" x14ac:dyDescent="0.25">
      <c r="A494" t="s">
        <v>518</v>
      </c>
      <c r="B494">
        <v>21320.080077999999</v>
      </c>
      <c r="C494">
        <v>20696.900390999999</v>
      </c>
      <c r="D494">
        <v>22364.232422000001</v>
      </c>
      <c r="E494">
        <v>22415.558593999998</v>
      </c>
      <c r="F494">
        <v>21212.099609000001</v>
      </c>
      <c r="G494">
        <v>20696.900390999999</v>
      </c>
      <c r="H494">
        <v>19750.800781000002</v>
      </c>
      <c r="I494">
        <v>19797.400390999999</v>
      </c>
      <c r="J494">
        <v>20774.552734000001</v>
      </c>
      <c r="L494" t="str">
        <f t="shared" si="56"/>
        <v>21FEB2025:13:00:00</v>
      </c>
      <c r="M494">
        <v>14</v>
      </c>
      <c r="N494">
        <f t="shared" si="57"/>
        <v>-623.17968699999983</v>
      </c>
      <c r="O494">
        <f t="shared" si="52"/>
        <v>-623.17968699999983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2.9229706676526668</v>
      </c>
    </row>
    <row r="495" spans="1:19" x14ac:dyDescent="0.25">
      <c r="A495" t="s">
        <v>519</v>
      </c>
      <c r="B495">
        <v>20889.558593999998</v>
      </c>
      <c r="C495">
        <v>20177.900390999999</v>
      </c>
      <c r="D495">
        <v>22031.486327999999</v>
      </c>
      <c r="E495">
        <v>22889.982422000001</v>
      </c>
      <c r="F495">
        <v>20557</v>
      </c>
      <c r="G495">
        <v>20177.900390999999</v>
      </c>
      <c r="H495">
        <v>19176.900390999999</v>
      </c>
      <c r="I495">
        <v>19300.300781000002</v>
      </c>
      <c r="J495">
        <v>20420.417968999998</v>
      </c>
      <c r="L495" t="str">
        <f t="shared" si="56"/>
        <v>21FEB2025:14:00:00</v>
      </c>
      <c r="M495">
        <v>15</v>
      </c>
      <c r="N495">
        <f t="shared" si="57"/>
        <v>-711.65820299999905</v>
      </c>
      <c r="O495">
        <f t="shared" si="52"/>
        <v>-711.65820299999905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3.406765153976997</v>
      </c>
    </row>
    <row r="496" spans="1:19" x14ac:dyDescent="0.25">
      <c r="A496" t="s">
        <v>520</v>
      </c>
      <c r="B496">
        <v>20449.425781000002</v>
      </c>
      <c r="C496">
        <v>19968.599609000001</v>
      </c>
      <c r="D496">
        <v>22407.439452999999</v>
      </c>
      <c r="E496">
        <v>22426.876952999999</v>
      </c>
      <c r="F496">
        <v>20256.400390999999</v>
      </c>
      <c r="G496">
        <v>19968.599609000001</v>
      </c>
      <c r="H496">
        <v>18882.699218999998</v>
      </c>
      <c r="I496">
        <v>19101.900390999999</v>
      </c>
      <c r="J496">
        <v>20127.294922000001</v>
      </c>
      <c r="L496" t="str">
        <f t="shared" si="56"/>
        <v>21FEB2025:15:00:00</v>
      </c>
      <c r="M496">
        <v>16</v>
      </c>
      <c r="N496">
        <f t="shared" si="57"/>
        <v>-480.82617200000095</v>
      </c>
      <c r="O496">
        <f t="shared" si="52"/>
        <v>-480.82617200000095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2.3512942473267238</v>
      </c>
    </row>
    <row r="497" spans="1:19" x14ac:dyDescent="0.25">
      <c r="A497" t="s">
        <v>521</v>
      </c>
      <c r="B497">
        <v>20243.714843999998</v>
      </c>
      <c r="C497">
        <v>19862.900390999999</v>
      </c>
      <c r="D497">
        <v>21776.976563</v>
      </c>
      <c r="E497">
        <v>21562.009765999999</v>
      </c>
      <c r="F497">
        <v>20022.300781000002</v>
      </c>
      <c r="G497">
        <v>19862.900390999999</v>
      </c>
      <c r="H497">
        <v>18683.099609000001</v>
      </c>
      <c r="I497">
        <v>18963.699218999998</v>
      </c>
      <c r="J497">
        <v>19818.802734000001</v>
      </c>
      <c r="L497" t="str">
        <f t="shared" si="56"/>
        <v>21FEB2025:16:00:00</v>
      </c>
      <c r="M497">
        <v>17</v>
      </c>
      <c r="N497">
        <f t="shared" si="57"/>
        <v>-380.81445299999905</v>
      </c>
      <c r="O497">
        <f t="shared" si="52"/>
        <v>-380.81445299999905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1.8811490674245888</v>
      </c>
    </row>
    <row r="498" spans="1:19" x14ac:dyDescent="0.25">
      <c r="A498" t="s">
        <v>522</v>
      </c>
      <c r="B498">
        <v>20351.996093999998</v>
      </c>
      <c r="C498">
        <v>19916.599609000001</v>
      </c>
      <c r="D498">
        <v>21614.460938</v>
      </c>
      <c r="E498">
        <v>21245.396484000001</v>
      </c>
      <c r="F498">
        <v>20005.199218999998</v>
      </c>
      <c r="G498">
        <v>19916.599609000001</v>
      </c>
      <c r="H498">
        <v>18748.300781000002</v>
      </c>
      <c r="I498">
        <v>19053.699218999998</v>
      </c>
      <c r="J498">
        <v>19793.839843999998</v>
      </c>
      <c r="L498" t="str">
        <f t="shared" si="56"/>
        <v>21FEB2025:17:00:00</v>
      </c>
      <c r="M498">
        <v>18</v>
      </c>
      <c r="N498">
        <f t="shared" si="57"/>
        <v>-435.39648499999748</v>
      </c>
      <c r="O498">
        <f t="shared" si="52"/>
        <v>-435.39648499999748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2.1393306238318184</v>
      </c>
    </row>
    <row r="499" spans="1:19" x14ac:dyDescent="0.25">
      <c r="A499" t="s">
        <v>523</v>
      </c>
      <c r="B499">
        <v>20706.021484000001</v>
      </c>
      <c r="C499">
        <v>20587.599609000001</v>
      </c>
      <c r="D499">
        <v>21774.039063</v>
      </c>
      <c r="E499">
        <v>21445.699218999998</v>
      </c>
      <c r="F499">
        <v>20637.599609000001</v>
      </c>
      <c r="G499">
        <v>20587.599609000001</v>
      </c>
      <c r="H499">
        <v>19310.800781000002</v>
      </c>
      <c r="I499">
        <v>19493.199218999998</v>
      </c>
      <c r="J499">
        <v>20294.980468999998</v>
      </c>
      <c r="L499" t="str">
        <f t="shared" si="56"/>
        <v>21FEB2025:18:00:00</v>
      </c>
      <c r="M499">
        <v>19</v>
      </c>
      <c r="N499">
        <f t="shared" si="57"/>
        <v>-118.421875</v>
      </c>
      <c r="O499">
        <f t="shared" si="52"/>
        <v>-118.421875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0.57191998516715148</v>
      </c>
    </row>
    <row r="500" spans="1:19" x14ac:dyDescent="0.25">
      <c r="A500" t="s">
        <v>524</v>
      </c>
      <c r="B500">
        <v>21101.039063</v>
      </c>
      <c r="C500">
        <v>21092.900390999999</v>
      </c>
      <c r="D500">
        <v>22362.931640999999</v>
      </c>
      <c r="E500">
        <v>22032.755859000001</v>
      </c>
      <c r="F500">
        <v>21461.5</v>
      </c>
      <c r="G500">
        <v>21092.900390999999</v>
      </c>
      <c r="H500">
        <v>19780.900390999999</v>
      </c>
      <c r="I500">
        <v>19946.300781000002</v>
      </c>
      <c r="J500">
        <v>20862.871093999998</v>
      </c>
      <c r="L500" t="str">
        <f t="shared" si="56"/>
        <v>21FEB2025:19:00:00</v>
      </c>
      <c r="M500">
        <v>20</v>
      </c>
      <c r="N500">
        <f t="shared" si="57"/>
        <v>-8.1386720000009518</v>
      </c>
      <c r="O500">
        <f t="shared" si="52"/>
        <v>-8.1386720000009518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3.8570005845218559E-2</v>
      </c>
    </row>
    <row r="501" spans="1:19" x14ac:dyDescent="0.25">
      <c r="A501" t="s">
        <v>525</v>
      </c>
      <c r="B501">
        <v>21102.482422000001</v>
      </c>
      <c r="C501">
        <v>21211.900390999999</v>
      </c>
      <c r="D501">
        <v>22440.416015999999</v>
      </c>
      <c r="E501">
        <v>22335.037109000001</v>
      </c>
      <c r="F501">
        <v>21611.300781000002</v>
      </c>
      <c r="G501">
        <v>21211.900390999999</v>
      </c>
      <c r="H501">
        <v>19939</v>
      </c>
      <c r="I501">
        <v>19959.5</v>
      </c>
      <c r="J501">
        <v>21011.349609000001</v>
      </c>
      <c r="L501" t="str">
        <f t="shared" si="56"/>
        <v>21FEB2025:20:00:00</v>
      </c>
      <c r="M501">
        <v>21</v>
      </c>
      <c r="N501">
        <f t="shared" si="57"/>
        <v>109.41796899999827</v>
      </c>
      <c r="O501" t="str">
        <f t="shared" si="52"/>
        <v/>
      </c>
      <c r="P501">
        <f t="shared" si="53"/>
        <v>109.41796899999827</v>
      </c>
      <c r="Q501" t="str">
        <f t="shared" si="54"/>
        <v/>
      </c>
      <c r="R501">
        <f t="shared" si="55"/>
        <v>1</v>
      </c>
      <c r="S501">
        <f t="shared" si="58"/>
        <v>0.51850757087197752</v>
      </c>
    </row>
    <row r="502" spans="1:19" x14ac:dyDescent="0.25">
      <c r="A502" t="s">
        <v>526</v>
      </c>
      <c r="B502">
        <v>20918.939452999999</v>
      </c>
      <c r="C502">
        <v>21134.599609000001</v>
      </c>
      <c r="D502">
        <v>22150.443359000001</v>
      </c>
      <c r="E502">
        <v>22151.914063</v>
      </c>
      <c r="F502">
        <v>21489.599609000001</v>
      </c>
      <c r="G502">
        <v>21134.599609000001</v>
      </c>
      <c r="H502">
        <v>19840.300781000002</v>
      </c>
      <c r="I502">
        <v>19820</v>
      </c>
      <c r="J502">
        <v>20887.283202999999</v>
      </c>
      <c r="L502" t="str">
        <f t="shared" si="56"/>
        <v>21FEB2025:21:00:00</v>
      </c>
      <c r="M502">
        <v>22</v>
      </c>
      <c r="N502">
        <f t="shared" si="57"/>
        <v>215.66015600000173</v>
      </c>
      <c r="O502" t="str">
        <f t="shared" si="52"/>
        <v/>
      </c>
      <c r="P502">
        <f t="shared" si="53"/>
        <v>215.66015600000173</v>
      </c>
      <c r="Q502" t="str">
        <f t="shared" si="54"/>
        <v/>
      </c>
      <c r="R502">
        <f t="shared" si="55"/>
        <v>1</v>
      </c>
      <c r="S502">
        <f t="shared" si="58"/>
        <v>1.0309325503070557</v>
      </c>
    </row>
    <row r="503" spans="1:19" x14ac:dyDescent="0.25">
      <c r="A503" t="s">
        <v>527</v>
      </c>
      <c r="B503">
        <v>20489.734375</v>
      </c>
      <c r="C503">
        <v>20849</v>
      </c>
      <c r="D503">
        <v>21904.162109000001</v>
      </c>
      <c r="E503">
        <v>21809.601563</v>
      </c>
      <c r="F503">
        <v>21194.599609000001</v>
      </c>
      <c r="G503">
        <v>20849</v>
      </c>
      <c r="H503">
        <v>19499.800781000002</v>
      </c>
      <c r="I503">
        <v>19440</v>
      </c>
      <c r="J503">
        <v>20558.601563</v>
      </c>
      <c r="L503" t="str">
        <f t="shared" si="56"/>
        <v>21FEB2025:22:00:00</v>
      </c>
      <c r="M503">
        <v>23</v>
      </c>
      <c r="N503">
        <f t="shared" si="57"/>
        <v>359.265625</v>
      </c>
      <c r="O503" t="str">
        <f t="shared" si="52"/>
        <v/>
      </c>
      <c r="P503">
        <f t="shared" si="53"/>
        <v>359.265625</v>
      </c>
      <c r="Q503" t="str">
        <f t="shared" si="54"/>
        <v/>
      </c>
      <c r="R503">
        <f t="shared" si="55"/>
        <v>1</v>
      </c>
      <c r="S503">
        <f t="shared" si="58"/>
        <v>1.7533932769687262</v>
      </c>
    </row>
    <row r="504" spans="1:19" x14ac:dyDescent="0.25">
      <c r="A504" t="s">
        <v>528</v>
      </c>
      <c r="B504">
        <v>19776.503906000002</v>
      </c>
      <c r="C504">
        <v>20297.300781000002</v>
      </c>
      <c r="D504">
        <v>21407.009765999999</v>
      </c>
      <c r="E504">
        <v>21382.5</v>
      </c>
      <c r="F504">
        <v>20352.699218999998</v>
      </c>
      <c r="G504">
        <v>20297.300781000002</v>
      </c>
      <c r="H504">
        <v>19083.199218999998</v>
      </c>
      <c r="I504">
        <v>18949.099609000001</v>
      </c>
      <c r="J504">
        <v>20012.958984000001</v>
      </c>
      <c r="L504" t="str">
        <f t="shared" si="56"/>
        <v>21FEB2025:23:00:00</v>
      </c>
      <c r="M504">
        <v>24</v>
      </c>
      <c r="N504">
        <f t="shared" si="57"/>
        <v>520.796875</v>
      </c>
      <c r="O504" t="str">
        <f t="shared" si="52"/>
        <v/>
      </c>
      <c r="P504">
        <f t="shared" si="53"/>
        <v>520.796875</v>
      </c>
      <c r="Q504" t="str">
        <f t="shared" si="54"/>
        <v/>
      </c>
      <c r="R504">
        <f t="shared" si="55"/>
        <v>1</v>
      </c>
      <c r="S504">
        <f t="shared" si="58"/>
        <v>2.6334122425045776</v>
      </c>
    </row>
    <row r="505" spans="1:19" x14ac:dyDescent="0.25">
      <c r="A505" t="s">
        <v>529</v>
      </c>
      <c r="B505">
        <v>19177.595702999999</v>
      </c>
      <c r="C505">
        <v>19740.300781000002</v>
      </c>
      <c r="D505">
        <v>20657.484375</v>
      </c>
      <c r="E505">
        <v>20842.710938</v>
      </c>
      <c r="F505">
        <v>19581.099609000001</v>
      </c>
      <c r="G505">
        <v>19740.300781000002</v>
      </c>
      <c r="H505">
        <v>18669.5</v>
      </c>
      <c r="I505">
        <v>18482.699218999998</v>
      </c>
      <c r="J505">
        <v>19463.263672000001</v>
      </c>
      <c r="L505" t="str">
        <f t="shared" si="56"/>
        <v>22FEB2025:00:00:00</v>
      </c>
      <c r="M505">
        <v>1</v>
      </c>
      <c r="N505">
        <f t="shared" si="57"/>
        <v>562.70507800000269</v>
      </c>
      <c r="O505" t="str">
        <f t="shared" si="52"/>
        <v/>
      </c>
      <c r="P505">
        <f t="shared" si="53"/>
        <v>562.70507800000269</v>
      </c>
      <c r="Q505" t="str">
        <f t="shared" si="54"/>
        <v/>
      </c>
      <c r="R505">
        <f t="shared" si="55"/>
        <v>1</v>
      </c>
      <c r="S505">
        <f t="shared" si="58"/>
        <v>2.9341794806529231</v>
      </c>
    </row>
    <row r="506" spans="1:19" x14ac:dyDescent="0.25">
      <c r="A506" t="s">
        <v>530</v>
      </c>
      <c r="B506">
        <v>18528.123047000001</v>
      </c>
      <c r="C506">
        <v>18722.199218999998</v>
      </c>
      <c r="D506">
        <v>20100.40625</v>
      </c>
      <c r="E506">
        <v>20535.947265999999</v>
      </c>
      <c r="F506">
        <v>18720.900390999999</v>
      </c>
      <c r="G506">
        <v>18722.199218999998</v>
      </c>
      <c r="H506">
        <v>18340.199218999998</v>
      </c>
      <c r="I506">
        <v>18528.5</v>
      </c>
      <c r="J506">
        <v>18969.548827999999</v>
      </c>
      <c r="L506" t="str">
        <f t="shared" si="56"/>
        <v>22FEB2025:01:00:00</v>
      </c>
      <c r="M506">
        <v>2</v>
      </c>
      <c r="N506">
        <f t="shared" si="57"/>
        <v>194.07617199999731</v>
      </c>
      <c r="O506" t="str">
        <f t="shared" si="52"/>
        <v/>
      </c>
      <c r="P506">
        <f t="shared" si="53"/>
        <v>194.07617199999731</v>
      </c>
      <c r="Q506" t="str">
        <f t="shared" si="54"/>
        <v/>
      </c>
      <c r="R506">
        <f t="shared" si="55"/>
        <v>1</v>
      </c>
      <c r="S506">
        <f t="shared" si="58"/>
        <v>1.0474680652092352</v>
      </c>
    </row>
    <row r="507" spans="1:19" x14ac:dyDescent="0.25">
      <c r="A507" t="s">
        <v>531</v>
      </c>
      <c r="B507">
        <v>18274.373047000001</v>
      </c>
      <c r="C507">
        <v>18696.300781000002</v>
      </c>
      <c r="D507">
        <v>19526.673827999999</v>
      </c>
      <c r="E507">
        <v>20206.246093999998</v>
      </c>
      <c r="F507">
        <v>18701</v>
      </c>
      <c r="G507">
        <v>18696.300781000002</v>
      </c>
      <c r="H507">
        <v>18160.599609000001</v>
      </c>
      <c r="I507">
        <v>18367.5</v>
      </c>
      <c r="J507">
        <v>18826.328125</v>
      </c>
      <c r="L507" t="str">
        <f t="shared" si="56"/>
        <v>22FEB2025:02:00:00</v>
      </c>
      <c r="M507">
        <v>3</v>
      </c>
      <c r="N507">
        <f t="shared" si="57"/>
        <v>421.92773400000078</v>
      </c>
      <c r="O507" t="str">
        <f t="shared" si="52"/>
        <v/>
      </c>
      <c r="P507">
        <f t="shared" si="53"/>
        <v>421.92773400000078</v>
      </c>
      <c r="Q507" t="str">
        <f t="shared" si="54"/>
        <v/>
      </c>
      <c r="R507">
        <f t="shared" si="55"/>
        <v>1</v>
      </c>
      <c r="S507">
        <f t="shared" si="58"/>
        <v>2.3088492990421154</v>
      </c>
    </row>
    <row r="508" spans="1:19" x14ac:dyDescent="0.25">
      <c r="A508" t="s">
        <v>532</v>
      </c>
      <c r="B508">
        <v>18202.087890999999</v>
      </c>
      <c r="C508">
        <v>18873.099609000001</v>
      </c>
      <c r="D508">
        <v>19355.582031000002</v>
      </c>
      <c r="E508">
        <v>20054.867188</v>
      </c>
      <c r="F508">
        <v>18856.699218999998</v>
      </c>
      <c r="G508">
        <v>18873.099609000001</v>
      </c>
      <c r="H508">
        <v>18151.599609000001</v>
      </c>
      <c r="I508">
        <v>18405.5</v>
      </c>
      <c r="J508">
        <v>18868.353515999999</v>
      </c>
      <c r="L508" t="str">
        <f t="shared" si="56"/>
        <v>22FEB2025:03:00:00</v>
      </c>
      <c r="M508">
        <v>4</v>
      </c>
      <c r="N508">
        <f t="shared" si="57"/>
        <v>671.01171800000157</v>
      </c>
      <c r="O508" t="str">
        <f t="shared" si="52"/>
        <v/>
      </c>
      <c r="P508">
        <f t="shared" si="53"/>
        <v>671.01171800000157</v>
      </c>
      <c r="Q508" t="str">
        <f t="shared" si="54"/>
        <v/>
      </c>
      <c r="R508">
        <f t="shared" si="55"/>
        <v>1</v>
      </c>
      <c r="S508">
        <f t="shared" si="58"/>
        <v>3.68645466398271</v>
      </c>
    </row>
    <row r="509" spans="1:19" x14ac:dyDescent="0.25">
      <c r="A509" t="s">
        <v>533</v>
      </c>
      <c r="B509">
        <v>17905.451172000001</v>
      </c>
      <c r="C509">
        <v>19018.900390999999</v>
      </c>
      <c r="D509">
        <v>19264.193359000001</v>
      </c>
      <c r="E509">
        <v>19939.679688</v>
      </c>
      <c r="F509">
        <v>19084.199218999998</v>
      </c>
      <c r="G509">
        <v>19018.900390999999</v>
      </c>
      <c r="H509">
        <v>18286.400390999999</v>
      </c>
      <c r="I509">
        <v>18403.300781000002</v>
      </c>
      <c r="J509">
        <v>18946.496093999998</v>
      </c>
      <c r="L509" t="str">
        <f t="shared" si="56"/>
        <v>22FEB2025:04:00:00</v>
      </c>
      <c r="M509">
        <v>5</v>
      </c>
      <c r="N509">
        <f t="shared" si="57"/>
        <v>1113.4492189999983</v>
      </c>
      <c r="O509" t="str">
        <f t="shared" si="52"/>
        <v/>
      </c>
      <c r="P509">
        <f t="shared" si="53"/>
        <v>1113.4492189999983</v>
      </c>
      <c r="Q509" t="str">
        <f t="shared" si="54"/>
        <v/>
      </c>
      <c r="R509">
        <f t="shared" si="55"/>
        <v>1</v>
      </c>
      <c r="S509">
        <f t="shared" si="58"/>
        <v>6.2184929511364464</v>
      </c>
    </row>
    <row r="510" spans="1:19" x14ac:dyDescent="0.25">
      <c r="A510" t="s">
        <v>534</v>
      </c>
      <c r="B510">
        <v>18081.257813</v>
      </c>
      <c r="C510">
        <v>19270.900390999999</v>
      </c>
      <c r="D510">
        <v>19346.433593999998</v>
      </c>
      <c r="E510">
        <v>20078.771484000001</v>
      </c>
      <c r="F510">
        <v>19501.699218999998</v>
      </c>
      <c r="G510">
        <v>19270.900390999999</v>
      </c>
      <c r="H510">
        <v>18465.900390999999</v>
      </c>
      <c r="I510">
        <v>18416.099609000001</v>
      </c>
      <c r="J510">
        <v>19146.675781000002</v>
      </c>
      <c r="L510" t="str">
        <f t="shared" si="56"/>
        <v>22FEB2025:05:00:00</v>
      </c>
      <c r="M510">
        <v>6</v>
      </c>
      <c r="N510">
        <f t="shared" si="57"/>
        <v>1189.642577999999</v>
      </c>
      <c r="O510" t="str">
        <f t="shared" si="52"/>
        <v/>
      </c>
      <c r="P510">
        <f t="shared" si="53"/>
        <v>1189.642577999999</v>
      </c>
      <c r="Q510" t="str">
        <f t="shared" si="54"/>
        <v/>
      </c>
      <c r="R510">
        <f t="shared" si="55"/>
        <v>1</v>
      </c>
      <c r="S510">
        <f t="shared" si="58"/>
        <v>6.5794237895588985</v>
      </c>
    </row>
    <row r="511" spans="1:19" x14ac:dyDescent="0.25">
      <c r="A511" t="s">
        <v>535</v>
      </c>
      <c r="B511">
        <v>18636.818359000001</v>
      </c>
      <c r="C511">
        <v>19888.099609000001</v>
      </c>
      <c r="D511">
        <v>19498.095702999999</v>
      </c>
      <c r="E511">
        <v>20063.142577999999</v>
      </c>
      <c r="F511">
        <v>20366.5</v>
      </c>
      <c r="G511">
        <v>19888.099609000001</v>
      </c>
      <c r="H511">
        <v>18806.099609000001</v>
      </c>
      <c r="I511">
        <v>18759.300781000002</v>
      </c>
      <c r="J511">
        <v>19576.628906000002</v>
      </c>
      <c r="L511" t="str">
        <f t="shared" si="56"/>
        <v>22FEB2025:06:00:00</v>
      </c>
      <c r="M511">
        <v>7</v>
      </c>
      <c r="N511">
        <f t="shared" si="57"/>
        <v>1251.28125</v>
      </c>
      <c r="O511" t="str">
        <f t="shared" si="52"/>
        <v/>
      </c>
      <c r="P511">
        <f t="shared" si="53"/>
        <v>1251.28125</v>
      </c>
      <c r="Q511" t="str">
        <f t="shared" si="54"/>
        <v/>
      </c>
      <c r="R511">
        <f t="shared" si="55"/>
        <v>1</v>
      </c>
      <c r="S511">
        <f t="shared" si="58"/>
        <v>6.7140282525516888</v>
      </c>
    </row>
    <row r="512" spans="1:19" x14ac:dyDescent="0.25">
      <c r="A512" t="s">
        <v>536</v>
      </c>
      <c r="B512">
        <v>19440.365234000001</v>
      </c>
      <c r="C512">
        <v>20766.300781000002</v>
      </c>
      <c r="D512">
        <v>19851.130859000001</v>
      </c>
      <c r="E512">
        <v>20176.84375</v>
      </c>
      <c r="F512">
        <v>21542.199218999998</v>
      </c>
      <c r="G512">
        <v>20766.300781000002</v>
      </c>
      <c r="H512">
        <v>19470</v>
      </c>
      <c r="I512">
        <v>19208.800781000002</v>
      </c>
      <c r="J512">
        <v>20232.828125</v>
      </c>
      <c r="L512" t="str">
        <f t="shared" si="56"/>
        <v>22FEB2025:07:00:00</v>
      </c>
      <c r="M512">
        <v>8</v>
      </c>
      <c r="N512">
        <f t="shared" si="57"/>
        <v>1325.935547000001</v>
      </c>
      <c r="O512" t="str">
        <f t="shared" si="52"/>
        <v/>
      </c>
      <c r="P512">
        <f t="shared" si="53"/>
        <v>1325.935547000001</v>
      </c>
      <c r="Q512" t="str">
        <f t="shared" si="54"/>
        <v/>
      </c>
      <c r="R512">
        <f t="shared" si="55"/>
        <v>1</v>
      </c>
      <c r="S512">
        <f t="shared" si="58"/>
        <v>6.820527963543717</v>
      </c>
    </row>
    <row r="513" spans="1:19" x14ac:dyDescent="0.25">
      <c r="A513" t="s">
        <v>537</v>
      </c>
      <c r="B513">
        <v>19905.517577999999</v>
      </c>
      <c r="C513">
        <v>21490.099609000001</v>
      </c>
      <c r="D513">
        <v>20170.730468999998</v>
      </c>
      <c r="E513">
        <v>20373.09375</v>
      </c>
      <c r="F513">
        <v>22359.800781000002</v>
      </c>
      <c r="G513">
        <v>21490.099609000001</v>
      </c>
      <c r="H513">
        <v>19948.199218999998</v>
      </c>
      <c r="I513">
        <v>19552.699218999998</v>
      </c>
      <c r="J513">
        <v>20744.779297000001</v>
      </c>
      <c r="L513" t="str">
        <f t="shared" si="56"/>
        <v>22FEB2025:08:00:00</v>
      </c>
      <c r="M513">
        <v>9</v>
      </c>
      <c r="N513">
        <f t="shared" si="57"/>
        <v>1584.5820310000017</v>
      </c>
      <c r="O513" t="str">
        <f t="shared" si="52"/>
        <v/>
      </c>
      <c r="P513">
        <f t="shared" si="53"/>
        <v>1584.5820310000017</v>
      </c>
      <c r="Q513" t="str">
        <f t="shared" si="54"/>
        <v/>
      </c>
      <c r="R513">
        <f t="shared" si="55"/>
        <v>1</v>
      </c>
      <c r="S513">
        <f t="shared" si="58"/>
        <v>7.9605165994342979</v>
      </c>
    </row>
    <row r="514" spans="1:19" x14ac:dyDescent="0.25">
      <c r="A514" t="s">
        <v>538</v>
      </c>
      <c r="B514">
        <v>19530.09375</v>
      </c>
      <c r="C514">
        <v>21455.300781000002</v>
      </c>
      <c r="D514">
        <v>20440.757813</v>
      </c>
      <c r="E514">
        <v>20469.173827999999</v>
      </c>
      <c r="F514">
        <v>22092.400390999999</v>
      </c>
      <c r="G514">
        <v>21455.300781000002</v>
      </c>
      <c r="H514">
        <v>19875.400390999999</v>
      </c>
      <c r="I514">
        <v>19815.300781000002</v>
      </c>
      <c r="J514">
        <v>20741.515625</v>
      </c>
      <c r="L514" t="str">
        <f t="shared" si="56"/>
        <v>22FEB2025:09:00:00</v>
      </c>
      <c r="M514">
        <v>10</v>
      </c>
      <c r="N514">
        <f t="shared" si="57"/>
        <v>1925.2070310000017</v>
      </c>
      <c r="O514" t="str">
        <f t="shared" si="52"/>
        <v/>
      </c>
      <c r="P514">
        <f t="shared" si="53"/>
        <v>1925.2070310000017</v>
      </c>
      <c r="Q514" t="str">
        <f t="shared" si="54"/>
        <v/>
      </c>
      <c r="R514">
        <f t="shared" si="55"/>
        <v>1</v>
      </c>
      <c r="S514">
        <f t="shared" si="58"/>
        <v>9.857643571219425</v>
      </c>
    </row>
    <row r="515" spans="1:19" x14ac:dyDescent="0.25">
      <c r="A515" t="s">
        <v>539</v>
      </c>
      <c r="B515">
        <v>18760.080077999999</v>
      </c>
      <c r="C515">
        <v>20736.400390999999</v>
      </c>
      <c r="D515">
        <v>20238.330077999999</v>
      </c>
      <c r="E515">
        <v>20136.396484000001</v>
      </c>
      <c r="F515">
        <v>20858.800781000002</v>
      </c>
      <c r="G515">
        <v>20736.400390999999</v>
      </c>
      <c r="H515">
        <v>19390.800781000002</v>
      </c>
      <c r="I515">
        <v>19280.900390999999</v>
      </c>
      <c r="J515">
        <v>20080.660156000002</v>
      </c>
      <c r="L515" t="str">
        <f t="shared" si="56"/>
        <v>22FEB2025:10:00:00</v>
      </c>
      <c r="M515">
        <v>11</v>
      </c>
      <c r="N515">
        <f t="shared" si="57"/>
        <v>1976.3203130000002</v>
      </c>
      <c r="O515" t="str">
        <f t="shared" ref="O515:O578" si="59">IF(N515&lt;0,N515,"")</f>
        <v/>
      </c>
      <c r="P515">
        <f t="shared" ref="P515:P578" si="60">IF(N515&gt;0,N515,"")</f>
        <v>1976.3203130000002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10.534711497940975</v>
      </c>
    </row>
    <row r="516" spans="1:19" x14ac:dyDescent="0.25">
      <c r="A516" t="s">
        <v>540</v>
      </c>
      <c r="B516">
        <v>17739.238281000002</v>
      </c>
      <c r="C516">
        <v>19593.5</v>
      </c>
      <c r="D516">
        <v>19794.8125</v>
      </c>
      <c r="E516">
        <v>19363.65625</v>
      </c>
      <c r="F516">
        <v>19432.099609000001</v>
      </c>
      <c r="G516">
        <v>19593.5</v>
      </c>
      <c r="H516">
        <v>18582.599609000001</v>
      </c>
      <c r="I516">
        <v>18657.699218999998</v>
      </c>
      <c r="J516">
        <v>19125.910156000002</v>
      </c>
      <c r="L516" t="str">
        <f t="shared" ref="L516:L579" si="63">A516</f>
        <v>22FEB2025:11:00:00</v>
      </c>
      <c r="M516">
        <v>12</v>
      </c>
      <c r="N516">
        <f t="shared" ref="N516:N579" si="64">C516-B516</f>
        <v>1854.2617189999983</v>
      </c>
      <c r="O516" t="str">
        <f t="shared" si="59"/>
        <v/>
      </c>
      <c r="P516">
        <f t="shared" si="60"/>
        <v>1854.2617189999983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10.452882415960586</v>
      </c>
    </row>
    <row r="517" spans="1:19" x14ac:dyDescent="0.25">
      <c r="A517" t="s">
        <v>541</v>
      </c>
      <c r="B517">
        <v>16657.986327999999</v>
      </c>
      <c r="C517">
        <v>18391.099609000001</v>
      </c>
      <c r="D517">
        <v>18702.683593999998</v>
      </c>
      <c r="E517">
        <v>18243.914063</v>
      </c>
      <c r="F517">
        <v>18051.800781000002</v>
      </c>
      <c r="G517">
        <v>18391.099609000001</v>
      </c>
      <c r="H517">
        <v>17687.400390999999</v>
      </c>
      <c r="I517">
        <v>17765.599609000001</v>
      </c>
      <c r="J517">
        <v>18027.962890999999</v>
      </c>
      <c r="L517" t="str">
        <f t="shared" si="63"/>
        <v>22FEB2025:12:00:00</v>
      </c>
      <c r="M517">
        <v>13</v>
      </c>
      <c r="N517">
        <f t="shared" si="64"/>
        <v>1733.1132810000017</v>
      </c>
      <c r="O517" t="str">
        <f t="shared" si="59"/>
        <v/>
      </c>
      <c r="P517">
        <f t="shared" si="60"/>
        <v>1733.1132810000017</v>
      </c>
      <c r="Q517" t="str">
        <f t="shared" si="61"/>
        <v/>
      </c>
      <c r="R517">
        <f t="shared" si="62"/>
        <v>1</v>
      </c>
      <c r="S517">
        <f t="shared" si="65"/>
        <v>10.404098351832925</v>
      </c>
    </row>
    <row r="518" spans="1:19" x14ac:dyDescent="0.25">
      <c r="A518" t="s">
        <v>542</v>
      </c>
      <c r="B518">
        <v>15925.946289</v>
      </c>
      <c r="C518">
        <v>17350.400390999999</v>
      </c>
      <c r="D518">
        <v>17876.482422000001</v>
      </c>
      <c r="E518">
        <v>17376.753906000002</v>
      </c>
      <c r="F518">
        <v>16913.599609000001</v>
      </c>
      <c r="G518">
        <v>17350.400390999999</v>
      </c>
      <c r="H518">
        <v>16958.800781000002</v>
      </c>
      <c r="I518">
        <v>16999.599609000001</v>
      </c>
      <c r="J518">
        <v>17119.830077999999</v>
      </c>
      <c r="L518" t="str">
        <f t="shared" si="63"/>
        <v>22FEB2025:13:00:00</v>
      </c>
      <c r="M518">
        <v>14</v>
      </c>
      <c r="N518">
        <f t="shared" si="64"/>
        <v>1424.4541019999997</v>
      </c>
      <c r="O518" t="str">
        <f t="shared" si="59"/>
        <v/>
      </c>
      <c r="P518">
        <f t="shared" si="60"/>
        <v>1424.4541019999997</v>
      </c>
      <c r="Q518" t="str">
        <f t="shared" si="61"/>
        <v/>
      </c>
      <c r="R518">
        <f t="shared" si="62"/>
        <v>1</v>
      </c>
      <c r="S518">
        <f t="shared" si="65"/>
        <v>8.9442352507735485</v>
      </c>
    </row>
    <row r="519" spans="1:19" x14ac:dyDescent="0.25">
      <c r="A519" t="s">
        <v>543</v>
      </c>
      <c r="B519">
        <v>14863.105469</v>
      </c>
      <c r="C519">
        <v>16522</v>
      </c>
      <c r="D519">
        <v>16790.205077999999</v>
      </c>
      <c r="E519">
        <v>16381.851563</v>
      </c>
      <c r="F519">
        <v>15983.400390999999</v>
      </c>
      <c r="G519">
        <v>16522</v>
      </c>
      <c r="H519">
        <v>16075.700194999999</v>
      </c>
      <c r="I519">
        <v>16106.5</v>
      </c>
      <c r="J519">
        <v>16213.891602</v>
      </c>
      <c r="L519" t="str">
        <f t="shared" si="63"/>
        <v>22FEB2025:14:00:00</v>
      </c>
      <c r="M519">
        <v>15</v>
      </c>
      <c r="N519">
        <f t="shared" si="64"/>
        <v>1658.8945309999999</v>
      </c>
      <c r="O519" t="str">
        <f t="shared" si="59"/>
        <v/>
      </c>
      <c r="P519">
        <f t="shared" si="60"/>
        <v>1658.8945309999999</v>
      </c>
      <c r="Q519" t="str">
        <f t="shared" si="61"/>
        <v/>
      </c>
      <c r="R519">
        <f t="shared" si="62"/>
        <v>1</v>
      </c>
      <c r="S519">
        <f t="shared" si="65"/>
        <v>11.161156963192912</v>
      </c>
    </row>
    <row r="520" spans="1:19" x14ac:dyDescent="0.25">
      <c r="A520" t="s">
        <v>544</v>
      </c>
      <c r="B520">
        <v>14242.000977</v>
      </c>
      <c r="C520">
        <v>15850.700194999999</v>
      </c>
      <c r="D520">
        <v>16190.383789</v>
      </c>
      <c r="E520">
        <v>15458.842773</v>
      </c>
      <c r="F520">
        <v>15416.799805000001</v>
      </c>
      <c r="G520">
        <v>15850.700194999999</v>
      </c>
      <c r="H520">
        <v>15447.900390999999</v>
      </c>
      <c r="I520">
        <v>15360.5</v>
      </c>
      <c r="J520">
        <v>15506.949219</v>
      </c>
      <c r="L520" t="str">
        <f t="shared" si="63"/>
        <v>22FEB2025:15:00:00</v>
      </c>
      <c r="M520">
        <v>16</v>
      </c>
      <c r="N520">
        <f t="shared" si="64"/>
        <v>1608.6992179999997</v>
      </c>
      <c r="O520" t="str">
        <f t="shared" si="59"/>
        <v/>
      </c>
      <c r="P520">
        <f t="shared" si="60"/>
        <v>1608.6992179999997</v>
      </c>
      <c r="Q520" t="str">
        <f t="shared" si="61"/>
        <v/>
      </c>
      <c r="R520">
        <f t="shared" si="62"/>
        <v>1</v>
      </c>
      <c r="S520">
        <f t="shared" si="65"/>
        <v>11.295457854538524</v>
      </c>
    </row>
    <row r="521" spans="1:19" x14ac:dyDescent="0.25">
      <c r="A521" t="s">
        <v>545</v>
      </c>
      <c r="B521">
        <v>13728.335938</v>
      </c>
      <c r="C521">
        <v>15393.700194999999</v>
      </c>
      <c r="D521">
        <v>15603.927734000001</v>
      </c>
      <c r="E521">
        <v>14737.948242</v>
      </c>
      <c r="F521">
        <v>14878</v>
      </c>
      <c r="G521">
        <v>15393.700194999999</v>
      </c>
      <c r="H521">
        <v>15168.099609000001</v>
      </c>
      <c r="I521">
        <v>15038.299805000001</v>
      </c>
      <c r="J521">
        <v>15043.209961</v>
      </c>
      <c r="L521" t="str">
        <f t="shared" si="63"/>
        <v>22FEB2025:16:00:00</v>
      </c>
      <c r="M521">
        <v>17</v>
      </c>
      <c r="N521">
        <f t="shared" si="64"/>
        <v>1665.3642569999993</v>
      </c>
      <c r="O521" t="str">
        <f t="shared" si="59"/>
        <v/>
      </c>
      <c r="P521">
        <f t="shared" si="60"/>
        <v>1665.3642569999993</v>
      </c>
      <c r="Q521" t="str">
        <f t="shared" si="61"/>
        <v/>
      </c>
      <c r="R521">
        <f t="shared" si="62"/>
        <v>1</v>
      </c>
      <c r="S521">
        <f t="shared" si="65"/>
        <v>12.130853036530635</v>
      </c>
    </row>
    <row r="522" spans="1:19" x14ac:dyDescent="0.25">
      <c r="A522" t="s">
        <v>546</v>
      </c>
      <c r="B522">
        <v>13594.118164</v>
      </c>
      <c r="C522">
        <v>15197.400390999999</v>
      </c>
      <c r="D522">
        <v>15230.067383</v>
      </c>
      <c r="E522">
        <v>14323.486328000001</v>
      </c>
      <c r="F522">
        <v>14857.799805000001</v>
      </c>
      <c r="G522">
        <v>15197.400390999999</v>
      </c>
      <c r="H522">
        <v>15109.599609000001</v>
      </c>
      <c r="I522">
        <v>15001.400390999999</v>
      </c>
      <c r="J522">
        <v>14897.9375</v>
      </c>
      <c r="L522" t="str">
        <f t="shared" si="63"/>
        <v>22FEB2025:17:00:00</v>
      </c>
      <c r="M522">
        <v>18</v>
      </c>
      <c r="N522">
        <f t="shared" si="64"/>
        <v>1603.2822269999997</v>
      </c>
      <c r="O522" t="str">
        <f t="shared" si="59"/>
        <v/>
      </c>
      <c r="P522">
        <f t="shared" si="60"/>
        <v>1603.2822269999997</v>
      </c>
      <c r="Q522" t="str">
        <f t="shared" si="61"/>
        <v/>
      </c>
      <c r="R522">
        <f t="shared" si="62"/>
        <v>1</v>
      </c>
      <c r="S522">
        <f t="shared" si="65"/>
        <v>11.793940641518171</v>
      </c>
    </row>
    <row r="523" spans="1:19" x14ac:dyDescent="0.25">
      <c r="A523" t="s">
        <v>547</v>
      </c>
      <c r="B523">
        <v>13875.775390999999</v>
      </c>
      <c r="C523">
        <v>15401.900390999999</v>
      </c>
      <c r="D523">
        <v>15488.840819999999</v>
      </c>
      <c r="E523">
        <v>14708.264648</v>
      </c>
      <c r="F523">
        <v>15002.700194999999</v>
      </c>
      <c r="G523">
        <v>15401.900390999999</v>
      </c>
      <c r="H523">
        <v>15582.200194999999</v>
      </c>
      <c r="I523">
        <v>15323.299805000001</v>
      </c>
      <c r="J523">
        <v>15203.673828000001</v>
      </c>
      <c r="L523" t="str">
        <f t="shared" si="63"/>
        <v>22FEB2025:18:00:00</v>
      </c>
      <c r="M523">
        <v>19</v>
      </c>
      <c r="N523">
        <f t="shared" si="64"/>
        <v>1526.125</v>
      </c>
      <c r="O523" t="str">
        <f t="shared" si="59"/>
        <v/>
      </c>
      <c r="P523">
        <f t="shared" si="60"/>
        <v>1526.125</v>
      </c>
      <c r="Q523" t="str">
        <f t="shared" si="61"/>
        <v/>
      </c>
      <c r="R523">
        <f t="shared" si="62"/>
        <v>1</v>
      </c>
      <c r="S523">
        <f t="shared" si="65"/>
        <v>10.998484459397229</v>
      </c>
    </row>
    <row r="524" spans="1:19" x14ac:dyDescent="0.25">
      <c r="A524" t="s">
        <v>548</v>
      </c>
      <c r="B524">
        <v>14794.493164</v>
      </c>
      <c r="C524">
        <v>16291.299805000001</v>
      </c>
      <c r="D524">
        <v>16128.197265999999</v>
      </c>
      <c r="E524">
        <v>15643.044921999999</v>
      </c>
      <c r="F524">
        <v>16181.200194999999</v>
      </c>
      <c r="G524">
        <v>16291.299805000001</v>
      </c>
      <c r="H524">
        <v>16226.700194999999</v>
      </c>
      <c r="I524">
        <v>15905.799805000001</v>
      </c>
      <c r="J524">
        <v>16049.609375</v>
      </c>
      <c r="L524" t="str">
        <f t="shared" si="63"/>
        <v>22FEB2025:19:00:00</v>
      </c>
      <c r="M524">
        <v>20</v>
      </c>
      <c r="N524">
        <f t="shared" si="64"/>
        <v>1496.806641000001</v>
      </c>
      <c r="O524" t="str">
        <f t="shared" si="59"/>
        <v/>
      </c>
      <c r="P524">
        <f t="shared" si="60"/>
        <v>1496.806641000001</v>
      </c>
      <c r="Q524" t="str">
        <f t="shared" si="61"/>
        <v/>
      </c>
      <c r="R524">
        <f t="shared" si="62"/>
        <v>1</v>
      </c>
      <c r="S524">
        <f t="shared" si="65"/>
        <v>10.117322874177518</v>
      </c>
    </row>
    <row r="525" spans="1:19" x14ac:dyDescent="0.25">
      <c r="A525" t="s">
        <v>549</v>
      </c>
      <c r="B525">
        <v>15366.630859000001</v>
      </c>
      <c r="C525">
        <v>16764.699218999998</v>
      </c>
      <c r="D525">
        <v>16612.582031000002</v>
      </c>
      <c r="E525">
        <v>16420.984375</v>
      </c>
      <c r="F525">
        <v>16656.300781000002</v>
      </c>
      <c r="G525">
        <v>16764.699218999998</v>
      </c>
      <c r="H525">
        <v>16596.400390999999</v>
      </c>
      <c r="I525">
        <v>16137.200194999999</v>
      </c>
      <c r="J525">
        <v>16515.117188</v>
      </c>
      <c r="L525" t="str">
        <f t="shared" si="63"/>
        <v>22FEB2025:20:00:00</v>
      </c>
      <c r="M525">
        <v>21</v>
      </c>
      <c r="N525">
        <f t="shared" si="64"/>
        <v>1398.0683599999975</v>
      </c>
      <c r="O525" t="str">
        <f t="shared" si="59"/>
        <v/>
      </c>
      <c r="P525">
        <f t="shared" si="60"/>
        <v>1398.0683599999975</v>
      </c>
      <c r="Q525" t="str">
        <f t="shared" si="61"/>
        <v/>
      </c>
      <c r="R525">
        <f t="shared" si="62"/>
        <v>1</v>
      </c>
      <c r="S525">
        <f t="shared" si="65"/>
        <v>9.0980799423653114</v>
      </c>
    </row>
    <row r="526" spans="1:19" x14ac:dyDescent="0.25">
      <c r="A526" t="s">
        <v>550</v>
      </c>
      <c r="B526">
        <v>15530.147461</v>
      </c>
      <c r="C526">
        <v>16737.800781000002</v>
      </c>
      <c r="D526">
        <v>16835.701172000001</v>
      </c>
      <c r="E526">
        <v>16896.378906000002</v>
      </c>
      <c r="F526">
        <v>16661.900390999999</v>
      </c>
      <c r="G526">
        <v>16737.800781000002</v>
      </c>
      <c r="H526">
        <v>16716.5</v>
      </c>
      <c r="I526">
        <v>16154.5</v>
      </c>
      <c r="J526">
        <v>16633.416015999999</v>
      </c>
      <c r="L526" t="str">
        <f t="shared" si="63"/>
        <v>22FEB2025:21:00:00</v>
      </c>
      <c r="M526">
        <v>22</v>
      </c>
      <c r="N526">
        <f t="shared" si="64"/>
        <v>1207.6533200000013</v>
      </c>
      <c r="O526" t="str">
        <f t="shared" si="59"/>
        <v/>
      </c>
      <c r="P526">
        <f t="shared" si="60"/>
        <v>1207.6533200000013</v>
      </c>
      <c r="Q526" t="str">
        <f t="shared" si="61"/>
        <v/>
      </c>
      <c r="R526">
        <f t="shared" si="62"/>
        <v>1</v>
      </c>
      <c r="S526">
        <f t="shared" si="65"/>
        <v>7.776187077635381</v>
      </c>
    </row>
    <row r="527" spans="1:19" x14ac:dyDescent="0.25">
      <c r="A527" t="s">
        <v>551</v>
      </c>
      <c r="B527">
        <v>15514.904296999999</v>
      </c>
      <c r="C527">
        <v>16665.300781000002</v>
      </c>
      <c r="D527">
        <v>16967.947265999999</v>
      </c>
      <c r="E527">
        <v>16973.945313</v>
      </c>
      <c r="F527">
        <v>16617</v>
      </c>
      <c r="G527">
        <v>16665.300781000002</v>
      </c>
      <c r="H527">
        <v>16871.400390999999</v>
      </c>
      <c r="I527">
        <v>16170.599609000001</v>
      </c>
      <c r="J527">
        <v>16659.650390999999</v>
      </c>
      <c r="L527" t="str">
        <f t="shared" si="63"/>
        <v>22FEB2025:22:00:00</v>
      </c>
      <c r="M527">
        <v>23</v>
      </c>
      <c r="N527">
        <f t="shared" si="64"/>
        <v>1150.3964840000026</v>
      </c>
      <c r="O527" t="str">
        <f t="shared" si="59"/>
        <v/>
      </c>
      <c r="P527">
        <f t="shared" si="60"/>
        <v>1150.3964840000026</v>
      </c>
      <c r="Q527" t="str">
        <f t="shared" si="61"/>
        <v/>
      </c>
      <c r="R527">
        <f t="shared" si="62"/>
        <v>1</v>
      </c>
      <c r="S527">
        <f t="shared" si="65"/>
        <v>7.4147829853030176</v>
      </c>
    </row>
    <row r="528" spans="1:19" x14ac:dyDescent="0.25">
      <c r="A528" t="s">
        <v>552</v>
      </c>
      <c r="B528">
        <v>15267.048828000001</v>
      </c>
      <c r="C528">
        <v>16282</v>
      </c>
      <c r="D528">
        <v>16661.917968999998</v>
      </c>
      <c r="E528">
        <v>16868.757813</v>
      </c>
      <c r="F528">
        <v>16199.700194999999</v>
      </c>
      <c r="G528">
        <v>16282</v>
      </c>
      <c r="H528">
        <v>16614.699218999998</v>
      </c>
      <c r="I528">
        <v>15981.599609000001</v>
      </c>
      <c r="J528">
        <v>16389.351563</v>
      </c>
      <c r="L528" t="str">
        <f t="shared" si="63"/>
        <v>22FEB2025:23:00:00</v>
      </c>
      <c r="M528">
        <v>24</v>
      </c>
      <c r="N528">
        <f t="shared" si="64"/>
        <v>1014.9511719999991</v>
      </c>
      <c r="O528" t="str">
        <f t="shared" si="59"/>
        <v/>
      </c>
      <c r="P528">
        <f t="shared" si="60"/>
        <v>1014.9511719999991</v>
      </c>
      <c r="Q528" t="str">
        <f t="shared" si="61"/>
        <v/>
      </c>
      <c r="R528">
        <f t="shared" si="62"/>
        <v>1</v>
      </c>
      <c r="S528">
        <f t="shared" si="65"/>
        <v>6.6479853666188786</v>
      </c>
    </row>
    <row r="529" spans="1:19" x14ac:dyDescent="0.25">
      <c r="A529" t="s">
        <v>553</v>
      </c>
      <c r="B529">
        <v>14835.071289</v>
      </c>
      <c r="C529">
        <v>15836.400390999999</v>
      </c>
      <c r="D529">
        <v>16295.183594</v>
      </c>
      <c r="E529">
        <v>16694.244140999999</v>
      </c>
      <c r="F529">
        <v>15649.299805000001</v>
      </c>
      <c r="G529">
        <v>15836.400390999999</v>
      </c>
      <c r="H529">
        <v>16247.200194999999</v>
      </c>
      <c r="I529">
        <v>15754.200194999999</v>
      </c>
      <c r="J529">
        <v>16036.269531</v>
      </c>
      <c r="L529" t="str">
        <f t="shared" si="63"/>
        <v>23FEB2025:00:00:00</v>
      </c>
      <c r="M529">
        <v>1</v>
      </c>
      <c r="N529">
        <f t="shared" si="64"/>
        <v>1001.3291019999997</v>
      </c>
      <c r="O529" t="str">
        <f t="shared" si="59"/>
        <v/>
      </c>
      <c r="P529">
        <f t="shared" si="60"/>
        <v>1001.3291019999997</v>
      </c>
      <c r="Q529" t="str">
        <f t="shared" si="61"/>
        <v/>
      </c>
      <c r="R529">
        <f t="shared" si="62"/>
        <v>1</v>
      </c>
      <c r="S529">
        <f t="shared" si="65"/>
        <v>6.7497424346216084</v>
      </c>
    </row>
    <row r="530" spans="1:19" x14ac:dyDescent="0.25">
      <c r="A530" t="s">
        <v>554</v>
      </c>
      <c r="B530">
        <v>14481.973633</v>
      </c>
      <c r="C530">
        <v>15641.5</v>
      </c>
      <c r="D530">
        <v>15688.907227</v>
      </c>
      <c r="E530">
        <v>16343.290039</v>
      </c>
      <c r="F530">
        <v>16028.700194999999</v>
      </c>
      <c r="G530">
        <v>15641.5</v>
      </c>
      <c r="H530">
        <v>15691.900390999999</v>
      </c>
      <c r="I530">
        <v>16037.900390999999</v>
      </c>
      <c r="J530">
        <v>15948.658203000001</v>
      </c>
      <c r="L530" t="str">
        <f t="shared" si="63"/>
        <v>23FEB2025:01:00:00</v>
      </c>
      <c r="M530">
        <v>2</v>
      </c>
      <c r="N530">
        <f t="shared" si="64"/>
        <v>1159.5263670000004</v>
      </c>
      <c r="O530" t="str">
        <f t="shared" si="59"/>
        <v/>
      </c>
      <c r="P530">
        <f t="shared" si="60"/>
        <v>1159.5263670000004</v>
      </c>
      <c r="Q530" t="str">
        <f t="shared" si="61"/>
        <v/>
      </c>
      <c r="R530">
        <f t="shared" si="62"/>
        <v>1</v>
      </c>
      <c r="S530">
        <f t="shared" si="65"/>
        <v>8.0066874611468268</v>
      </c>
    </row>
    <row r="531" spans="1:19" x14ac:dyDescent="0.25">
      <c r="A531" t="s">
        <v>555</v>
      </c>
      <c r="B531">
        <v>14580.526367</v>
      </c>
      <c r="C531">
        <v>15492</v>
      </c>
      <c r="D531">
        <v>15560.554688</v>
      </c>
      <c r="E531">
        <v>16329.082031</v>
      </c>
      <c r="F531">
        <v>15941.799805000001</v>
      </c>
      <c r="G531">
        <v>15492</v>
      </c>
      <c r="H531">
        <v>15381.900390999999</v>
      </c>
      <c r="I531">
        <v>15797.299805000001</v>
      </c>
      <c r="J531">
        <v>15788.416992</v>
      </c>
      <c r="L531" t="str">
        <f t="shared" si="63"/>
        <v>23FEB2025:02:00:00</v>
      </c>
      <c r="M531">
        <v>3</v>
      </c>
      <c r="N531">
        <f t="shared" si="64"/>
        <v>911.47363299999961</v>
      </c>
      <c r="O531" t="str">
        <f t="shared" si="59"/>
        <v/>
      </c>
      <c r="P531">
        <f t="shared" si="60"/>
        <v>911.47363299999961</v>
      </c>
      <c r="Q531" t="str">
        <f t="shared" si="61"/>
        <v/>
      </c>
      <c r="R531">
        <f t="shared" si="62"/>
        <v>1</v>
      </c>
      <c r="S531">
        <f t="shared" si="65"/>
        <v>6.2513081493609945</v>
      </c>
    </row>
    <row r="532" spans="1:19" x14ac:dyDescent="0.25">
      <c r="A532" t="s">
        <v>556</v>
      </c>
      <c r="B532">
        <v>14128.862305000001</v>
      </c>
      <c r="C532">
        <v>15511.400390999999</v>
      </c>
      <c r="D532">
        <v>15413.885742</v>
      </c>
      <c r="E532">
        <v>16135.752930000001</v>
      </c>
      <c r="F532">
        <v>16045.799805000001</v>
      </c>
      <c r="G532">
        <v>15511.400390999999</v>
      </c>
      <c r="H532">
        <v>15181.599609000001</v>
      </c>
      <c r="I532">
        <v>15766.700194999999</v>
      </c>
      <c r="J532">
        <v>15728.250977</v>
      </c>
      <c r="L532" t="str">
        <f t="shared" si="63"/>
        <v>23FEB2025:03:00:00</v>
      </c>
      <c r="M532">
        <v>4</v>
      </c>
      <c r="N532">
        <f t="shared" si="64"/>
        <v>1382.5380859999987</v>
      </c>
      <c r="O532" t="str">
        <f t="shared" si="59"/>
        <v/>
      </c>
      <c r="P532">
        <f t="shared" si="60"/>
        <v>1382.5380859999987</v>
      </c>
      <c r="Q532" t="str">
        <f t="shared" si="61"/>
        <v/>
      </c>
      <c r="R532">
        <f t="shared" si="62"/>
        <v>1</v>
      </c>
      <c r="S532">
        <f t="shared" si="65"/>
        <v>9.7852046127644581</v>
      </c>
    </row>
    <row r="533" spans="1:19" x14ac:dyDescent="0.25">
      <c r="A533" t="s">
        <v>557</v>
      </c>
      <c r="B533">
        <v>13979.931640999999</v>
      </c>
      <c r="C533">
        <v>15427.200194999999</v>
      </c>
      <c r="D533">
        <v>15346.254883</v>
      </c>
      <c r="E533">
        <v>16062.465819999999</v>
      </c>
      <c r="F533">
        <v>16028.900390999999</v>
      </c>
      <c r="G533">
        <v>15427.200194999999</v>
      </c>
      <c r="H533">
        <v>15188.700194999999</v>
      </c>
      <c r="I533">
        <v>15742.299805000001</v>
      </c>
      <c r="J533">
        <v>15689.914063</v>
      </c>
      <c r="L533" t="str">
        <f t="shared" si="63"/>
        <v>23FEB2025:04:00:00</v>
      </c>
      <c r="M533">
        <v>5</v>
      </c>
      <c r="N533">
        <f t="shared" si="64"/>
        <v>1447.2685540000002</v>
      </c>
      <c r="O533" t="str">
        <f t="shared" si="59"/>
        <v/>
      </c>
      <c r="P533">
        <f t="shared" si="60"/>
        <v>1447.2685540000002</v>
      </c>
      <c r="Q533" t="str">
        <f t="shared" si="61"/>
        <v/>
      </c>
      <c r="R533">
        <f t="shared" si="62"/>
        <v>1</v>
      </c>
      <c r="S533">
        <f t="shared" si="65"/>
        <v>10.352472323652046</v>
      </c>
    </row>
    <row r="534" spans="1:19" x14ac:dyDescent="0.25">
      <c r="A534" t="s">
        <v>558</v>
      </c>
      <c r="B534">
        <v>13900.059569999999</v>
      </c>
      <c r="C534">
        <v>15458.900390999999</v>
      </c>
      <c r="D534">
        <v>15235.463867</v>
      </c>
      <c r="E534">
        <v>16032.147461</v>
      </c>
      <c r="F534">
        <v>16071.900390999999</v>
      </c>
      <c r="G534">
        <v>15458.900390999999</v>
      </c>
      <c r="H534">
        <v>15203.599609000001</v>
      </c>
      <c r="I534">
        <v>15689.299805000001</v>
      </c>
      <c r="J534">
        <v>15691.169921999999</v>
      </c>
      <c r="L534" t="str">
        <f t="shared" si="63"/>
        <v>23FEB2025:05:00:00</v>
      </c>
      <c r="M534">
        <v>6</v>
      </c>
      <c r="N534">
        <f t="shared" si="64"/>
        <v>1558.8408209999998</v>
      </c>
      <c r="O534" t="str">
        <f t="shared" si="59"/>
        <v/>
      </c>
      <c r="P534">
        <f t="shared" si="60"/>
        <v>1558.8408209999998</v>
      </c>
      <c r="Q534" t="str">
        <f t="shared" si="61"/>
        <v/>
      </c>
      <c r="R534">
        <f t="shared" si="62"/>
        <v>1</v>
      </c>
      <c r="S534">
        <f t="shared" si="65"/>
        <v>11.21463410390262</v>
      </c>
    </row>
    <row r="535" spans="1:19" x14ac:dyDescent="0.25">
      <c r="A535" t="s">
        <v>559</v>
      </c>
      <c r="B535">
        <v>14095.133789</v>
      </c>
      <c r="C535">
        <v>15740.400390999999</v>
      </c>
      <c r="D535">
        <v>15199.098633</v>
      </c>
      <c r="E535">
        <v>15899.780273</v>
      </c>
      <c r="F535">
        <v>16336.400390999999</v>
      </c>
      <c r="G535">
        <v>15740.400390999999</v>
      </c>
      <c r="H535">
        <v>15384</v>
      </c>
      <c r="I535">
        <v>15934.200194999999</v>
      </c>
      <c r="J535">
        <v>15858.956055000001</v>
      </c>
      <c r="L535" t="str">
        <f t="shared" si="63"/>
        <v>23FEB2025:06:00:00</v>
      </c>
      <c r="M535">
        <v>7</v>
      </c>
      <c r="N535">
        <f t="shared" si="64"/>
        <v>1645.2666019999997</v>
      </c>
      <c r="O535" t="str">
        <f t="shared" si="59"/>
        <v/>
      </c>
      <c r="P535">
        <f t="shared" si="60"/>
        <v>1645.2666019999997</v>
      </c>
      <c r="Q535" t="str">
        <f t="shared" si="61"/>
        <v/>
      </c>
      <c r="R535">
        <f t="shared" si="62"/>
        <v>1</v>
      </c>
      <c r="S535">
        <f t="shared" si="65"/>
        <v>11.672585919574487</v>
      </c>
    </row>
    <row r="536" spans="1:19" x14ac:dyDescent="0.25">
      <c r="A536" t="s">
        <v>560</v>
      </c>
      <c r="B536">
        <v>14477.652344</v>
      </c>
      <c r="C536">
        <v>16193.700194999999</v>
      </c>
      <c r="D536">
        <v>15179.497069999999</v>
      </c>
      <c r="E536">
        <v>15732.818359000001</v>
      </c>
      <c r="F536">
        <v>16728.800781000002</v>
      </c>
      <c r="G536">
        <v>16193.700194999999</v>
      </c>
      <c r="H536">
        <v>15933.299805000001</v>
      </c>
      <c r="I536">
        <v>16326.900390999999</v>
      </c>
      <c r="J536">
        <v>16183.104492</v>
      </c>
      <c r="L536" t="str">
        <f t="shared" si="63"/>
        <v>23FEB2025:07:00:00</v>
      </c>
      <c r="M536">
        <v>8</v>
      </c>
      <c r="N536">
        <f t="shared" si="64"/>
        <v>1716.0478509999994</v>
      </c>
      <c r="O536" t="str">
        <f t="shared" si="59"/>
        <v/>
      </c>
      <c r="P536">
        <f t="shared" si="60"/>
        <v>1716.0478509999994</v>
      </c>
      <c r="Q536" t="str">
        <f t="shared" si="61"/>
        <v/>
      </c>
      <c r="R536">
        <f t="shared" si="62"/>
        <v>1</v>
      </c>
      <c r="S536">
        <f t="shared" si="65"/>
        <v>11.853080943134984</v>
      </c>
    </row>
    <row r="537" spans="1:19" x14ac:dyDescent="0.25">
      <c r="A537" t="s">
        <v>561</v>
      </c>
      <c r="B537">
        <v>14918.388671999999</v>
      </c>
      <c r="C537">
        <v>16736.300781000002</v>
      </c>
      <c r="D537">
        <v>15495.632813</v>
      </c>
      <c r="E537">
        <v>15876.807617</v>
      </c>
      <c r="F537">
        <v>17221.199218999998</v>
      </c>
      <c r="G537">
        <v>16736.300781000002</v>
      </c>
      <c r="H537">
        <v>16390.800781000002</v>
      </c>
      <c r="I537">
        <v>16650.099609000001</v>
      </c>
      <c r="J537">
        <v>16575.041015999999</v>
      </c>
      <c r="L537" t="str">
        <f t="shared" si="63"/>
        <v>23FEB2025:08:00:00</v>
      </c>
      <c r="M537">
        <v>9</v>
      </c>
      <c r="N537">
        <f t="shared" si="64"/>
        <v>1817.9121090000026</v>
      </c>
      <c r="O537" t="str">
        <f t="shared" si="59"/>
        <v/>
      </c>
      <c r="P537">
        <f t="shared" si="60"/>
        <v>1817.9121090000026</v>
      </c>
      <c r="Q537" t="str">
        <f t="shared" si="61"/>
        <v/>
      </c>
      <c r="R537">
        <f t="shared" si="62"/>
        <v>1</v>
      </c>
      <c r="S537">
        <f t="shared" si="65"/>
        <v>12.185713544332053</v>
      </c>
    </row>
    <row r="538" spans="1:19" x14ac:dyDescent="0.25">
      <c r="A538" t="s">
        <v>562</v>
      </c>
      <c r="B538">
        <v>15261.303711</v>
      </c>
      <c r="C538">
        <v>17014.5</v>
      </c>
      <c r="D538">
        <v>15777.763671999999</v>
      </c>
      <c r="E538">
        <v>16128.53125</v>
      </c>
      <c r="F538">
        <v>17399.699218999998</v>
      </c>
      <c r="G538">
        <v>17014.5</v>
      </c>
      <c r="H538">
        <v>16375.299805000001</v>
      </c>
      <c r="I538">
        <v>16850.199218999998</v>
      </c>
      <c r="J538">
        <v>16753.646484000001</v>
      </c>
      <c r="L538" t="str">
        <f t="shared" si="63"/>
        <v>23FEB2025:09:00:00</v>
      </c>
      <c r="M538">
        <v>10</v>
      </c>
      <c r="N538">
        <f t="shared" si="64"/>
        <v>1753.1962889999995</v>
      </c>
      <c r="O538" t="str">
        <f t="shared" si="59"/>
        <v/>
      </c>
      <c r="P538">
        <f t="shared" si="60"/>
        <v>1753.1962889999995</v>
      </c>
      <c r="Q538" t="str">
        <f t="shared" si="61"/>
        <v/>
      </c>
      <c r="R538">
        <f t="shared" si="62"/>
        <v>1</v>
      </c>
      <c r="S538">
        <f t="shared" si="65"/>
        <v>11.487854001203944</v>
      </c>
    </row>
    <row r="539" spans="1:19" x14ac:dyDescent="0.25">
      <c r="A539" t="s">
        <v>563</v>
      </c>
      <c r="B539">
        <v>15096.407227</v>
      </c>
      <c r="C539">
        <v>16792.599609000001</v>
      </c>
      <c r="D539">
        <v>15498.738281</v>
      </c>
      <c r="E539">
        <v>15804.426758</v>
      </c>
      <c r="F539">
        <v>17059.800781000002</v>
      </c>
      <c r="G539">
        <v>16792.599609000001</v>
      </c>
      <c r="H539">
        <v>16151.5</v>
      </c>
      <c r="I539">
        <v>16361.299805000001</v>
      </c>
      <c r="J539">
        <v>16433.925781000002</v>
      </c>
      <c r="L539" t="str">
        <f t="shared" si="63"/>
        <v>23FEB2025:10:00:00</v>
      </c>
      <c r="M539">
        <v>11</v>
      </c>
      <c r="N539">
        <f t="shared" si="64"/>
        <v>1696.1923820000011</v>
      </c>
      <c r="O539" t="str">
        <f t="shared" si="59"/>
        <v/>
      </c>
      <c r="P539">
        <f t="shared" si="60"/>
        <v>1696.1923820000011</v>
      </c>
      <c r="Q539" t="str">
        <f t="shared" si="61"/>
        <v/>
      </c>
      <c r="R539">
        <f t="shared" si="62"/>
        <v>1</v>
      </c>
      <c r="S539">
        <f t="shared" si="65"/>
        <v>11.235735473314158</v>
      </c>
    </row>
    <row r="540" spans="1:19" x14ac:dyDescent="0.25">
      <c r="A540" t="s">
        <v>564</v>
      </c>
      <c r="B540">
        <v>14345.200194999999</v>
      </c>
      <c r="C540">
        <v>16047.799805000001</v>
      </c>
      <c r="D540">
        <v>14674.503906</v>
      </c>
      <c r="E540">
        <v>14851.893555000001</v>
      </c>
      <c r="F540">
        <v>16305.099609000001</v>
      </c>
      <c r="G540">
        <v>16047.799805000001</v>
      </c>
      <c r="H540">
        <v>15419.200194999999</v>
      </c>
      <c r="I540">
        <v>15753.200194999999</v>
      </c>
      <c r="J540">
        <v>15675.439453000001</v>
      </c>
      <c r="L540" t="str">
        <f t="shared" si="63"/>
        <v>23FEB2025:11:00:00</v>
      </c>
      <c r="M540">
        <v>12</v>
      </c>
      <c r="N540">
        <f t="shared" si="64"/>
        <v>1702.5996100000011</v>
      </c>
      <c r="O540" t="str">
        <f t="shared" si="59"/>
        <v/>
      </c>
      <c r="P540">
        <f t="shared" si="60"/>
        <v>1702.5996100000011</v>
      </c>
      <c r="Q540" t="str">
        <f t="shared" si="61"/>
        <v/>
      </c>
      <c r="R540">
        <f t="shared" si="62"/>
        <v>1</v>
      </c>
      <c r="S540">
        <f t="shared" si="65"/>
        <v>11.868775526698052</v>
      </c>
    </row>
    <row r="541" spans="1:19" x14ac:dyDescent="0.25">
      <c r="A541" t="s">
        <v>565</v>
      </c>
      <c r="B541">
        <v>13567.208008</v>
      </c>
      <c r="C541">
        <v>15197.200194999999</v>
      </c>
      <c r="D541">
        <v>13791.250977</v>
      </c>
      <c r="E541">
        <v>13693.778319999999</v>
      </c>
      <c r="F541">
        <v>15478.700194999999</v>
      </c>
      <c r="G541">
        <v>15197.200194999999</v>
      </c>
      <c r="H541">
        <v>14665.299805000001</v>
      </c>
      <c r="I541">
        <v>15036.799805000001</v>
      </c>
      <c r="J541">
        <v>14814.356444999999</v>
      </c>
      <c r="L541" t="str">
        <f t="shared" si="63"/>
        <v>23FEB2025:12:00:00</v>
      </c>
      <c r="M541">
        <v>13</v>
      </c>
      <c r="N541">
        <f t="shared" si="64"/>
        <v>1629.9921869999998</v>
      </c>
      <c r="O541" t="str">
        <f t="shared" si="59"/>
        <v/>
      </c>
      <c r="P541">
        <f t="shared" si="60"/>
        <v>1629.9921869999998</v>
      </c>
      <c r="Q541" t="str">
        <f t="shared" si="61"/>
        <v/>
      </c>
      <c r="R541">
        <f t="shared" si="62"/>
        <v>1</v>
      </c>
      <c r="S541">
        <f t="shared" si="65"/>
        <v>12.014205030532912</v>
      </c>
    </row>
    <row r="542" spans="1:19" x14ac:dyDescent="0.25">
      <c r="A542" t="s">
        <v>566</v>
      </c>
      <c r="B542">
        <v>13003.763671999999</v>
      </c>
      <c r="C542">
        <v>14375.700194999999</v>
      </c>
      <c r="D542">
        <v>12982.03125</v>
      </c>
      <c r="E542">
        <v>12474.419921999999</v>
      </c>
      <c r="F542">
        <v>14646.799805000001</v>
      </c>
      <c r="G542">
        <v>14375.700194999999</v>
      </c>
      <c r="H542">
        <v>13946.5</v>
      </c>
      <c r="I542">
        <v>14349.5</v>
      </c>
      <c r="J542">
        <v>13958.584961</v>
      </c>
      <c r="L542" t="str">
        <f t="shared" si="63"/>
        <v>23FEB2025:13:00:00</v>
      </c>
      <c r="M542">
        <v>14</v>
      </c>
      <c r="N542">
        <f t="shared" si="64"/>
        <v>1371.9365230000003</v>
      </c>
      <c r="O542" t="str">
        <f t="shared" si="59"/>
        <v/>
      </c>
      <c r="P542">
        <f t="shared" si="60"/>
        <v>1371.9365230000003</v>
      </c>
      <c r="Q542" t="str">
        <f t="shared" si="61"/>
        <v/>
      </c>
      <c r="R542">
        <f t="shared" si="62"/>
        <v>1</v>
      </c>
      <c r="S542">
        <f t="shared" si="65"/>
        <v>10.550303416802977</v>
      </c>
    </row>
    <row r="543" spans="1:19" x14ac:dyDescent="0.25">
      <c r="A543" t="s">
        <v>567</v>
      </c>
      <c r="B543">
        <v>12567.262694999999</v>
      </c>
      <c r="C543">
        <v>13742.099609000001</v>
      </c>
      <c r="D543">
        <v>12417.782227</v>
      </c>
      <c r="E543">
        <v>11801.521484000001</v>
      </c>
      <c r="F543">
        <v>14090.400390999999</v>
      </c>
      <c r="G543">
        <v>13742.099609000001</v>
      </c>
      <c r="H543">
        <v>13337.200194999999</v>
      </c>
      <c r="I543">
        <v>13718.900390999999</v>
      </c>
      <c r="J543">
        <v>13338.025390999999</v>
      </c>
      <c r="L543" t="str">
        <f t="shared" si="63"/>
        <v>23FEB2025:14:00:00</v>
      </c>
      <c r="M543">
        <v>15</v>
      </c>
      <c r="N543">
        <f t="shared" si="64"/>
        <v>1174.8369140000013</v>
      </c>
      <c r="O543" t="str">
        <f t="shared" si="59"/>
        <v/>
      </c>
      <c r="P543">
        <f t="shared" si="60"/>
        <v>1174.8369140000013</v>
      </c>
      <c r="Q543" t="str">
        <f t="shared" si="61"/>
        <v/>
      </c>
      <c r="R543">
        <f t="shared" si="62"/>
        <v>1</v>
      </c>
      <c r="S543">
        <f t="shared" si="65"/>
        <v>9.3483914716561234</v>
      </c>
    </row>
    <row r="544" spans="1:19" x14ac:dyDescent="0.25">
      <c r="A544" t="s">
        <v>568</v>
      </c>
      <c r="B544">
        <v>12493.104492</v>
      </c>
      <c r="C544">
        <v>13342.200194999999</v>
      </c>
      <c r="D544">
        <v>12141.15625</v>
      </c>
      <c r="E544">
        <v>11522.139648</v>
      </c>
      <c r="F544">
        <v>13863.5</v>
      </c>
      <c r="G544">
        <v>13342.200194999999</v>
      </c>
      <c r="H544">
        <v>12865.200194999999</v>
      </c>
      <c r="I544">
        <v>13136.299805000001</v>
      </c>
      <c r="J544">
        <v>12945.868164</v>
      </c>
      <c r="L544" t="str">
        <f t="shared" si="63"/>
        <v>23FEB2025:15:00:00</v>
      </c>
      <c r="M544">
        <v>16</v>
      </c>
      <c r="N544">
        <f t="shared" si="64"/>
        <v>849.09570299999905</v>
      </c>
      <c r="O544" t="str">
        <f t="shared" si="59"/>
        <v/>
      </c>
      <c r="P544">
        <f t="shared" si="60"/>
        <v>849.09570299999905</v>
      </c>
      <c r="Q544" t="str">
        <f t="shared" si="61"/>
        <v/>
      </c>
      <c r="R544">
        <f t="shared" si="62"/>
        <v>1</v>
      </c>
      <c r="S544">
        <f t="shared" si="65"/>
        <v>6.7965148578059216</v>
      </c>
    </row>
    <row r="545" spans="1:19" x14ac:dyDescent="0.25">
      <c r="A545" t="s">
        <v>569</v>
      </c>
      <c r="B545">
        <v>12569.841796999999</v>
      </c>
      <c r="C545">
        <v>13110.5</v>
      </c>
      <c r="D545">
        <v>11996.672852</v>
      </c>
      <c r="E545">
        <v>11324.929688</v>
      </c>
      <c r="F545">
        <v>13652.799805000001</v>
      </c>
      <c r="G545">
        <v>13110.5</v>
      </c>
      <c r="H545">
        <v>12603.900390999999</v>
      </c>
      <c r="I545">
        <v>12892.400390999999</v>
      </c>
      <c r="J545">
        <v>12716.90625</v>
      </c>
      <c r="L545" t="str">
        <f t="shared" si="63"/>
        <v>23FEB2025:16:00:00</v>
      </c>
      <c r="M545">
        <v>17</v>
      </c>
      <c r="N545">
        <f t="shared" si="64"/>
        <v>540.65820300000087</v>
      </c>
      <c r="O545" t="str">
        <f t="shared" si="59"/>
        <v/>
      </c>
      <c r="P545">
        <f t="shared" si="60"/>
        <v>540.65820300000087</v>
      </c>
      <c r="Q545" t="str">
        <f t="shared" si="61"/>
        <v/>
      </c>
      <c r="R545">
        <f t="shared" si="62"/>
        <v>1</v>
      </c>
      <c r="S545">
        <f t="shared" si="65"/>
        <v>4.3012331557668277</v>
      </c>
    </row>
    <row r="546" spans="1:19" x14ac:dyDescent="0.25">
      <c r="A546" t="s">
        <v>570</v>
      </c>
      <c r="B546">
        <v>12301.551758</v>
      </c>
      <c r="C546">
        <v>13175</v>
      </c>
      <c r="D546">
        <v>11991.719727</v>
      </c>
      <c r="E546">
        <v>11363.794921999999</v>
      </c>
      <c r="F546">
        <v>13736.900390999999</v>
      </c>
      <c r="G546">
        <v>13175</v>
      </c>
      <c r="H546">
        <v>12534.400390999999</v>
      </c>
      <c r="I546">
        <v>12890.200194999999</v>
      </c>
      <c r="J546">
        <v>12740.059569999999</v>
      </c>
      <c r="L546" t="str">
        <f t="shared" si="63"/>
        <v>23FEB2025:17:00:00</v>
      </c>
      <c r="M546">
        <v>18</v>
      </c>
      <c r="N546">
        <f t="shared" si="64"/>
        <v>873.44824200000039</v>
      </c>
      <c r="O546" t="str">
        <f t="shared" si="59"/>
        <v/>
      </c>
      <c r="P546">
        <f t="shared" si="60"/>
        <v>873.44824200000039</v>
      </c>
      <c r="Q546" t="str">
        <f t="shared" si="61"/>
        <v/>
      </c>
      <c r="R546">
        <f t="shared" si="62"/>
        <v>1</v>
      </c>
      <c r="S546">
        <f t="shared" si="65"/>
        <v>7.1003094502445645</v>
      </c>
    </row>
    <row r="547" spans="1:19" x14ac:dyDescent="0.25">
      <c r="A547" t="s">
        <v>571</v>
      </c>
      <c r="B547">
        <v>12352.928711</v>
      </c>
      <c r="C547">
        <v>13478</v>
      </c>
      <c r="D547">
        <v>12254.043944999999</v>
      </c>
      <c r="E547">
        <v>11723.060546999999</v>
      </c>
      <c r="F547">
        <v>13778</v>
      </c>
      <c r="G547">
        <v>13478</v>
      </c>
      <c r="H547">
        <v>13171.599609000001</v>
      </c>
      <c r="I547">
        <v>13090.099609000001</v>
      </c>
      <c r="J547">
        <v>13048.152344</v>
      </c>
      <c r="L547" t="str">
        <f t="shared" si="63"/>
        <v>23FEB2025:18:00:00</v>
      </c>
      <c r="M547">
        <v>19</v>
      </c>
      <c r="N547">
        <f t="shared" si="64"/>
        <v>1125.0712889999995</v>
      </c>
      <c r="O547" t="str">
        <f t="shared" si="59"/>
        <v/>
      </c>
      <c r="P547">
        <f t="shared" si="60"/>
        <v>1125.0712889999995</v>
      </c>
      <c r="Q547" t="str">
        <f t="shared" si="61"/>
        <v/>
      </c>
      <c r="R547">
        <f t="shared" si="62"/>
        <v>1</v>
      </c>
      <c r="S547">
        <f t="shared" si="65"/>
        <v>9.107729149267648</v>
      </c>
    </row>
    <row r="548" spans="1:19" x14ac:dyDescent="0.25">
      <c r="A548" t="s">
        <v>572</v>
      </c>
      <c r="B548">
        <v>13065.415039</v>
      </c>
      <c r="C548">
        <v>14494.5</v>
      </c>
      <c r="D548">
        <v>12843.189453000001</v>
      </c>
      <c r="E548">
        <v>12429.003906</v>
      </c>
      <c r="F548">
        <v>14540.599609000001</v>
      </c>
      <c r="G548">
        <v>14494.5</v>
      </c>
      <c r="H548">
        <v>13765.099609000001</v>
      </c>
      <c r="I548">
        <v>13712.200194999999</v>
      </c>
      <c r="J548">
        <v>13788.282227</v>
      </c>
      <c r="L548" t="str">
        <f t="shared" si="63"/>
        <v>23FEB2025:19:00:00</v>
      </c>
      <c r="M548">
        <v>20</v>
      </c>
      <c r="N548">
        <f t="shared" si="64"/>
        <v>1429.0849610000005</v>
      </c>
      <c r="O548" t="str">
        <f t="shared" si="59"/>
        <v/>
      </c>
      <c r="P548">
        <f t="shared" si="60"/>
        <v>1429.0849610000005</v>
      </c>
      <c r="Q548" t="str">
        <f t="shared" si="61"/>
        <v/>
      </c>
      <c r="R548">
        <f t="shared" si="62"/>
        <v>1</v>
      </c>
      <c r="S548">
        <f t="shared" si="65"/>
        <v>10.937922421401929</v>
      </c>
    </row>
    <row r="549" spans="1:19" x14ac:dyDescent="0.25">
      <c r="A549" t="s">
        <v>573</v>
      </c>
      <c r="B549">
        <v>13503.487305000001</v>
      </c>
      <c r="C549">
        <v>15108.799805000001</v>
      </c>
      <c r="D549">
        <v>13096.168944999999</v>
      </c>
      <c r="E549">
        <v>12824.736328000001</v>
      </c>
      <c r="F549">
        <v>14977.599609000001</v>
      </c>
      <c r="G549">
        <v>15108.799805000001</v>
      </c>
      <c r="H549">
        <v>14276.700194999999</v>
      </c>
      <c r="I549">
        <v>14184.400390999999</v>
      </c>
      <c r="J549">
        <v>14274.447265999999</v>
      </c>
      <c r="L549" t="str">
        <f t="shared" si="63"/>
        <v>23FEB2025:20:00:00</v>
      </c>
      <c r="M549">
        <v>21</v>
      </c>
      <c r="N549">
        <f t="shared" si="64"/>
        <v>1605.3125</v>
      </c>
      <c r="O549" t="str">
        <f t="shared" si="59"/>
        <v/>
      </c>
      <c r="P549">
        <f t="shared" si="60"/>
        <v>1605.3125</v>
      </c>
      <c r="Q549" t="str">
        <f t="shared" si="61"/>
        <v/>
      </c>
      <c r="R549">
        <f t="shared" si="62"/>
        <v>1</v>
      </c>
      <c r="S549">
        <f t="shared" si="65"/>
        <v>11.888132774454442</v>
      </c>
    </row>
    <row r="550" spans="1:19" x14ac:dyDescent="0.25">
      <c r="A550" t="s">
        <v>574</v>
      </c>
      <c r="B550">
        <v>13593.229492</v>
      </c>
      <c r="C550">
        <v>15210</v>
      </c>
      <c r="D550">
        <v>13436.323242</v>
      </c>
      <c r="E550">
        <v>13222.030273</v>
      </c>
      <c r="F550">
        <v>15044.700194999999</v>
      </c>
      <c r="G550">
        <v>15210</v>
      </c>
      <c r="H550">
        <v>14577</v>
      </c>
      <c r="I550">
        <v>14326.299805000001</v>
      </c>
      <c r="J550">
        <v>14476.005859000001</v>
      </c>
      <c r="L550" t="str">
        <f t="shared" si="63"/>
        <v>23FEB2025:21:00:00</v>
      </c>
      <c r="M550">
        <v>22</v>
      </c>
      <c r="N550">
        <f t="shared" si="64"/>
        <v>1616.7705079999996</v>
      </c>
      <c r="O550" t="str">
        <f t="shared" si="59"/>
        <v/>
      </c>
      <c r="P550">
        <f t="shared" si="60"/>
        <v>1616.7705079999996</v>
      </c>
      <c r="Q550" t="str">
        <f t="shared" si="61"/>
        <v/>
      </c>
      <c r="R550">
        <f t="shared" si="62"/>
        <v>1</v>
      </c>
      <c r="S550">
        <f t="shared" si="65"/>
        <v>11.893939618627897</v>
      </c>
    </row>
    <row r="551" spans="1:19" x14ac:dyDescent="0.25">
      <c r="A551" t="s">
        <v>575</v>
      </c>
      <c r="B551">
        <v>13328.286133</v>
      </c>
      <c r="C551">
        <v>15065.599609000001</v>
      </c>
      <c r="D551">
        <v>13664.387694999999</v>
      </c>
      <c r="E551">
        <v>13280.117188</v>
      </c>
      <c r="F551">
        <v>14911.900390999999</v>
      </c>
      <c r="G551">
        <v>15065.599609000001</v>
      </c>
      <c r="H551">
        <v>14636.799805000001</v>
      </c>
      <c r="I551">
        <v>14264.799805000001</v>
      </c>
      <c r="J551">
        <v>14431.84375</v>
      </c>
      <c r="L551" t="str">
        <f t="shared" si="63"/>
        <v>23FEB2025:22:00:00</v>
      </c>
      <c r="M551">
        <v>23</v>
      </c>
      <c r="N551">
        <f t="shared" si="64"/>
        <v>1737.3134760000012</v>
      </c>
      <c r="O551" t="str">
        <f t="shared" si="59"/>
        <v/>
      </c>
      <c r="P551">
        <f t="shared" si="60"/>
        <v>1737.3134760000012</v>
      </c>
      <c r="Q551" t="str">
        <f t="shared" si="61"/>
        <v/>
      </c>
      <c r="R551">
        <f t="shared" si="62"/>
        <v>1</v>
      </c>
      <c r="S551">
        <f t="shared" si="65"/>
        <v>13.034785257937417</v>
      </c>
    </row>
    <row r="552" spans="1:19" x14ac:dyDescent="0.25">
      <c r="A552" t="s">
        <v>576</v>
      </c>
      <c r="B552">
        <v>12771.631836</v>
      </c>
      <c r="C552">
        <v>14683.200194999999</v>
      </c>
      <c r="D552">
        <v>13593.971680000001</v>
      </c>
      <c r="E552">
        <v>13280.833008</v>
      </c>
      <c r="F552">
        <v>14635.700194999999</v>
      </c>
      <c r="G552">
        <v>14683.200194999999</v>
      </c>
      <c r="H552">
        <v>14399.700194999999</v>
      </c>
      <c r="I552">
        <v>14005.299805000001</v>
      </c>
      <c r="J552">
        <v>14200.947265999999</v>
      </c>
      <c r="L552" t="str">
        <f t="shared" si="63"/>
        <v>23FEB2025:23:00:00</v>
      </c>
      <c r="M552">
        <v>24</v>
      </c>
      <c r="N552">
        <f t="shared" si="64"/>
        <v>1911.568358999999</v>
      </c>
      <c r="O552" t="str">
        <f t="shared" si="59"/>
        <v/>
      </c>
      <c r="P552">
        <f t="shared" si="60"/>
        <v>1911.568358999999</v>
      </c>
      <c r="Q552" t="str">
        <f t="shared" si="61"/>
        <v/>
      </c>
      <c r="R552">
        <f t="shared" si="62"/>
        <v>1</v>
      </c>
      <c r="S552">
        <f t="shared" si="65"/>
        <v>14.967299273470843</v>
      </c>
    </row>
    <row r="553" spans="1:19" x14ac:dyDescent="0.25">
      <c r="A553" t="s">
        <v>577</v>
      </c>
      <c r="B553">
        <v>12179.095703000001</v>
      </c>
      <c r="C553">
        <v>14179.5</v>
      </c>
      <c r="D553">
        <v>13358.357421999999</v>
      </c>
      <c r="E553">
        <v>13404.361328000001</v>
      </c>
      <c r="F553">
        <v>14246.299805000001</v>
      </c>
      <c r="G553">
        <v>14179.5</v>
      </c>
      <c r="H553">
        <v>13990.5</v>
      </c>
      <c r="I553">
        <v>13706.799805000001</v>
      </c>
      <c r="J553">
        <v>13905.493164</v>
      </c>
      <c r="L553" t="str">
        <f t="shared" si="63"/>
        <v>24FEB2025:00:00:00</v>
      </c>
      <c r="M553">
        <v>1</v>
      </c>
      <c r="N553">
        <f t="shared" si="64"/>
        <v>2000.4042969999991</v>
      </c>
      <c r="O553" t="str">
        <f t="shared" si="59"/>
        <v/>
      </c>
      <c r="P553">
        <f t="shared" si="60"/>
        <v>2000.4042969999991</v>
      </c>
      <c r="Q553" t="str">
        <f t="shared" si="61"/>
        <v/>
      </c>
      <c r="R553">
        <f t="shared" si="62"/>
        <v>1</v>
      </c>
      <c r="S553">
        <f t="shared" si="65"/>
        <v>16.424900056473422</v>
      </c>
    </row>
    <row r="554" spans="1:19" x14ac:dyDescent="0.25">
      <c r="A554" t="s">
        <v>578</v>
      </c>
      <c r="B554">
        <v>11958.289063</v>
      </c>
      <c r="C554">
        <v>13414.599609000001</v>
      </c>
      <c r="D554">
        <v>12936.306640999999</v>
      </c>
      <c r="E554">
        <v>13215.964844</v>
      </c>
      <c r="F554">
        <v>13521.200194999999</v>
      </c>
      <c r="G554">
        <v>13469.700194999999</v>
      </c>
      <c r="H554">
        <v>13414.599609000001</v>
      </c>
      <c r="I554">
        <v>12915.400390999999</v>
      </c>
      <c r="J554">
        <v>13307.373046999999</v>
      </c>
      <c r="L554" t="str">
        <f t="shared" si="63"/>
        <v>24FEB2025:01:00:00</v>
      </c>
      <c r="M554">
        <v>2</v>
      </c>
      <c r="N554">
        <f t="shared" si="64"/>
        <v>1456.3105460000006</v>
      </c>
      <c r="O554" t="str">
        <f t="shared" si="59"/>
        <v/>
      </c>
      <c r="P554">
        <f t="shared" si="60"/>
        <v>1456.3105460000006</v>
      </c>
      <c r="Q554" t="str">
        <f t="shared" si="61"/>
        <v/>
      </c>
      <c r="R554">
        <f t="shared" si="62"/>
        <v>1</v>
      </c>
      <c r="S554">
        <f t="shared" si="65"/>
        <v>12.178251740928003</v>
      </c>
    </row>
    <row r="555" spans="1:19" x14ac:dyDescent="0.25">
      <c r="A555" t="s">
        <v>579</v>
      </c>
      <c r="B555">
        <v>11875.842773</v>
      </c>
      <c r="C555">
        <v>13222.599609000001</v>
      </c>
      <c r="D555">
        <v>13195.991211</v>
      </c>
      <c r="E555">
        <v>13593.515625</v>
      </c>
      <c r="F555">
        <v>13406.299805000001</v>
      </c>
      <c r="G555">
        <v>13348.099609000001</v>
      </c>
      <c r="H555">
        <v>13222.599609000001</v>
      </c>
      <c r="I555">
        <v>12894.900390999999</v>
      </c>
      <c r="J555">
        <v>13293.083984000001</v>
      </c>
      <c r="L555" t="str">
        <f t="shared" si="63"/>
        <v>24FEB2025:02:00:00</v>
      </c>
      <c r="M555">
        <v>3</v>
      </c>
      <c r="N555">
        <f t="shared" si="64"/>
        <v>1346.7568360000005</v>
      </c>
      <c r="O555" t="str">
        <f t="shared" si="59"/>
        <v/>
      </c>
      <c r="P555">
        <f t="shared" si="60"/>
        <v>1346.7568360000005</v>
      </c>
      <c r="Q555" t="str">
        <f t="shared" si="61"/>
        <v/>
      </c>
      <c r="R555">
        <f t="shared" si="62"/>
        <v>1</v>
      </c>
      <c r="S555">
        <f t="shared" si="65"/>
        <v>11.340305372363828</v>
      </c>
    </row>
    <row r="556" spans="1:19" x14ac:dyDescent="0.25">
      <c r="A556" t="s">
        <v>580</v>
      </c>
      <c r="B556">
        <v>12118.473633</v>
      </c>
      <c r="C556">
        <v>13152.700194999999</v>
      </c>
      <c r="D556">
        <v>13413.614258</v>
      </c>
      <c r="E556">
        <v>14020.291992</v>
      </c>
      <c r="F556">
        <v>13411.400390999999</v>
      </c>
      <c r="G556">
        <v>13303.700194999999</v>
      </c>
      <c r="H556">
        <v>13152.700194999999</v>
      </c>
      <c r="I556">
        <v>12926</v>
      </c>
      <c r="J556">
        <v>13362.818359000001</v>
      </c>
      <c r="L556" t="str">
        <f t="shared" si="63"/>
        <v>24FEB2025:03:00:00</v>
      </c>
      <c r="M556">
        <v>4</v>
      </c>
      <c r="N556">
        <f t="shared" si="64"/>
        <v>1034.2265619999998</v>
      </c>
      <c r="O556" t="str">
        <f t="shared" si="59"/>
        <v/>
      </c>
      <c r="P556">
        <f t="shared" si="60"/>
        <v>1034.2265619999998</v>
      </c>
      <c r="Q556" t="str">
        <f t="shared" si="61"/>
        <v/>
      </c>
      <c r="R556">
        <f t="shared" si="62"/>
        <v>1</v>
      </c>
      <c r="S556">
        <f t="shared" si="65"/>
        <v>8.5342972499744665</v>
      </c>
    </row>
    <row r="557" spans="1:19" x14ac:dyDescent="0.25">
      <c r="A557" t="s">
        <v>581</v>
      </c>
      <c r="B557">
        <v>12299.246094</v>
      </c>
      <c r="C557">
        <v>13251.900390999999</v>
      </c>
      <c r="D557">
        <v>13594.026367</v>
      </c>
      <c r="E557">
        <v>14217.223633</v>
      </c>
      <c r="F557">
        <v>13533.299805000001</v>
      </c>
      <c r="G557">
        <v>13387.700194999999</v>
      </c>
      <c r="H557">
        <v>13251.900390999999</v>
      </c>
      <c r="I557">
        <v>12989.599609000001</v>
      </c>
      <c r="J557">
        <v>13475.944336</v>
      </c>
      <c r="L557" t="str">
        <f t="shared" si="63"/>
        <v>24FEB2025:04:00:00</v>
      </c>
      <c r="M557">
        <v>5</v>
      </c>
      <c r="N557">
        <f t="shared" si="64"/>
        <v>952.65429699999913</v>
      </c>
      <c r="O557" t="str">
        <f t="shared" si="59"/>
        <v/>
      </c>
      <c r="P557">
        <f t="shared" si="60"/>
        <v>952.65429699999913</v>
      </c>
      <c r="Q557" t="str">
        <f t="shared" si="61"/>
        <v/>
      </c>
      <c r="R557">
        <f t="shared" si="62"/>
        <v>1</v>
      </c>
      <c r="S557">
        <f t="shared" si="65"/>
        <v>7.7456316405014212</v>
      </c>
    </row>
    <row r="558" spans="1:19" x14ac:dyDescent="0.25">
      <c r="A558" t="s">
        <v>582</v>
      </c>
      <c r="B558">
        <v>12736.630859000001</v>
      </c>
      <c r="C558">
        <v>13615.700194999999</v>
      </c>
      <c r="D558">
        <v>14083.084961</v>
      </c>
      <c r="E558">
        <v>15025.546875</v>
      </c>
      <c r="F558">
        <v>13930.700194999999</v>
      </c>
      <c r="G558">
        <v>13722.700194999999</v>
      </c>
      <c r="H558">
        <v>13615.700194999999</v>
      </c>
      <c r="I558">
        <v>13305.799805000001</v>
      </c>
      <c r="J558">
        <v>13920.089844</v>
      </c>
      <c r="L558" t="str">
        <f t="shared" si="63"/>
        <v>24FEB2025:05:00:00</v>
      </c>
      <c r="M558">
        <v>6</v>
      </c>
      <c r="N558">
        <f t="shared" si="64"/>
        <v>879.06933599999866</v>
      </c>
      <c r="O558" t="str">
        <f t="shared" si="59"/>
        <v/>
      </c>
      <c r="P558">
        <f t="shared" si="60"/>
        <v>879.06933599999866</v>
      </c>
      <c r="Q558" t="str">
        <f t="shared" si="61"/>
        <v/>
      </c>
      <c r="R558">
        <f t="shared" si="62"/>
        <v>1</v>
      </c>
      <c r="S558">
        <f t="shared" si="65"/>
        <v>6.9018985140707576</v>
      </c>
    </row>
    <row r="559" spans="1:19" x14ac:dyDescent="0.25">
      <c r="A559" t="s">
        <v>583</v>
      </c>
      <c r="B559">
        <v>13702.525390999999</v>
      </c>
      <c r="C559">
        <v>14366.200194999999</v>
      </c>
      <c r="D559">
        <v>14612.012694999999</v>
      </c>
      <c r="E559">
        <v>15713.247069999999</v>
      </c>
      <c r="F559">
        <v>14708.900390999999</v>
      </c>
      <c r="G559">
        <v>14437.299805000001</v>
      </c>
      <c r="H559">
        <v>14366.200194999999</v>
      </c>
      <c r="I559">
        <v>14170.799805000001</v>
      </c>
      <c r="J559">
        <v>14679.290039</v>
      </c>
      <c r="L559" t="str">
        <f t="shared" si="63"/>
        <v>24FEB2025:06:00:00</v>
      </c>
      <c r="M559">
        <v>7</v>
      </c>
      <c r="N559">
        <f t="shared" si="64"/>
        <v>663.67480400000022</v>
      </c>
      <c r="O559" t="str">
        <f t="shared" si="59"/>
        <v/>
      </c>
      <c r="P559">
        <f t="shared" si="60"/>
        <v>663.67480400000022</v>
      </c>
      <c r="Q559" t="str">
        <f t="shared" si="61"/>
        <v/>
      </c>
      <c r="R559">
        <f t="shared" si="62"/>
        <v>1</v>
      </c>
      <c r="S559">
        <f t="shared" si="65"/>
        <v>4.8434488173684436</v>
      </c>
    </row>
    <row r="560" spans="1:19" x14ac:dyDescent="0.25">
      <c r="A560" t="s">
        <v>584</v>
      </c>
      <c r="B560">
        <v>15247.710938</v>
      </c>
      <c r="C560">
        <v>15686</v>
      </c>
      <c r="D560">
        <v>15781.444336</v>
      </c>
      <c r="E560">
        <v>16807.488281000002</v>
      </c>
      <c r="F560">
        <v>15844.299805000001</v>
      </c>
      <c r="G560">
        <v>15525.200194999999</v>
      </c>
      <c r="H560">
        <v>15686</v>
      </c>
      <c r="I560">
        <v>15559.700194999999</v>
      </c>
      <c r="J560">
        <v>15884.539063</v>
      </c>
      <c r="L560" t="str">
        <f t="shared" si="63"/>
        <v>24FEB2025:07:00:00</v>
      </c>
      <c r="M560">
        <v>8</v>
      </c>
      <c r="N560">
        <f t="shared" si="64"/>
        <v>438.28906199999983</v>
      </c>
      <c r="O560" t="str">
        <f t="shared" si="59"/>
        <v/>
      </c>
      <c r="P560">
        <f t="shared" si="60"/>
        <v>438.28906199999983</v>
      </c>
      <c r="Q560" t="str">
        <f t="shared" si="61"/>
        <v/>
      </c>
      <c r="R560">
        <f t="shared" si="62"/>
        <v>1</v>
      </c>
      <c r="S560">
        <f t="shared" si="65"/>
        <v>2.8744580992003574</v>
      </c>
    </row>
    <row r="561" spans="1:19" x14ac:dyDescent="0.25">
      <c r="A561" t="s">
        <v>585</v>
      </c>
      <c r="B561">
        <v>15736.660156</v>
      </c>
      <c r="C561">
        <v>16421.5</v>
      </c>
      <c r="D561">
        <v>16142.416015999999</v>
      </c>
      <c r="E561">
        <v>17081.591797000001</v>
      </c>
      <c r="F561">
        <v>16339</v>
      </c>
      <c r="G561">
        <v>15979.900390999999</v>
      </c>
      <c r="H561">
        <v>16421.5</v>
      </c>
      <c r="I561">
        <v>15951.5</v>
      </c>
      <c r="J561">
        <v>16354.698242</v>
      </c>
      <c r="L561" t="str">
        <f t="shared" si="63"/>
        <v>24FEB2025:08:00:00</v>
      </c>
      <c r="M561">
        <v>9</v>
      </c>
      <c r="N561">
        <f t="shared" si="64"/>
        <v>684.83984400000008</v>
      </c>
      <c r="O561" t="str">
        <f t="shared" si="59"/>
        <v/>
      </c>
      <c r="P561">
        <f t="shared" si="60"/>
        <v>684.83984400000008</v>
      </c>
      <c r="Q561" t="str">
        <f t="shared" si="61"/>
        <v/>
      </c>
      <c r="R561">
        <f t="shared" si="62"/>
        <v>1</v>
      </c>
      <c r="S561">
        <f t="shared" si="65"/>
        <v>4.3518754120065779</v>
      </c>
    </row>
    <row r="562" spans="1:19" x14ac:dyDescent="0.25">
      <c r="A562" t="s">
        <v>586</v>
      </c>
      <c r="B562">
        <v>15436.980469</v>
      </c>
      <c r="C562">
        <v>15963.900390999999</v>
      </c>
      <c r="D562">
        <v>15768.381836</v>
      </c>
      <c r="E562">
        <v>16476.662109000001</v>
      </c>
      <c r="F562">
        <v>15899.599609000001</v>
      </c>
      <c r="G562">
        <v>15572.700194999999</v>
      </c>
      <c r="H562">
        <v>15963.900390999999</v>
      </c>
      <c r="I562">
        <v>15594.400390999999</v>
      </c>
      <c r="J562">
        <v>15901.453125</v>
      </c>
      <c r="L562" t="str">
        <f t="shared" si="63"/>
        <v>24FEB2025:09:00:00</v>
      </c>
      <c r="M562">
        <v>10</v>
      </c>
      <c r="N562">
        <f t="shared" si="64"/>
        <v>526.91992199999913</v>
      </c>
      <c r="O562" t="str">
        <f t="shared" si="59"/>
        <v/>
      </c>
      <c r="P562">
        <f t="shared" si="60"/>
        <v>526.91992199999913</v>
      </c>
      <c r="Q562" t="str">
        <f t="shared" si="61"/>
        <v/>
      </c>
      <c r="R562">
        <f t="shared" si="62"/>
        <v>1</v>
      </c>
      <c r="S562">
        <f t="shared" si="65"/>
        <v>3.4133613309814126</v>
      </c>
    </row>
    <row r="563" spans="1:19" x14ac:dyDescent="0.25">
      <c r="A563" t="s">
        <v>587</v>
      </c>
      <c r="B563">
        <v>14866.834961</v>
      </c>
      <c r="C563">
        <v>15463.200194999999</v>
      </c>
      <c r="D563">
        <v>14761.969727</v>
      </c>
      <c r="E563">
        <v>15210.957031</v>
      </c>
      <c r="F563">
        <v>15108.799805000001</v>
      </c>
      <c r="G563">
        <v>14872.700194999999</v>
      </c>
      <c r="H563">
        <v>15463.200194999999</v>
      </c>
      <c r="I563">
        <v>14714.599609000001</v>
      </c>
      <c r="J563">
        <v>15074.050781</v>
      </c>
      <c r="L563" t="str">
        <f t="shared" si="63"/>
        <v>24FEB2025:10:00:00</v>
      </c>
      <c r="M563">
        <v>11</v>
      </c>
      <c r="N563">
        <f t="shared" si="64"/>
        <v>596.36523399999896</v>
      </c>
      <c r="O563" t="str">
        <f t="shared" si="59"/>
        <v/>
      </c>
      <c r="P563">
        <f t="shared" si="60"/>
        <v>596.36523399999896</v>
      </c>
      <c r="Q563" t="str">
        <f t="shared" si="61"/>
        <v/>
      </c>
      <c r="R563">
        <f t="shared" si="62"/>
        <v>1</v>
      </c>
      <c r="S563">
        <f t="shared" si="65"/>
        <v>4.0113799309969949</v>
      </c>
    </row>
    <row r="564" spans="1:19" x14ac:dyDescent="0.25">
      <c r="A564" t="s">
        <v>588</v>
      </c>
      <c r="B564">
        <v>14182.378906</v>
      </c>
      <c r="C564">
        <v>14661.599609000001</v>
      </c>
      <c r="D564">
        <v>13675.631836</v>
      </c>
      <c r="E564">
        <v>13427.674805000001</v>
      </c>
      <c r="F564">
        <v>14383.400390999999</v>
      </c>
      <c r="G564">
        <v>14199.5</v>
      </c>
      <c r="H564">
        <v>14661.599609000001</v>
      </c>
      <c r="I564">
        <v>14081.900390999999</v>
      </c>
      <c r="J564">
        <v>14150.815430000001</v>
      </c>
      <c r="L564" t="str">
        <f t="shared" si="63"/>
        <v>24FEB2025:11:00:00</v>
      </c>
      <c r="M564">
        <v>12</v>
      </c>
      <c r="N564">
        <f t="shared" si="64"/>
        <v>479.22070300000087</v>
      </c>
      <c r="O564" t="str">
        <f t="shared" si="59"/>
        <v/>
      </c>
      <c r="P564">
        <f t="shared" si="60"/>
        <v>479.22070300000087</v>
      </c>
      <c r="Q564" t="str">
        <f t="shared" si="61"/>
        <v/>
      </c>
      <c r="R564">
        <f t="shared" si="62"/>
        <v>1</v>
      </c>
      <c r="S564">
        <f t="shared" si="65"/>
        <v>3.3789867424657629</v>
      </c>
    </row>
    <row r="565" spans="1:19" x14ac:dyDescent="0.25">
      <c r="A565" t="s">
        <v>589</v>
      </c>
      <c r="B565">
        <v>13502.329102</v>
      </c>
      <c r="C565">
        <v>13835.099609000001</v>
      </c>
      <c r="D565">
        <v>12775.367188</v>
      </c>
      <c r="E565">
        <v>12581.017578000001</v>
      </c>
      <c r="F565">
        <v>13774.900390999999</v>
      </c>
      <c r="G565">
        <v>13636</v>
      </c>
      <c r="H565">
        <v>13835.099609000001</v>
      </c>
      <c r="I565">
        <v>13491.5</v>
      </c>
      <c r="J565">
        <v>13463.704102</v>
      </c>
      <c r="L565" t="str">
        <f t="shared" si="63"/>
        <v>24FEB2025:12:00:00</v>
      </c>
      <c r="M565">
        <v>13</v>
      </c>
      <c r="N565">
        <f t="shared" si="64"/>
        <v>332.77050700000109</v>
      </c>
      <c r="O565" t="str">
        <f t="shared" si="59"/>
        <v/>
      </c>
      <c r="P565">
        <f t="shared" si="60"/>
        <v>332.77050700000109</v>
      </c>
      <c r="Q565" t="str">
        <f t="shared" si="61"/>
        <v/>
      </c>
      <c r="R565">
        <f t="shared" si="62"/>
        <v>1</v>
      </c>
      <c r="S565">
        <f t="shared" si="65"/>
        <v>2.4645415208455428</v>
      </c>
    </row>
    <row r="566" spans="1:19" x14ac:dyDescent="0.25">
      <c r="A566" t="s">
        <v>590</v>
      </c>
      <c r="B566">
        <v>13374.555664</v>
      </c>
      <c r="C566">
        <v>13131.900390999999</v>
      </c>
      <c r="D566">
        <v>12168.400390999999</v>
      </c>
      <c r="E566">
        <v>11662.608398</v>
      </c>
      <c r="F566">
        <v>13272</v>
      </c>
      <c r="G566">
        <v>13155</v>
      </c>
      <c r="H566">
        <v>13131.900390999999</v>
      </c>
      <c r="I566">
        <v>13318.700194999999</v>
      </c>
      <c r="J566">
        <v>12908.041992</v>
      </c>
      <c r="L566" t="str">
        <f t="shared" si="63"/>
        <v>24FEB2025:13:00:00</v>
      </c>
      <c r="M566">
        <v>14</v>
      </c>
      <c r="N566">
        <f t="shared" si="64"/>
        <v>-242.65527300000031</v>
      </c>
      <c r="O566">
        <f t="shared" si="59"/>
        <v>-242.65527300000031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1.8143053055074587</v>
      </c>
    </row>
    <row r="567" spans="1:19" x14ac:dyDescent="0.25">
      <c r="A567" t="s">
        <v>591</v>
      </c>
      <c r="B567">
        <v>13032.196289</v>
      </c>
      <c r="C567">
        <v>12893.400390999999</v>
      </c>
      <c r="D567">
        <v>11769.605469</v>
      </c>
      <c r="E567">
        <v>11016.030273</v>
      </c>
      <c r="F567">
        <v>12890.099609000001</v>
      </c>
      <c r="G567">
        <v>12831.400390999999</v>
      </c>
      <c r="H567">
        <v>12893.400390999999</v>
      </c>
      <c r="I567">
        <v>13049.299805000001</v>
      </c>
      <c r="J567">
        <v>12536.045898</v>
      </c>
      <c r="L567" t="str">
        <f t="shared" si="63"/>
        <v>24FEB2025:14:00:00</v>
      </c>
      <c r="M567">
        <v>15</v>
      </c>
      <c r="N567">
        <f t="shared" si="64"/>
        <v>-138.79589800000031</v>
      </c>
      <c r="O567">
        <f t="shared" si="59"/>
        <v>-138.79589800000031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1.0650230776308431</v>
      </c>
    </row>
    <row r="568" spans="1:19" x14ac:dyDescent="0.25">
      <c r="A568" t="s">
        <v>592</v>
      </c>
      <c r="B568">
        <v>12701.326171999999</v>
      </c>
      <c r="C568">
        <v>12549</v>
      </c>
      <c r="D568">
        <v>11595.230469</v>
      </c>
      <c r="E568">
        <v>11021.712890999999</v>
      </c>
      <c r="F568">
        <v>12607.799805000001</v>
      </c>
      <c r="G568">
        <v>12573.200194999999</v>
      </c>
      <c r="H568">
        <v>12549</v>
      </c>
      <c r="I568">
        <v>12693.200194999999</v>
      </c>
      <c r="J568">
        <v>12288.982421999999</v>
      </c>
      <c r="L568" t="str">
        <f t="shared" si="63"/>
        <v>24FEB2025:15:00:00</v>
      </c>
      <c r="M568">
        <v>16</v>
      </c>
      <c r="N568">
        <f t="shared" si="64"/>
        <v>-152.32617199999913</v>
      </c>
      <c r="O568">
        <f t="shared" si="59"/>
        <v>-152.32617199999913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1.1992934433555553</v>
      </c>
    </row>
    <row r="569" spans="1:19" x14ac:dyDescent="0.25">
      <c r="A569" t="s">
        <v>593</v>
      </c>
      <c r="B569">
        <v>12457.207031</v>
      </c>
      <c r="C569">
        <v>12327.5</v>
      </c>
      <c r="D569">
        <v>11413.325194999999</v>
      </c>
      <c r="E569">
        <v>11030.385742</v>
      </c>
      <c r="F569">
        <v>12445.400390999999</v>
      </c>
      <c r="G569">
        <v>12429.700194999999</v>
      </c>
      <c r="H569">
        <v>12327.5</v>
      </c>
      <c r="I569">
        <v>12460.099609000001</v>
      </c>
      <c r="J569">
        <v>12138.617188</v>
      </c>
      <c r="L569" t="str">
        <f t="shared" si="63"/>
        <v>24FEB2025:16:00:00</v>
      </c>
      <c r="M569">
        <v>17</v>
      </c>
      <c r="N569">
        <f t="shared" si="64"/>
        <v>-129.70703099999992</v>
      </c>
      <c r="O569">
        <f t="shared" si="59"/>
        <v>-129.70703099999992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1.0412208023614078</v>
      </c>
    </row>
    <row r="570" spans="1:19" x14ac:dyDescent="0.25">
      <c r="A570" t="s">
        <v>594</v>
      </c>
      <c r="B570">
        <v>12600.337890999999</v>
      </c>
      <c r="C570">
        <v>12368.799805000001</v>
      </c>
      <c r="D570">
        <v>11577.778319999999</v>
      </c>
      <c r="E570">
        <v>11420.257813</v>
      </c>
      <c r="F570">
        <v>12426</v>
      </c>
      <c r="G570">
        <v>12447</v>
      </c>
      <c r="H570">
        <v>12368.799805000001</v>
      </c>
      <c r="I570">
        <v>12536.799805000001</v>
      </c>
      <c r="J570">
        <v>12239.771484000001</v>
      </c>
      <c r="L570" t="str">
        <f t="shared" si="63"/>
        <v>24FEB2025:17:00:00</v>
      </c>
      <c r="M570">
        <v>18</v>
      </c>
      <c r="N570">
        <f t="shared" si="64"/>
        <v>-231.53808599999866</v>
      </c>
      <c r="O570">
        <f t="shared" si="59"/>
        <v>-231.53808599999866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1.8375545799083577</v>
      </c>
    </row>
    <row r="571" spans="1:19" x14ac:dyDescent="0.25">
      <c r="A571" t="s">
        <v>595</v>
      </c>
      <c r="B571">
        <v>12736.298828000001</v>
      </c>
      <c r="C571">
        <v>12444.700194999999</v>
      </c>
      <c r="D571">
        <v>11977.197265999999</v>
      </c>
      <c r="E571">
        <v>11963.642578000001</v>
      </c>
      <c r="F571">
        <v>12513.599609000001</v>
      </c>
      <c r="G571">
        <v>12568.599609000001</v>
      </c>
      <c r="H571">
        <v>12444.700194999999</v>
      </c>
      <c r="I571">
        <v>12619.900390999999</v>
      </c>
      <c r="J571">
        <v>12422.088867</v>
      </c>
      <c r="L571" t="str">
        <f t="shared" si="63"/>
        <v>24FEB2025:18:00:00</v>
      </c>
      <c r="M571">
        <v>19</v>
      </c>
      <c r="N571">
        <f t="shared" si="64"/>
        <v>-291.59863300000143</v>
      </c>
      <c r="O571">
        <f t="shared" si="59"/>
        <v>-291.59863300000143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2.2895084116504791</v>
      </c>
    </row>
    <row r="572" spans="1:19" x14ac:dyDescent="0.25">
      <c r="A572" t="s">
        <v>596</v>
      </c>
      <c r="B572">
        <v>13229.513671999999</v>
      </c>
      <c r="C572">
        <v>13045.700194999999</v>
      </c>
      <c r="D572">
        <v>12495.565430000001</v>
      </c>
      <c r="E572">
        <v>12510.225586</v>
      </c>
      <c r="F572">
        <v>13003.400390999999</v>
      </c>
      <c r="G572">
        <v>13084</v>
      </c>
      <c r="H572">
        <v>13045.700194999999</v>
      </c>
      <c r="I572">
        <v>13306.700194999999</v>
      </c>
      <c r="J572">
        <v>12990.005859000001</v>
      </c>
      <c r="L572" t="str">
        <f t="shared" si="63"/>
        <v>24FEB2025:19:00:00</v>
      </c>
      <c r="M572">
        <v>20</v>
      </c>
      <c r="N572">
        <f t="shared" si="64"/>
        <v>-183.81347699999969</v>
      </c>
      <c r="O572">
        <f t="shared" si="59"/>
        <v>-183.81347699999969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1.3894197591634623</v>
      </c>
    </row>
    <row r="573" spans="1:19" x14ac:dyDescent="0.25">
      <c r="A573" t="s">
        <v>597</v>
      </c>
      <c r="B573">
        <v>13565.513671999999</v>
      </c>
      <c r="C573">
        <v>13300.400390999999</v>
      </c>
      <c r="D573">
        <v>12722.618164</v>
      </c>
      <c r="E573">
        <v>12581.71875</v>
      </c>
      <c r="F573">
        <v>13258.400390999999</v>
      </c>
      <c r="G573">
        <v>13381.099609000001</v>
      </c>
      <c r="H573">
        <v>13300.400390999999</v>
      </c>
      <c r="I573">
        <v>13645.700194999999</v>
      </c>
      <c r="J573">
        <v>13233.464844</v>
      </c>
      <c r="L573" t="str">
        <f t="shared" si="63"/>
        <v>24FEB2025:20:00:00</v>
      </c>
      <c r="M573">
        <v>21</v>
      </c>
      <c r="N573">
        <f t="shared" si="64"/>
        <v>-265.11328099999992</v>
      </c>
      <c r="O573">
        <f t="shared" si="59"/>
        <v>-265.11328099999992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1.9543180406593006</v>
      </c>
    </row>
    <row r="574" spans="1:19" x14ac:dyDescent="0.25">
      <c r="A574" t="s">
        <v>598</v>
      </c>
      <c r="B574">
        <v>13432.883789</v>
      </c>
      <c r="C574">
        <v>13042.099609000001</v>
      </c>
      <c r="D574">
        <v>12736.733398</v>
      </c>
      <c r="E574">
        <v>12449.938477</v>
      </c>
      <c r="F574">
        <v>13226.200194999999</v>
      </c>
      <c r="G574">
        <v>13378.799805000001</v>
      </c>
      <c r="H574">
        <v>13042.099609000001</v>
      </c>
      <c r="I574">
        <v>13466</v>
      </c>
      <c r="J574">
        <v>13112.607421999999</v>
      </c>
      <c r="L574" t="str">
        <f t="shared" si="63"/>
        <v>24FEB2025:21:00:00</v>
      </c>
      <c r="M574">
        <v>22</v>
      </c>
      <c r="N574">
        <f t="shared" si="64"/>
        <v>-390.78417999999874</v>
      </c>
      <c r="O574">
        <f t="shared" si="59"/>
        <v>-390.78417999999874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2.9091607292844031</v>
      </c>
    </row>
    <row r="575" spans="1:19" x14ac:dyDescent="0.25">
      <c r="A575" t="s">
        <v>599</v>
      </c>
      <c r="B575">
        <v>13039.844727</v>
      </c>
      <c r="C575">
        <v>12610</v>
      </c>
      <c r="D575">
        <v>12527.376953000001</v>
      </c>
      <c r="E575">
        <v>12174.070313</v>
      </c>
      <c r="F575">
        <v>12977.900390999999</v>
      </c>
      <c r="G575">
        <v>13156.299805000001</v>
      </c>
      <c r="H575">
        <v>12610</v>
      </c>
      <c r="I575">
        <v>13023.799805000001</v>
      </c>
      <c r="J575">
        <v>12788.414063</v>
      </c>
      <c r="L575" t="str">
        <f t="shared" si="63"/>
        <v>24FEB2025:22:00:00</v>
      </c>
      <c r="M575">
        <v>23</v>
      </c>
      <c r="N575">
        <f t="shared" si="64"/>
        <v>-429.84472699999969</v>
      </c>
      <c r="O575">
        <f t="shared" si="59"/>
        <v>-429.84472699999969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3.2963945200204203</v>
      </c>
    </row>
    <row r="576" spans="1:19" x14ac:dyDescent="0.25">
      <c r="A576" t="s">
        <v>600</v>
      </c>
      <c r="B576">
        <v>12381.061523</v>
      </c>
      <c r="C576">
        <v>12073.200194999999</v>
      </c>
      <c r="D576">
        <v>12336.004883</v>
      </c>
      <c r="E576">
        <v>12002.358398</v>
      </c>
      <c r="F576">
        <v>12404.099609000001</v>
      </c>
      <c r="G576">
        <v>12576</v>
      </c>
      <c r="H576">
        <v>12073.200194999999</v>
      </c>
      <c r="I576">
        <v>12363.900390999999</v>
      </c>
      <c r="J576">
        <v>12283.913086</v>
      </c>
      <c r="L576" t="str">
        <f t="shared" si="63"/>
        <v>24FEB2025:23:00:00</v>
      </c>
      <c r="M576">
        <v>24</v>
      </c>
      <c r="N576">
        <f t="shared" si="64"/>
        <v>-307.86132800000087</v>
      </c>
      <c r="O576">
        <f t="shared" si="59"/>
        <v>-307.86132800000087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2.4865503448803179</v>
      </c>
    </row>
    <row r="577" spans="1:19" x14ac:dyDescent="0.25">
      <c r="A577" t="s">
        <v>601</v>
      </c>
      <c r="B577">
        <v>11584.251953000001</v>
      </c>
      <c r="C577">
        <v>11625.599609000001</v>
      </c>
      <c r="D577">
        <v>12214.200194999999</v>
      </c>
      <c r="E577">
        <v>11934.033203000001</v>
      </c>
      <c r="F577">
        <v>11799.799805000001</v>
      </c>
      <c r="G577">
        <v>11998.299805000001</v>
      </c>
      <c r="H577">
        <v>11625.599609000001</v>
      </c>
      <c r="I577">
        <v>11600.799805000001</v>
      </c>
      <c r="J577">
        <v>11791.707031</v>
      </c>
      <c r="L577" t="str">
        <f t="shared" si="63"/>
        <v>25FEB2025:00:00:00</v>
      </c>
      <c r="M577">
        <v>1</v>
      </c>
      <c r="N577">
        <f t="shared" si="64"/>
        <v>41.347655999999915</v>
      </c>
      <c r="O577" t="str">
        <f t="shared" si="59"/>
        <v/>
      </c>
      <c r="P577">
        <f t="shared" si="60"/>
        <v>41.347655999999915</v>
      </c>
      <c r="Q577" t="str">
        <f t="shared" si="61"/>
        <v/>
      </c>
      <c r="R577">
        <f t="shared" si="62"/>
        <v>1</v>
      </c>
      <c r="S577">
        <f t="shared" si="65"/>
        <v>0.35692987486595557</v>
      </c>
    </row>
    <row r="578" spans="1:19" x14ac:dyDescent="0.25">
      <c r="A578" t="s">
        <v>602</v>
      </c>
      <c r="B578">
        <v>11170.600586</v>
      </c>
      <c r="C578">
        <v>11245.5</v>
      </c>
      <c r="D578">
        <v>11937.575194999999</v>
      </c>
      <c r="E578">
        <v>11652.597656</v>
      </c>
      <c r="F578">
        <v>11245.5</v>
      </c>
      <c r="G578">
        <v>10997.200194999999</v>
      </c>
      <c r="H578">
        <v>11256.099609000001</v>
      </c>
      <c r="I578">
        <v>11410.599609000001</v>
      </c>
      <c r="J578">
        <v>11312.399414</v>
      </c>
      <c r="L578" t="str">
        <f t="shared" si="63"/>
        <v>25FEB2025:01:00:00</v>
      </c>
      <c r="M578">
        <v>2</v>
      </c>
      <c r="N578">
        <f t="shared" si="64"/>
        <v>74.899413999999524</v>
      </c>
      <c r="O578" t="str">
        <f t="shared" si="59"/>
        <v/>
      </c>
      <c r="P578">
        <f t="shared" si="60"/>
        <v>74.899413999999524</v>
      </c>
      <c r="Q578" t="str">
        <f t="shared" si="61"/>
        <v/>
      </c>
      <c r="R578">
        <f t="shared" si="62"/>
        <v>1</v>
      </c>
      <c r="S578">
        <f t="shared" si="65"/>
        <v>0.67050480789609646</v>
      </c>
    </row>
    <row r="579" spans="1:19" x14ac:dyDescent="0.25">
      <c r="A579" t="s">
        <v>603</v>
      </c>
      <c r="B579">
        <v>10587.806640999999</v>
      </c>
      <c r="C579">
        <v>10707.799805000001</v>
      </c>
      <c r="D579">
        <v>12096.202148</v>
      </c>
      <c r="E579">
        <v>11974.820313</v>
      </c>
      <c r="F579">
        <v>10707.799805000001</v>
      </c>
      <c r="G579">
        <v>10559.200194999999</v>
      </c>
      <c r="H579">
        <v>10872.5</v>
      </c>
      <c r="I579">
        <v>10960.900390999999</v>
      </c>
      <c r="J579">
        <v>11015.044921999999</v>
      </c>
      <c r="L579" t="str">
        <f t="shared" si="63"/>
        <v>25FEB2025:02:00:00</v>
      </c>
      <c r="M579">
        <v>3</v>
      </c>
      <c r="N579">
        <f t="shared" si="64"/>
        <v>119.99316400000134</v>
      </c>
      <c r="O579" t="str">
        <f t="shared" ref="O579:O642" si="66">IF(N579&lt;0,N579,"")</f>
        <v/>
      </c>
      <c r="P579">
        <f t="shared" ref="P579:P642" si="67">IF(N579&gt;0,N579,"")</f>
        <v>119.99316400000134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1.1333146521144648</v>
      </c>
    </row>
    <row r="580" spans="1:19" x14ac:dyDescent="0.25">
      <c r="A580" t="s">
        <v>604</v>
      </c>
      <c r="B580">
        <v>10437.222656</v>
      </c>
      <c r="C580">
        <v>10408.799805000001</v>
      </c>
      <c r="D580">
        <v>12035.263671999999</v>
      </c>
      <c r="E580">
        <v>11973.850586</v>
      </c>
      <c r="F580">
        <v>10408.799805000001</v>
      </c>
      <c r="G580">
        <v>10356.700194999999</v>
      </c>
      <c r="H580">
        <v>10674.599609000001</v>
      </c>
      <c r="I580">
        <v>10752</v>
      </c>
      <c r="J580">
        <v>10833.190430000001</v>
      </c>
      <c r="L580" t="str">
        <f t="shared" ref="L580:L643" si="70">A580</f>
        <v>25FEB2025:03:00:00</v>
      </c>
      <c r="M580">
        <v>4</v>
      </c>
      <c r="N580">
        <f t="shared" ref="N580:N643" si="71">C580-B580</f>
        <v>-28.422850999999355</v>
      </c>
      <c r="O580">
        <f t="shared" si="66"/>
        <v>-28.422850999999355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0.27232197622669319</v>
      </c>
    </row>
    <row r="581" spans="1:19" x14ac:dyDescent="0.25">
      <c r="A581" t="s">
        <v>605</v>
      </c>
      <c r="B581">
        <v>10552.696289</v>
      </c>
      <c r="C581">
        <v>10420.200194999999</v>
      </c>
      <c r="D581">
        <v>12277.660156</v>
      </c>
      <c r="E581">
        <v>12255.625</v>
      </c>
      <c r="F581">
        <v>10420.200194999999</v>
      </c>
      <c r="G581">
        <v>10398</v>
      </c>
      <c r="H581">
        <v>10648.700194999999</v>
      </c>
      <c r="I581">
        <v>10775.400390999999</v>
      </c>
      <c r="J581">
        <v>10899.584961</v>
      </c>
      <c r="L581" t="str">
        <f t="shared" si="70"/>
        <v>25FEB2025:04:00:00</v>
      </c>
      <c r="M581">
        <v>5</v>
      </c>
      <c r="N581">
        <f t="shared" si="71"/>
        <v>-132.49609400000008</v>
      </c>
      <c r="O581">
        <f t="shared" si="66"/>
        <v>-132.49609400000008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1.2555662588158856</v>
      </c>
    </row>
    <row r="582" spans="1:19" x14ac:dyDescent="0.25">
      <c r="A582" t="s">
        <v>606</v>
      </c>
      <c r="B582">
        <v>10977.486328000001</v>
      </c>
      <c r="C582">
        <v>10873.799805000001</v>
      </c>
      <c r="D582">
        <v>12595.350586</v>
      </c>
      <c r="E582">
        <v>12591.347656</v>
      </c>
      <c r="F582">
        <v>10873.799805000001</v>
      </c>
      <c r="G582">
        <v>10871.599609000001</v>
      </c>
      <c r="H582">
        <v>11012.299805000001</v>
      </c>
      <c r="I582">
        <v>11213.700194999999</v>
      </c>
      <c r="J582">
        <v>11312.549805000001</v>
      </c>
      <c r="L582" t="str">
        <f t="shared" si="70"/>
        <v>25FEB2025:05:00:00</v>
      </c>
      <c r="M582">
        <v>6</v>
      </c>
      <c r="N582">
        <f t="shared" si="71"/>
        <v>-103.68652300000031</v>
      </c>
      <c r="O582">
        <f t="shared" si="66"/>
        <v>-103.68652300000031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0.94453793793875807</v>
      </c>
    </row>
    <row r="583" spans="1:19" x14ac:dyDescent="0.25">
      <c r="A583" t="s">
        <v>607</v>
      </c>
      <c r="B583">
        <v>11866.664063</v>
      </c>
      <c r="C583">
        <v>12069.099609000001</v>
      </c>
      <c r="D583">
        <v>13053.714844</v>
      </c>
      <c r="E583">
        <v>13099.898438</v>
      </c>
      <c r="F583">
        <v>12069.099609000001</v>
      </c>
      <c r="G583">
        <v>12015.599609000001</v>
      </c>
      <c r="H583">
        <v>11975.599609000001</v>
      </c>
      <c r="I583">
        <v>12339.5</v>
      </c>
      <c r="J583">
        <v>12299.940430000001</v>
      </c>
      <c r="L583" t="str">
        <f t="shared" si="70"/>
        <v>25FEB2025:06:00:00</v>
      </c>
      <c r="M583">
        <v>7</v>
      </c>
      <c r="N583">
        <f t="shared" si="71"/>
        <v>202.43554600000061</v>
      </c>
      <c r="O583" t="str">
        <f t="shared" si="66"/>
        <v/>
      </c>
      <c r="P583">
        <f t="shared" si="67"/>
        <v>202.43554600000061</v>
      </c>
      <c r="Q583" t="str">
        <f t="shared" si="68"/>
        <v/>
      </c>
      <c r="R583">
        <f t="shared" si="69"/>
        <v>1</v>
      </c>
      <c r="S583">
        <f t="shared" si="72"/>
        <v>1.7059178967675528</v>
      </c>
    </row>
    <row r="584" spans="1:19" x14ac:dyDescent="0.25">
      <c r="A584" t="s">
        <v>608</v>
      </c>
      <c r="B584">
        <v>13480.339844</v>
      </c>
      <c r="C584">
        <v>13930.400390999999</v>
      </c>
      <c r="D584">
        <v>13794.469727</v>
      </c>
      <c r="E584">
        <v>13777.160156</v>
      </c>
      <c r="F584">
        <v>13930.400390999999</v>
      </c>
      <c r="G584">
        <v>13818.900390999999</v>
      </c>
      <c r="H584">
        <v>13783</v>
      </c>
      <c r="I584">
        <v>14052.5</v>
      </c>
      <c r="J584">
        <v>13872.392578000001</v>
      </c>
      <c r="L584" t="str">
        <f t="shared" si="70"/>
        <v>25FEB2025:07:00:00</v>
      </c>
      <c r="M584">
        <v>8</v>
      </c>
      <c r="N584">
        <f t="shared" si="71"/>
        <v>450.06054699999913</v>
      </c>
      <c r="O584" t="str">
        <f t="shared" si="66"/>
        <v/>
      </c>
      <c r="P584">
        <f t="shared" si="67"/>
        <v>450.06054699999913</v>
      </c>
      <c r="Q584" t="str">
        <f t="shared" si="68"/>
        <v/>
      </c>
      <c r="R584">
        <f t="shared" si="69"/>
        <v>1</v>
      </c>
      <c r="S584">
        <f t="shared" si="72"/>
        <v>3.3386439229892098</v>
      </c>
    </row>
    <row r="585" spans="1:19" x14ac:dyDescent="0.25">
      <c r="A585" t="s">
        <v>609</v>
      </c>
      <c r="B585">
        <v>13939.059569999999</v>
      </c>
      <c r="C585">
        <v>14724.400390999999</v>
      </c>
      <c r="D585">
        <v>14160.511719</v>
      </c>
      <c r="E585">
        <v>14021.324219</v>
      </c>
      <c r="F585">
        <v>14724.400390999999</v>
      </c>
      <c r="G585">
        <v>14570.599609000001</v>
      </c>
      <c r="H585">
        <v>14475.200194999999</v>
      </c>
      <c r="I585">
        <v>14795</v>
      </c>
      <c r="J585">
        <v>14517.304688</v>
      </c>
      <c r="L585" t="str">
        <f t="shared" si="70"/>
        <v>25FEB2025:08:00:00</v>
      </c>
      <c r="M585">
        <v>9</v>
      </c>
      <c r="N585">
        <f t="shared" si="71"/>
        <v>785.34082099999978</v>
      </c>
      <c r="O585" t="str">
        <f t="shared" si="66"/>
        <v/>
      </c>
      <c r="P585">
        <f t="shared" si="67"/>
        <v>785.34082099999978</v>
      </c>
      <c r="Q585" t="str">
        <f t="shared" si="68"/>
        <v/>
      </c>
      <c r="R585">
        <f t="shared" si="69"/>
        <v>1</v>
      </c>
      <c r="S585">
        <f t="shared" si="72"/>
        <v>5.6341019066324272</v>
      </c>
    </row>
    <row r="586" spans="1:19" x14ac:dyDescent="0.25">
      <c r="A586" t="s">
        <v>610</v>
      </c>
      <c r="B586">
        <v>13722.857421999999</v>
      </c>
      <c r="C586">
        <v>14269.5</v>
      </c>
      <c r="D586">
        <v>13945.142578000001</v>
      </c>
      <c r="E586">
        <v>13844.113281</v>
      </c>
      <c r="F586">
        <v>14269.5</v>
      </c>
      <c r="G586">
        <v>14201.799805000001</v>
      </c>
      <c r="H586">
        <v>14222.299805000001</v>
      </c>
      <c r="I586">
        <v>14348.200194999999</v>
      </c>
      <c r="J586">
        <v>14177.183594</v>
      </c>
      <c r="L586" t="str">
        <f t="shared" si="70"/>
        <v>25FEB2025:09:00:00</v>
      </c>
      <c r="M586">
        <v>10</v>
      </c>
      <c r="N586">
        <f t="shared" si="71"/>
        <v>546.64257800000087</v>
      </c>
      <c r="O586" t="str">
        <f t="shared" si="66"/>
        <v/>
      </c>
      <c r="P586">
        <f t="shared" si="67"/>
        <v>546.64257800000087</v>
      </c>
      <c r="Q586" t="str">
        <f t="shared" si="68"/>
        <v/>
      </c>
      <c r="R586">
        <f t="shared" si="69"/>
        <v>1</v>
      </c>
      <c r="S586">
        <f t="shared" si="72"/>
        <v>3.98344572992242</v>
      </c>
    </row>
    <row r="587" spans="1:19" x14ac:dyDescent="0.25">
      <c r="A587" t="s">
        <v>611</v>
      </c>
      <c r="B587">
        <v>13180.071289</v>
      </c>
      <c r="C587">
        <v>13595.299805000001</v>
      </c>
      <c r="D587">
        <v>13196.991211</v>
      </c>
      <c r="E587">
        <v>13199.763671999999</v>
      </c>
      <c r="F587">
        <v>13595.299805000001</v>
      </c>
      <c r="G587">
        <v>13552.599609000001</v>
      </c>
      <c r="H587">
        <v>13697.299805000001</v>
      </c>
      <c r="I587">
        <v>13614</v>
      </c>
      <c r="J587">
        <v>13531.791992</v>
      </c>
      <c r="L587" t="str">
        <f t="shared" si="70"/>
        <v>25FEB2025:10:00:00</v>
      </c>
      <c r="M587">
        <v>11</v>
      </c>
      <c r="N587">
        <f t="shared" si="71"/>
        <v>415.22851600000104</v>
      </c>
      <c r="O587" t="str">
        <f t="shared" si="66"/>
        <v/>
      </c>
      <c r="P587">
        <f t="shared" si="67"/>
        <v>415.22851600000104</v>
      </c>
      <c r="Q587" t="str">
        <f t="shared" si="68"/>
        <v/>
      </c>
      <c r="R587">
        <f t="shared" si="69"/>
        <v>1</v>
      </c>
      <c r="S587">
        <f t="shared" si="72"/>
        <v>3.1504269354487331</v>
      </c>
    </row>
    <row r="588" spans="1:19" x14ac:dyDescent="0.25">
      <c r="A588" t="s">
        <v>612</v>
      </c>
      <c r="B588">
        <v>12829.032227</v>
      </c>
      <c r="C588">
        <v>12949.799805000001</v>
      </c>
      <c r="D588">
        <v>12611.950194999999</v>
      </c>
      <c r="E588">
        <v>12488.166992</v>
      </c>
      <c r="F588">
        <v>12949.799805000001</v>
      </c>
      <c r="G588">
        <v>12869.400390999999</v>
      </c>
      <c r="H588">
        <v>13160</v>
      </c>
      <c r="I588">
        <v>12922.299805000001</v>
      </c>
      <c r="J588">
        <v>12877.933594</v>
      </c>
      <c r="L588" t="str">
        <f t="shared" si="70"/>
        <v>25FEB2025:11:00:00</v>
      </c>
      <c r="M588">
        <v>12</v>
      </c>
      <c r="N588">
        <f t="shared" si="71"/>
        <v>120.76757800000087</v>
      </c>
      <c r="O588" t="str">
        <f t="shared" si="66"/>
        <v/>
      </c>
      <c r="P588">
        <f t="shared" si="67"/>
        <v>120.76757800000087</v>
      </c>
      <c r="Q588" t="str">
        <f t="shared" si="68"/>
        <v/>
      </c>
      <c r="R588">
        <f t="shared" si="69"/>
        <v>1</v>
      </c>
      <c r="S588">
        <f t="shared" si="72"/>
        <v>0.94136156074059318</v>
      </c>
    </row>
    <row r="589" spans="1:19" x14ac:dyDescent="0.25">
      <c r="A589" t="s">
        <v>613</v>
      </c>
      <c r="B589">
        <v>12638.441406</v>
      </c>
      <c r="C589">
        <v>12493.799805000001</v>
      </c>
      <c r="D589">
        <v>12203.827148</v>
      </c>
      <c r="E589">
        <v>12103.558594</v>
      </c>
      <c r="F589">
        <v>12493.799805000001</v>
      </c>
      <c r="G589">
        <v>12330.799805000001</v>
      </c>
      <c r="H589">
        <v>12783.700194999999</v>
      </c>
      <c r="I589">
        <v>12424.599609000001</v>
      </c>
      <c r="J589">
        <v>12427.291992</v>
      </c>
      <c r="L589" t="str">
        <f t="shared" si="70"/>
        <v>25FEB2025:12:00:00</v>
      </c>
      <c r="M589">
        <v>13</v>
      </c>
      <c r="N589">
        <f t="shared" si="71"/>
        <v>-144.64160099999935</v>
      </c>
      <c r="O589">
        <f t="shared" si="66"/>
        <v>-144.64160099999935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1.1444575826520182</v>
      </c>
    </row>
    <row r="590" spans="1:19" x14ac:dyDescent="0.25">
      <c r="A590" t="s">
        <v>614</v>
      </c>
      <c r="B590">
        <v>12512.384765999999</v>
      </c>
      <c r="C590">
        <v>12081.099609000001</v>
      </c>
      <c r="D590">
        <v>11970.71875</v>
      </c>
      <c r="E590">
        <v>11703.555664</v>
      </c>
      <c r="F590">
        <v>12081.099609000001</v>
      </c>
      <c r="G590">
        <v>11839.700194999999</v>
      </c>
      <c r="H590">
        <v>12452.200194999999</v>
      </c>
      <c r="I590">
        <v>12059.299805000001</v>
      </c>
      <c r="J590">
        <v>12027.171875</v>
      </c>
      <c r="L590" t="str">
        <f t="shared" si="70"/>
        <v>25FEB2025:13:00:00</v>
      </c>
      <c r="M590">
        <v>14</v>
      </c>
      <c r="N590">
        <f t="shared" si="71"/>
        <v>-431.28515699999843</v>
      </c>
      <c r="O590">
        <f t="shared" si="66"/>
        <v>-431.28515699999843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3.4468661655285162</v>
      </c>
    </row>
    <row r="591" spans="1:19" x14ac:dyDescent="0.25">
      <c r="A591" t="s">
        <v>615</v>
      </c>
      <c r="B591">
        <v>12523.023438</v>
      </c>
      <c r="C591">
        <v>11921.799805000001</v>
      </c>
      <c r="D591">
        <v>11822.080078000001</v>
      </c>
      <c r="E591">
        <v>11580.193359000001</v>
      </c>
      <c r="F591">
        <v>11921.799805000001</v>
      </c>
      <c r="G591">
        <v>11513.099609000001</v>
      </c>
      <c r="H591">
        <v>12292.5</v>
      </c>
      <c r="I591">
        <v>11897.099609000001</v>
      </c>
      <c r="J591">
        <v>11840.938477</v>
      </c>
      <c r="L591" t="str">
        <f t="shared" si="70"/>
        <v>25FEB2025:14:00:00</v>
      </c>
      <c r="M591">
        <v>15</v>
      </c>
      <c r="N591">
        <f t="shared" si="71"/>
        <v>-601.22363299999961</v>
      </c>
      <c r="O591">
        <f t="shared" si="66"/>
        <v>-601.22363299999961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4.8009463208033294</v>
      </c>
    </row>
    <row r="592" spans="1:19" x14ac:dyDescent="0.25">
      <c r="A592" t="s">
        <v>616</v>
      </c>
      <c r="B592">
        <v>12720.644531</v>
      </c>
      <c r="C592">
        <v>11935.299805000001</v>
      </c>
      <c r="D592">
        <v>11815.636719</v>
      </c>
      <c r="E592">
        <v>11860.084961</v>
      </c>
      <c r="F592">
        <v>11935.299805000001</v>
      </c>
      <c r="G592">
        <v>11212.5</v>
      </c>
      <c r="H592">
        <v>12190.299805000001</v>
      </c>
      <c r="I592">
        <v>11901</v>
      </c>
      <c r="J592">
        <v>11819.836914</v>
      </c>
      <c r="L592" t="str">
        <f t="shared" si="70"/>
        <v>25FEB2025:15:00:00</v>
      </c>
      <c r="M592">
        <v>16</v>
      </c>
      <c r="N592">
        <f t="shared" si="71"/>
        <v>-785.34472599999935</v>
      </c>
      <c r="O592">
        <f t="shared" si="66"/>
        <v>-785.34472599999935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6.1737809282079015</v>
      </c>
    </row>
    <row r="593" spans="1:19" x14ac:dyDescent="0.25">
      <c r="A593" t="s">
        <v>617</v>
      </c>
      <c r="B593">
        <v>12825.339844</v>
      </c>
      <c r="C593">
        <v>11975.299805000001</v>
      </c>
      <c r="D593">
        <v>11766.706055000001</v>
      </c>
      <c r="E593">
        <v>12070.523438</v>
      </c>
      <c r="F593">
        <v>11975.299805000001</v>
      </c>
      <c r="G593">
        <v>11038.700194999999</v>
      </c>
      <c r="H593">
        <v>12103.5</v>
      </c>
      <c r="I593">
        <v>11915.200194999999</v>
      </c>
      <c r="J593">
        <v>11820.645508</v>
      </c>
      <c r="L593" t="str">
        <f t="shared" si="70"/>
        <v>25FEB2025:16:00:00</v>
      </c>
      <c r="M593">
        <v>17</v>
      </c>
      <c r="N593">
        <f t="shared" si="71"/>
        <v>-850.04003899999952</v>
      </c>
      <c r="O593">
        <f t="shared" si="66"/>
        <v>-850.04003899999952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6.627816879235902</v>
      </c>
    </row>
    <row r="594" spans="1:19" x14ac:dyDescent="0.25">
      <c r="A594" t="s">
        <v>618</v>
      </c>
      <c r="B594">
        <v>12936.044921999999</v>
      </c>
      <c r="C594">
        <v>12248.5</v>
      </c>
      <c r="D594">
        <v>11878.560546999999</v>
      </c>
      <c r="E594">
        <v>12253.335938</v>
      </c>
      <c r="F594">
        <v>12248.5</v>
      </c>
      <c r="G594">
        <v>11153</v>
      </c>
      <c r="H594">
        <v>12266.599609000001</v>
      </c>
      <c r="I594">
        <v>12184.299805000001</v>
      </c>
      <c r="J594">
        <v>12021.147461</v>
      </c>
      <c r="L594" t="str">
        <f t="shared" si="70"/>
        <v>25FEB2025:17:00:00</v>
      </c>
      <c r="M594">
        <v>18</v>
      </c>
      <c r="N594">
        <f t="shared" si="71"/>
        <v>-687.54492199999913</v>
      </c>
      <c r="O594">
        <f t="shared" si="66"/>
        <v>-687.54492199999913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5.3149546568960124</v>
      </c>
    </row>
    <row r="595" spans="1:19" x14ac:dyDescent="0.25">
      <c r="A595" t="s">
        <v>619</v>
      </c>
      <c r="B595">
        <v>13018.436523</v>
      </c>
      <c r="C595">
        <v>12538.299805000001</v>
      </c>
      <c r="D595">
        <v>12211.145508</v>
      </c>
      <c r="E595">
        <v>12594.643555000001</v>
      </c>
      <c r="F595">
        <v>12538.299805000001</v>
      </c>
      <c r="G595">
        <v>11427.400390999999</v>
      </c>
      <c r="H595">
        <v>12514</v>
      </c>
      <c r="I595">
        <v>12486</v>
      </c>
      <c r="J595">
        <v>12312.069336</v>
      </c>
      <c r="L595" t="str">
        <f t="shared" si="70"/>
        <v>25FEB2025:18:00:00</v>
      </c>
      <c r="M595">
        <v>19</v>
      </c>
      <c r="N595">
        <f t="shared" si="71"/>
        <v>-480.13671799999975</v>
      </c>
      <c r="O595">
        <f t="shared" si="66"/>
        <v>-480.13671799999975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3.6881288866887365</v>
      </c>
    </row>
    <row r="596" spans="1:19" x14ac:dyDescent="0.25">
      <c r="A596" t="s">
        <v>620</v>
      </c>
      <c r="B596">
        <v>13186.792969</v>
      </c>
      <c r="C596">
        <v>13436.400390999999</v>
      </c>
      <c r="D596">
        <v>12667.909180000001</v>
      </c>
      <c r="E596">
        <v>13084.740234000001</v>
      </c>
      <c r="F596">
        <v>13436.400390999999</v>
      </c>
      <c r="G596">
        <v>12249.200194999999</v>
      </c>
      <c r="H596">
        <v>13135.400390999999</v>
      </c>
      <c r="I596">
        <v>13272.700194999999</v>
      </c>
      <c r="J596">
        <v>13035.688477</v>
      </c>
      <c r="L596" t="str">
        <f t="shared" si="70"/>
        <v>25FEB2025:19:00:00</v>
      </c>
      <c r="M596">
        <v>20</v>
      </c>
      <c r="N596">
        <f t="shared" si="71"/>
        <v>249.60742199999913</v>
      </c>
      <c r="O596" t="str">
        <f t="shared" si="66"/>
        <v/>
      </c>
      <c r="P596">
        <f t="shared" si="67"/>
        <v>249.60742199999913</v>
      </c>
      <c r="Q596" t="str">
        <f t="shared" si="68"/>
        <v/>
      </c>
      <c r="R596">
        <f t="shared" si="69"/>
        <v>1</v>
      </c>
      <c r="S596">
        <f t="shared" si="72"/>
        <v>1.8928591856017265</v>
      </c>
    </row>
    <row r="597" spans="1:19" x14ac:dyDescent="0.25">
      <c r="A597" t="s">
        <v>621</v>
      </c>
      <c r="B597">
        <v>13550.561523</v>
      </c>
      <c r="C597">
        <v>13932.299805000001</v>
      </c>
      <c r="D597">
        <v>12805.958008</v>
      </c>
      <c r="E597">
        <v>13093.544921999999</v>
      </c>
      <c r="F597">
        <v>13932.299805000001</v>
      </c>
      <c r="G597">
        <v>12673.200194999999</v>
      </c>
      <c r="H597">
        <v>13423.900390999999</v>
      </c>
      <c r="I597">
        <v>13717.299805000001</v>
      </c>
      <c r="J597">
        <v>13368.048828000001</v>
      </c>
      <c r="L597" t="str">
        <f t="shared" si="70"/>
        <v>25FEB2025:20:00:00</v>
      </c>
      <c r="M597">
        <v>21</v>
      </c>
      <c r="N597">
        <f t="shared" si="71"/>
        <v>381.73828200000025</v>
      </c>
      <c r="O597" t="str">
        <f t="shared" si="66"/>
        <v/>
      </c>
      <c r="P597">
        <f t="shared" si="67"/>
        <v>381.73828200000025</v>
      </c>
      <c r="Q597" t="str">
        <f t="shared" si="68"/>
        <v/>
      </c>
      <c r="R597">
        <f t="shared" si="69"/>
        <v>1</v>
      </c>
      <c r="S597">
        <f t="shared" si="72"/>
        <v>2.8171399491604685</v>
      </c>
    </row>
    <row r="598" spans="1:19" x14ac:dyDescent="0.25">
      <c r="A598" t="s">
        <v>622</v>
      </c>
      <c r="B598">
        <v>13293.122069999999</v>
      </c>
      <c r="C598">
        <v>13928.700194999999</v>
      </c>
      <c r="D598">
        <v>12681.530273</v>
      </c>
      <c r="E598">
        <v>12785.767578000001</v>
      </c>
      <c r="F598">
        <v>13928.700194999999</v>
      </c>
      <c r="G598">
        <v>12597.799805000001</v>
      </c>
      <c r="H598">
        <v>13245.299805000001</v>
      </c>
      <c r="I598">
        <v>13653.099609000001</v>
      </c>
      <c r="J598">
        <v>13242.133789</v>
      </c>
      <c r="L598" t="str">
        <f t="shared" si="70"/>
        <v>25FEB2025:21:00:00</v>
      </c>
      <c r="M598">
        <v>22</v>
      </c>
      <c r="N598">
        <f t="shared" si="71"/>
        <v>635.578125</v>
      </c>
      <c r="O598" t="str">
        <f t="shared" si="66"/>
        <v/>
      </c>
      <c r="P598">
        <f t="shared" si="67"/>
        <v>635.578125</v>
      </c>
      <c r="Q598" t="str">
        <f t="shared" si="68"/>
        <v/>
      </c>
      <c r="R598">
        <f t="shared" si="69"/>
        <v>1</v>
      </c>
      <c r="S598">
        <f t="shared" si="72"/>
        <v>4.781255461682524</v>
      </c>
    </row>
    <row r="599" spans="1:19" x14ac:dyDescent="0.25">
      <c r="A599" t="s">
        <v>623</v>
      </c>
      <c r="B599">
        <v>12865.140625</v>
      </c>
      <c r="C599">
        <v>13507.299805000001</v>
      </c>
      <c r="D599">
        <v>12313.865234000001</v>
      </c>
      <c r="E599">
        <v>12203.351563</v>
      </c>
      <c r="F599">
        <v>13507.299805000001</v>
      </c>
      <c r="G599">
        <v>12182.400390999999</v>
      </c>
      <c r="H599">
        <v>12762.5</v>
      </c>
      <c r="I599">
        <v>13224.200194999999</v>
      </c>
      <c r="J599">
        <v>12775.950194999999</v>
      </c>
      <c r="L599" t="str">
        <f t="shared" si="70"/>
        <v>25FEB2025:22:00:00</v>
      </c>
      <c r="M599">
        <v>23</v>
      </c>
      <c r="N599">
        <f t="shared" si="71"/>
        <v>642.15918000000056</v>
      </c>
      <c r="O599" t="str">
        <f t="shared" si="66"/>
        <v/>
      </c>
      <c r="P599">
        <f t="shared" si="67"/>
        <v>642.15918000000056</v>
      </c>
      <c r="Q599" t="str">
        <f t="shared" si="68"/>
        <v/>
      </c>
      <c r="R599">
        <f t="shared" si="69"/>
        <v>1</v>
      </c>
      <c r="S599">
        <f t="shared" si="72"/>
        <v>4.9914664652179077</v>
      </c>
    </row>
    <row r="600" spans="1:19" x14ac:dyDescent="0.25">
      <c r="A600" t="s">
        <v>624</v>
      </c>
      <c r="B600">
        <v>12026.348633</v>
      </c>
      <c r="C600">
        <v>12546.299805000001</v>
      </c>
      <c r="D600">
        <v>11891.90625</v>
      </c>
      <c r="E600">
        <v>11619.5</v>
      </c>
      <c r="F600">
        <v>12546.299805000001</v>
      </c>
      <c r="G600">
        <v>11484.900390999999</v>
      </c>
      <c r="H600">
        <v>11944.200194999999</v>
      </c>
      <c r="I600">
        <v>12293.5</v>
      </c>
      <c r="J600">
        <v>11977.680664</v>
      </c>
      <c r="L600" t="str">
        <f t="shared" si="70"/>
        <v>25FEB2025:23:00:00</v>
      </c>
      <c r="M600">
        <v>24</v>
      </c>
      <c r="N600">
        <f t="shared" si="71"/>
        <v>519.95117200000095</v>
      </c>
      <c r="O600" t="str">
        <f t="shared" si="66"/>
        <v/>
      </c>
      <c r="P600">
        <f t="shared" si="67"/>
        <v>519.95117200000095</v>
      </c>
      <c r="Q600" t="str">
        <f t="shared" si="68"/>
        <v/>
      </c>
      <c r="R600">
        <f t="shared" si="69"/>
        <v>1</v>
      </c>
      <c r="S600">
        <f t="shared" si="72"/>
        <v>4.3234333866995005</v>
      </c>
    </row>
    <row r="601" spans="1:19" x14ac:dyDescent="0.25">
      <c r="A601" t="s">
        <v>625</v>
      </c>
      <c r="B601">
        <v>11313.916015999999</v>
      </c>
      <c r="C601">
        <v>11569.400390999999</v>
      </c>
      <c r="D601">
        <v>11613.375</v>
      </c>
      <c r="E601">
        <v>11310.701171999999</v>
      </c>
      <c r="F601">
        <v>11569.400390999999</v>
      </c>
      <c r="G601">
        <v>10767.5</v>
      </c>
      <c r="H601">
        <v>11113.599609000001</v>
      </c>
      <c r="I601">
        <v>11413.900390999999</v>
      </c>
      <c r="J601">
        <v>11235.020508</v>
      </c>
      <c r="L601" t="str">
        <f t="shared" si="70"/>
        <v>26FEB2025:00:00:00</v>
      </c>
      <c r="M601">
        <v>1</v>
      </c>
      <c r="N601">
        <f t="shared" si="71"/>
        <v>255.484375</v>
      </c>
      <c r="O601" t="str">
        <f t="shared" si="66"/>
        <v/>
      </c>
      <c r="P601">
        <f t="shared" si="67"/>
        <v>255.484375</v>
      </c>
      <c r="Q601" t="str">
        <f t="shared" si="68"/>
        <v/>
      </c>
      <c r="R601">
        <f t="shared" si="69"/>
        <v>1</v>
      </c>
      <c r="S601">
        <f t="shared" si="72"/>
        <v>2.2581427565725001</v>
      </c>
    </row>
    <row r="602" spans="1:19" x14ac:dyDescent="0.25">
      <c r="A602" t="s">
        <v>626</v>
      </c>
      <c r="B602">
        <v>10872.462890999999</v>
      </c>
      <c r="C602">
        <v>10341.200194999999</v>
      </c>
      <c r="D602">
        <v>11386.714844</v>
      </c>
      <c r="E602">
        <v>10980.313477</v>
      </c>
      <c r="F602">
        <v>10522</v>
      </c>
      <c r="G602">
        <v>10696.799805000001</v>
      </c>
      <c r="H602">
        <v>10192.599609000001</v>
      </c>
      <c r="I602">
        <v>10341.200194999999</v>
      </c>
      <c r="J602">
        <v>10546.583008</v>
      </c>
      <c r="L602" t="str">
        <f t="shared" si="70"/>
        <v>26FEB2025:01:00:00</v>
      </c>
      <c r="M602">
        <v>2</v>
      </c>
      <c r="N602">
        <f t="shared" si="71"/>
        <v>-531.26269599999978</v>
      </c>
      <c r="O602">
        <f t="shared" si="66"/>
        <v>-531.26269599999978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4.8863141803847228</v>
      </c>
    </row>
    <row r="603" spans="1:19" x14ac:dyDescent="0.25">
      <c r="A603" t="s">
        <v>627</v>
      </c>
      <c r="B603">
        <v>10587.791992</v>
      </c>
      <c r="C603">
        <v>9865.9003905999998</v>
      </c>
      <c r="D603">
        <v>11332.462890999999</v>
      </c>
      <c r="E603">
        <v>10854.119140999999</v>
      </c>
      <c r="F603">
        <v>10045.200194999999</v>
      </c>
      <c r="G603">
        <v>10150.5</v>
      </c>
      <c r="H603">
        <v>9721.3300780999998</v>
      </c>
      <c r="I603">
        <v>9865.9003905999998</v>
      </c>
      <c r="J603">
        <v>10127.410156</v>
      </c>
      <c r="L603" t="str">
        <f t="shared" si="70"/>
        <v>26FEB2025:02:00:00</v>
      </c>
      <c r="M603">
        <v>3</v>
      </c>
      <c r="N603">
        <f t="shared" si="71"/>
        <v>-721.89160140000058</v>
      </c>
      <c r="O603">
        <f t="shared" si="66"/>
        <v>-721.89160140000058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6.8181505827225592</v>
      </c>
    </row>
    <row r="604" spans="1:19" x14ac:dyDescent="0.25">
      <c r="A604" t="s">
        <v>628</v>
      </c>
      <c r="B604">
        <v>10321.176758</v>
      </c>
      <c r="C604">
        <v>9670.7900391000003</v>
      </c>
      <c r="D604">
        <v>11266.018555000001</v>
      </c>
      <c r="E604">
        <v>10805.498046999999</v>
      </c>
      <c r="F604">
        <v>9844.3496094000002</v>
      </c>
      <c r="G604">
        <v>9788.5195313000004</v>
      </c>
      <c r="H604">
        <v>9517.4902344000002</v>
      </c>
      <c r="I604">
        <v>9670.7900391000003</v>
      </c>
      <c r="J604">
        <v>9925.3300780999998</v>
      </c>
      <c r="L604" t="str">
        <f t="shared" si="70"/>
        <v>26FEB2025:03:00:00</v>
      </c>
      <c r="M604">
        <v>4</v>
      </c>
      <c r="N604">
        <f t="shared" si="71"/>
        <v>-650.38671889999932</v>
      </c>
      <c r="O604">
        <f t="shared" si="66"/>
        <v>-650.38671889999932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6.3014783502848264</v>
      </c>
    </row>
    <row r="605" spans="1:19" x14ac:dyDescent="0.25">
      <c r="A605" t="s">
        <v>629</v>
      </c>
      <c r="B605">
        <v>10269.507813</v>
      </c>
      <c r="C605">
        <v>9642.0498047000001</v>
      </c>
      <c r="D605">
        <v>11295.330078000001</v>
      </c>
      <c r="E605">
        <v>10756.513671999999</v>
      </c>
      <c r="F605">
        <v>9762.3095702999999</v>
      </c>
      <c r="G605">
        <v>9711</v>
      </c>
      <c r="H605">
        <v>9478.8896483999997</v>
      </c>
      <c r="I605">
        <v>9642.0498047000001</v>
      </c>
      <c r="J605">
        <v>9870.1523438000004</v>
      </c>
      <c r="L605" t="str">
        <f t="shared" si="70"/>
        <v>26FEB2025:04:00:00</v>
      </c>
      <c r="M605">
        <v>5</v>
      </c>
      <c r="N605">
        <f t="shared" si="71"/>
        <v>-627.45800830000007</v>
      </c>
      <c r="O605">
        <f t="shared" si="66"/>
        <v>-627.45800830000007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6.1099131499341315</v>
      </c>
    </row>
    <row r="606" spans="1:19" x14ac:dyDescent="0.25">
      <c r="A606" t="s">
        <v>630</v>
      </c>
      <c r="B606">
        <v>10336.066406</v>
      </c>
      <c r="C606">
        <v>9974.6796875</v>
      </c>
      <c r="D606">
        <v>11492.665039</v>
      </c>
      <c r="E606">
        <v>10716.955078000001</v>
      </c>
      <c r="F606">
        <v>10150.900390999999</v>
      </c>
      <c r="G606">
        <v>9963.8701172000001</v>
      </c>
      <c r="H606">
        <v>9835.5097655999998</v>
      </c>
      <c r="I606">
        <v>9974.6796875</v>
      </c>
      <c r="J606">
        <v>10128.382813</v>
      </c>
      <c r="L606" t="str">
        <f t="shared" si="70"/>
        <v>26FEB2025:05:00:00</v>
      </c>
      <c r="M606">
        <v>6</v>
      </c>
      <c r="N606">
        <f t="shared" si="71"/>
        <v>-361.38671849999992</v>
      </c>
      <c r="O606">
        <f t="shared" si="66"/>
        <v>-361.38671849999992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3.4963660671744328</v>
      </c>
    </row>
    <row r="607" spans="1:19" x14ac:dyDescent="0.25">
      <c r="A607" t="s">
        <v>631</v>
      </c>
      <c r="B607">
        <v>11052.020508</v>
      </c>
      <c r="C607">
        <v>10947.700194999999</v>
      </c>
      <c r="D607">
        <v>11964.113281</v>
      </c>
      <c r="E607">
        <v>11361.904296999999</v>
      </c>
      <c r="F607">
        <v>11271.299805000001</v>
      </c>
      <c r="G607">
        <v>10771.700194999999</v>
      </c>
      <c r="H607">
        <v>10858.700194999999</v>
      </c>
      <c r="I607">
        <v>10947.700194999999</v>
      </c>
      <c r="J607">
        <v>11042.260742</v>
      </c>
      <c r="L607" t="str">
        <f t="shared" si="70"/>
        <v>26FEB2025:06:00:00</v>
      </c>
      <c r="M607">
        <v>7</v>
      </c>
      <c r="N607">
        <f t="shared" si="71"/>
        <v>-104.32031300000017</v>
      </c>
      <c r="O607">
        <f t="shared" si="66"/>
        <v>-104.32031300000017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0.94390263684805842</v>
      </c>
    </row>
    <row r="608" spans="1:19" x14ac:dyDescent="0.25">
      <c r="A608" t="s">
        <v>632</v>
      </c>
      <c r="B608">
        <v>12253.1875</v>
      </c>
      <c r="C608">
        <v>12568.900390999999</v>
      </c>
      <c r="D608">
        <v>12774.086914</v>
      </c>
      <c r="E608">
        <v>12556.748046999999</v>
      </c>
      <c r="F608">
        <v>13180</v>
      </c>
      <c r="G608">
        <v>12240.900390999999</v>
      </c>
      <c r="H608">
        <v>12543.799805000001</v>
      </c>
      <c r="I608">
        <v>12568.900390999999</v>
      </c>
      <c r="J608">
        <v>12618.070313</v>
      </c>
      <c r="L608" t="str">
        <f t="shared" si="70"/>
        <v>26FEB2025:07:00:00</v>
      </c>
      <c r="M608">
        <v>8</v>
      </c>
      <c r="N608">
        <f t="shared" si="71"/>
        <v>315.71289099999922</v>
      </c>
      <c r="O608" t="str">
        <f t="shared" si="66"/>
        <v/>
      </c>
      <c r="P608">
        <f t="shared" si="67"/>
        <v>315.71289099999922</v>
      </c>
      <c r="Q608" t="str">
        <f t="shared" si="68"/>
        <v/>
      </c>
      <c r="R608">
        <f t="shared" si="69"/>
        <v>1</v>
      </c>
      <c r="S608">
        <f t="shared" si="72"/>
        <v>2.5765776537737568</v>
      </c>
    </row>
    <row r="609" spans="1:19" x14ac:dyDescent="0.25">
      <c r="A609" t="s">
        <v>633</v>
      </c>
      <c r="B609">
        <v>12713.222656</v>
      </c>
      <c r="C609">
        <v>13284.700194999999</v>
      </c>
      <c r="D609">
        <v>13013.566406</v>
      </c>
      <c r="E609">
        <v>12885.354492</v>
      </c>
      <c r="F609">
        <v>13959.5</v>
      </c>
      <c r="G609">
        <v>12896.099609000001</v>
      </c>
      <c r="H609">
        <v>13310.299805000001</v>
      </c>
      <c r="I609">
        <v>13284.700194999999</v>
      </c>
      <c r="J609">
        <v>13267.192383</v>
      </c>
      <c r="L609" t="str">
        <f t="shared" si="70"/>
        <v>26FEB2025:08:00:00</v>
      </c>
      <c r="M609">
        <v>9</v>
      </c>
      <c r="N609">
        <f t="shared" si="71"/>
        <v>571.47753899999952</v>
      </c>
      <c r="O609" t="str">
        <f t="shared" si="66"/>
        <v/>
      </c>
      <c r="P609">
        <f t="shared" si="67"/>
        <v>571.47753899999952</v>
      </c>
      <c r="Q609" t="str">
        <f t="shared" si="68"/>
        <v/>
      </c>
      <c r="R609">
        <f t="shared" si="69"/>
        <v>1</v>
      </c>
      <c r="S609">
        <f t="shared" si="72"/>
        <v>4.4951430055406991</v>
      </c>
    </row>
    <row r="610" spans="1:19" x14ac:dyDescent="0.25">
      <c r="A610" t="s">
        <v>634</v>
      </c>
      <c r="B610">
        <v>12758.674805000001</v>
      </c>
      <c r="C610">
        <v>13155.900390999999</v>
      </c>
      <c r="D610">
        <v>12829.079102</v>
      </c>
      <c r="E610">
        <v>12579.580078000001</v>
      </c>
      <c r="F610">
        <v>13773.299805000001</v>
      </c>
      <c r="G610">
        <v>12933.200194999999</v>
      </c>
      <c r="H610">
        <v>13227.700194999999</v>
      </c>
      <c r="I610">
        <v>13155.900390999999</v>
      </c>
      <c r="J610">
        <v>13133.935546999999</v>
      </c>
      <c r="L610" t="str">
        <f t="shared" si="70"/>
        <v>26FEB2025:09:00:00</v>
      </c>
      <c r="M610">
        <v>10</v>
      </c>
      <c r="N610">
        <f t="shared" si="71"/>
        <v>397.22558599999866</v>
      </c>
      <c r="O610" t="str">
        <f t="shared" si="66"/>
        <v/>
      </c>
      <c r="P610">
        <f t="shared" si="67"/>
        <v>397.22558599999866</v>
      </c>
      <c r="Q610" t="str">
        <f t="shared" si="68"/>
        <v/>
      </c>
      <c r="R610">
        <f t="shared" si="69"/>
        <v>1</v>
      </c>
      <c r="S610">
        <f t="shared" si="72"/>
        <v>3.1133765228057211</v>
      </c>
    </row>
    <row r="611" spans="1:19" x14ac:dyDescent="0.25">
      <c r="A611" t="s">
        <v>635</v>
      </c>
      <c r="B611">
        <v>12894.419921999999</v>
      </c>
      <c r="C611">
        <v>12892.799805000001</v>
      </c>
      <c r="D611">
        <v>12456.507813</v>
      </c>
      <c r="E611">
        <v>12158.974609000001</v>
      </c>
      <c r="F611">
        <v>13502.200194999999</v>
      </c>
      <c r="G611">
        <v>13034.700194999999</v>
      </c>
      <c r="H611">
        <v>12997</v>
      </c>
      <c r="I611">
        <v>12892.799805000001</v>
      </c>
      <c r="J611">
        <v>12917.136719</v>
      </c>
      <c r="L611" t="str">
        <f t="shared" si="70"/>
        <v>26FEB2025:10:00:00</v>
      </c>
      <c r="M611">
        <v>11</v>
      </c>
      <c r="N611">
        <f t="shared" si="71"/>
        <v>-1.6201169999985723</v>
      </c>
      <c r="O611">
        <f t="shared" si="66"/>
        <v>-1.6201169999985723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1.2564481456311087E-2</v>
      </c>
    </row>
    <row r="612" spans="1:19" x14ac:dyDescent="0.25">
      <c r="A612" t="s">
        <v>636</v>
      </c>
      <c r="B612">
        <v>12724.513671999999</v>
      </c>
      <c r="C612">
        <v>12660.799805000001</v>
      </c>
      <c r="D612">
        <v>12226.126953000001</v>
      </c>
      <c r="E612">
        <v>12047.128906</v>
      </c>
      <c r="F612">
        <v>13239.299805000001</v>
      </c>
      <c r="G612">
        <v>13069.900390999999</v>
      </c>
      <c r="H612">
        <v>12822</v>
      </c>
      <c r="I612">
        <v>12660.799805000001</v>
      </c>
      <c r="J612">
        <v>12767.827148</v>
      </c>
      <c r="L612" t="str">
        <f t="shared" si="70"/>
        <v>26FEB2025:11:00:00</v>
      </c>
      <c r="M612">
        <v>12</v>
      </c>
      <c r="N612">
        <f t="shared" si="71"/>
        <v>-63.713866999998572</v>
      </c>
      <c r="O612">
        <f t="shared" si="66"/>
        <v>-63.713866999998572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0.50071750199930609</v>
      </c>
    </row>
    <row r="613" spans="1:19" x14ac:dyDescent="0.25">
      <c r="A613" t="s">
        <v>637</v>
      </c>
      <c r="B613">
        <v>12727.334961</v>
      </c>
      <c r="C613">
        <v>12522.599609000001</v>
      </c>
      <c r="D613">
        <v>12179.499023</v>
      </c>
      <c r="E613">
        <v>11996.136719</v>
      </c>
      <c r="F613">
        <v>13126.900390999999</v>
      </c>
      <c r="G613">
        <v>13072</v>
      </c>
      <c r="H613">
        <v>12705.599609000001</v>
      </c>
      <c r="I613">
        <v>12522.599609000001</v>
      </c>
      <c r="J613">
        <v>12684.648438</v>
      </c>
      <c r="L613" t="str">
        <f t="shared" si="70"/>
        <v>26FEB2025:12:00:00</v>
      </c>
      <c r="M613">
        <v>13</v>
      </c>
      <c r="N613">
        <f t="shared" si="71"/>
        <v>-204.73535199999969</v>
      </c>
      <c r="O613">
        <f t="shared" si="66"/>
        <v>-204.73535199999969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1.6086270427184028</v>
      </c>
    </row>
    <row r="614" spans="1:19" x14ac:dyDescent="0.25">
      <c r="A614" t="s">
        <v>638</v>
      </c>
      <c r="B614">
        <v>12733.049805000001</v>
      </c>
      <c r="C614">
        <v>12520.400390999999</v>
      </c>
      <c r="D614">
        <v>12290.209961</v>
      </c>
      <c r="E614">
        <v>12297.158203000001</v>
      </c>
      <c r="F614">
        <v>12902.400390999999</v>
      </c>
      <c r="G614">
        <v>13003.900390999999</v>
      </c>
      <c r="H614">
        <v>12610</v>
      </c>
      <c r="I614">
        <v>12520.400390999999</v>
      </c>
      <c r="J614">
        <v>12666.772461</v>
      </c>
      <c r="L614" t="str">
        <f t="shared" si="70"/>
        <v>26FEB2025:13:00:00</v>
      </c>
      <c r="M614">
        <v>14</v>
      </c>
      <c r="N614">
        <f t="shared" si="71"/>
        <v>-212.64941400000134</v>
      </c>
      <c r="O614">
        <f t="shared" si="66"/>
        <v>-212.64941400000134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1.6700587624851542</v>
      </c>
    </row>
    <row r="615" spans="1:19" x14ac:dyDescent="0.25">
      <c r="A615" t="s">
        <v>639</v>
      </c>
      <c r="B615">
        <v>13169.693359000001</v>
      </c>
      <c r="C615">
        <v>12564.200194999999</v>
      </c>
      <c r="D615">
        <v>12241.230469</v>
      </c>
      <c r="E615">
        <v>12343.016602</v>
      </c>
      <c r="F615">
        <v>12804.5</v>
      </c>
      <c r="G615">
        <v>12888.400390999999</v>
      </c>
      <c r="H615">
        <v>12610.900390999999</v>
      </c>
      <c r="I615">
        <v>12564.200194999999</v>
      </c>
      <c r="J615">
        <v>12642.203125</v>
      </c>
      <c r="L615" t="str">
        <f t="shared" si="70"/>
        <v>26FEB2025:14:00:00</v>
      </c>
      <c r="M615">
        <v>15</v>
      </c>
      <c r="N615">
        <f t="shared" si="71"/>
        <v>-605.49316400000134</v>
      </c>
      <c r="O615">
        <f t="shared" si="66"/>
        <v>-605.49316400000134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4.5976253774064908</v>
      </c>
    </row>
    <row r="616" spans="1:19" x14ac:dyDescent="0.25">
      <c r="A616" t="s">
        <v>640</v>
      </c>
      <c r="B616">
        <v>13353.499023</v>
      </c>
      <c r="C616">
        <v>12758.5</v>
      </c>
      <c r="D616">
        <v>12193.708984000001</v>
      </c>
      <c r="E616">
        <v>12412.621094</v>
      </c>
      <c r="F616">
        <v>12907.700194999999</v>
      </c>
      <c r="G616">
        <v>12731.700194999999</v>
      </c>
      <c r="H616">
        <v>12670.900390999999</v>
      </c>
      <c r="I616">
        <v>12758.5</v>
      </c>
      <c r="J616">
        <v>12696.284180000001</v>
      </c>
      <c r="L616" t="str">
        <f t="shared" si="70"/>
        <v>26FEB2025:15:00:00</v>
      </c>
      <c r="M616">
        <v>16</v>
      </c>
      <c r="N616">
        <f t="shared" si="71"/>
        <v>-594.99902300000031</v>
      </c>
      <c r="O616">
        <f t="shared" si="66"/>
        <v>-594.99902300000031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4.4557536715671073</v>
      </c>
    </row>
    <row r="617" spans="1:19" x14ac:dyDescent="0.25">
      <c r="A617" t="s">
        <v>641</v>
      </c>
      <c r="B617">
        <v>13663.342773</v>
      </c>
      <c r="C617">
        <v>12952.099609000001</v>
      </c>
      <c r="D617">
        <v>12113.876953000001</v>
      </c>
      <c r="E617">
        <v>12430.707031</v>
      </c>
      <c r="F617">
        <v>13031.299805000001</v>
      </c>
      <c r="G617">
        <v>12584.700194999999</v>
      </c>
      <c r="H617">
        <v>12811.799805000001</v>
      </c>
      <c r="I617">
        <v>12952.099609000001</v>
      </c>
      <c r="J617">
        <v>12762.122069999999</v>
      </c>
      <c r="L617" t="str">
        <f t="shared" si="70"/>
        <v>26FEB2025:16:00:00</v>
      </c>
      <c r="M617">
        <v>17</v>
      </c>
      <c r="N617">
        <f t="shared" si="71"/>
        <v>-711.24316399999952</v>
      </c>
      <c r="O617">
        <f t="shared" si="66"/>
        <v>-711.24316399999952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5.2054843080236575</v>
      </c>
    </row>
    <row r="618" spans="1:19" x14ac:dyDescent="0.25">
      <c r="A618" t="s">
        <v>642</v>
      </c>
      <c r="B618">
        <v>14087.915039</v>
      </c>
      <c r="C618">
        <v>13330.799805000001</v>
      </c>
      <c r="D618">
        <v>12225.648438</v>
      </c>
      <c r="E618">
        <v>12574.233398</v>
      </c>
      <c r="F618">
        <v>13219</v>
      </c>
      <c r="G618">
        <v>12846.700194999999</v>
      </c>
      <c r="H618">
        <v>13123.400390999999</v>
      </c>
      <c r="I618">
        <v>13330.799805000001</v>
      </c>
      <c r="J618">
        <v>13018.826171999999</v>
      </c>
      <c r="L618" t="str">
        <f t="shared" si="70"/>
        <v>26FEB2025:17:00:00</v>
      </c>
      <c r="M618">
        <v>18</v>
      </c>
      <c r="N618">
        <f t="shared" si="71"/>
        <v>-757.11523399999896</v>
      </c>
      <c r="O618">
        <f t="shared" si="66"/>
        <v>-757.11523399999896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5.3742177739151185</v>
      </c>
    </row>
    <row r="619" spans="1:19" x14ac:dyDescent="0.25">
      <c r="A619" t="s">
        <v>643</v>
      </c>
      <c r="B619">
        <v>14235.966796999999</v>
      </c>
      <c r="C619">
        <v>13563.299805000001</v>
      </c>
      <c r="D619">
        <v>12483.375977</v>
      </c>
      <c r="E619">
        <v>12786.955078000001</v>
      </c>
      <c r="F619">
        <v>13534.799805000001</v>
      </c>
      <c r="G619">
        <v>13139</v>
      </c>
      <c r="H619">
        <v>13393.5</v>
      </c>
      <c r="I619">
        <v>13563.299805000001</v>
      </c>
      <c r="J619">
        <v>13283.511719</v>
      </c>
      <c r="L619" t="str">
        <f t="shared" si="70"/>
        <v>26FEB2025:18:00:00</v>
      </c>
      <c r="M619">
        <v>19</v>
      </c>
      <c r="N619">
        <f t="shared" si="71"/>
        <v>-672.66699199999857</v>
      </c>
      <c r="O619">
        <f t="shared" si="66"/>
        <v>-672.66699199999857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4.7251233554559313</v>
      </c>
    </row>
    <row r="620" spans="1:19" x14ac:dyDescent="0.25">
      <c r="A620" t="s">
        <v>644</v>
      </c>
      <c r="B620">
        <v>14308.842773</v>
      </c>
      <c r="C620">
        <v>13829</v>
      </c>
      <c r="D620">
        <v>12926.035156</v>
      </c>
      <c r="E620">
        <v>13254.055664</v>
      </c>
      <c r="F620">
        <v>14056.5</v>
      </c>
      <c r="G620">
        <v>13597.900390999999</v>
      </c>
      <c r="H620">
        <v>13844.900390999999</v>
      </c>
      <c r="I620">
        <v>13829</v>
      </c>
      <c r="J620">
        <v>13716.471680000001</v>
      </c>
      <c r="L620" t="str">
        <f t="shared" si="70"/>
        <v>26FEB2025:19:00:00</v>
      </c>
      <c r="M620">
        <v>20</v>
      </c>
      <c r="N620">
        <f t="shared" si="71"/>
        <v>-479.84277300000031</v>
      </c>
      <c r="O620">
        <f t="shared" si="66"/>
        <v>-479.84277300000031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3.3534701625587591</v>
      </c>
    </row>
    <row r="621" spans="1:19" x14ac:dyDescent="0.25">
      <c r="A621" t="s">
        <v>645</v>
      </c>
      <c r="B621">
        <v>14363.604492</v>
      </c>
      <c r="C621">
        <v>13800.700194999999</v>
      </c>
      <c r="D621">
        <v>13078.853515999999</v>
      </c>
      <c r="E621">
        <v>13407.479492</v>
      </c>
      <c r="F621">
        <v>14153.799805000001</v>
      </c>
      <c r="G621">
        <v>13598.400390999999</v>
      </c>
      <c r="H621">
        <v>13889.400390999999</v>
      </c>
      <c r="I621">
        <v>13800.700194999999</v>
      </c>
      <c r="J621">
        <v>13769.955078000001</v>
      </c>
      <c r="L621" t="str">
        <f t="shared" si="70"/>
        <v>26FEB2025:20:00:00</v>
      </c>
      <c r="M621">
        <v>21</v>
      </c>
      <c r="N621">
        <f t="shared" si="71"/>
        <v>-562.90429700000095</v>
      </c>
      <c r="O621">
        <f t="shared" si="66"/>
        <v>-562.90429700000095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3.9189626622866007</v>
      </c>
    </row>
    <row r="622" spans="1:19" x14ac:dyDescent="0.25">
      <c r="A622" t="s">
        <v>646</v>
      </c>
      <c r="B622">
        <v>14036.587890999999</v>
      </c>
      <c r="C622">
        <v>13389.299805000001</v>
      </c>
      <c r="D622">
        <v>12901.399414</v>
      </c>
      <c r="E622">
        <v>13119.025390999999</v>
      </c>
      <c r="F622">
        <v>13853.400390999999</v>
      </c>
      <c r="G622">
        <v>13275.099609000001</v>
      </c>
      <c r="H622">
        <v>13476.5</v>
      </c>
      <c r="I622">
        <v>13389.299805000001</v>
      </c>
      <c r="J622">
        <v>13422.666015999999</v>
      </c>
      <c r="L622" t="str">
        <f t="shared" si="70"/>
        <v>26FEB2025:21:00:00</v>
      </c>
      <c r="M622">
        <v>22</v>
      </c>
      <c r="N622">
        <f t="shared" si="71"/>
        <v>-647.28808599999866</v>
      </c>
      <c r="O622">
        <f t="shared" si="66"/>
        <v>-647.28808599999866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4.6114347092503003</v>
      </c>
    </row>
    <row r="623" spans="1:19" x14ac:dyDescent="0.25">
      <c r="A623" t="s">
        <v>647</v>
      </c>
      <c r="B623">
        <v>13450.133789</v>
      </c>
      <c r="C623">
        <v>12719.5</v>
      </c>
      <c r="D623">
        <v>12502.254883</v>
      </c>
      <c r="E623">
        <v>12589.098633</v>
      </c>
      <c r="F623">
        <v>13200.200194999999</v>
      </c>
      <c r="G623">
        <v>12666.599609000001</v>
      </c>
      <c r="H623">
        <v>12779.900390999999</v>
      </c>
      <c r="I623">
        <v>12719.5</v>
      </c>
      <c r="J623">
        <v>12791.060546999999</v>
      </c>
      <c r="L623" t="str">
        <f t="shared" si="70"/>
        <v>26FEB2025:22:00:00</v>
      </c>
      <c r="M623">
        <v>23</v>
      </c>
      <c r="N623">
        <f t="shared" si="71"/>
        <v>-730.63378899999952</v>
      </c>
      <c r="O623">
        <f t="shared" si="66"/>
        <v>-730.63378899999952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5.4321674450371491</v>
      </c>
    </row>
    <row r="624" spans="1:19" x14ac:dyDescent="0.25">
      <c r="A624" t="s">
        <v>648</v>
      </c>
      <c r="B624">
        <v>12545.743164</v>
      </c>
      <c r="C624">
        <v>11831.099609000001</v>
      </c>
      <c r="D624">
        <v>12000.546875</v>
      </c>
      <c r="E624">
        <v>11938.986328000001</v>
      </c>
      <c r="F624">
        <v>12225.299805000001</v>
      </c>
      <c r="G624">
        <v>11883.700194999999</v>
      </c>
      <c r="H624">
        <v>11844.5</v>
      </c>
      <c r="I624">
        <v>11831.099609000001</v>
      </c>
      <c r="J624">
        <v>11944.717773</v>
      </c>
      <c r="L624" t="str">
        <f t="shared" si="70"/>
        <v>26FEB2025:23:00:00</v>
      </c>
      <c r="M624">
        <v>24</v>
      </c>
      <c r="N624">
        <f t="shared" si="71"/>
        <v>-714.64355499999874</v>
      </c>
      <c r="O624">
        <f t="shared" si="66"/>
        <v>-714.64355499999874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5.6963030858998289</v>
      </c>
    </row>
    <row r="625" spans="1:19" x14ac:dyDescent="0.25">
      <c r="A625" t="s">
        <v>649</v>
      </c>
      <c r="B625">
        <v>11562.965819999999</v>
      </c>
      <c r="C625">
        <v>10870</v>
      </c>
      <c r="D625">
        <v>11533.041992</v>
      </c>
      <c r="E625">
        <v>11329.432617</v>
      </c>
      <c r="F625">
        <v>11168.200194999999</v>
      </c>
      <c r="G625">
        <v>11158.799805000001</v>
      </c>
      <c r="H625">
        <v>10856.799805000001</v>
      </c>
      <c r="I625">
        <v>10870</v>
      </c>
      <c r="J625">
        <v>11076.646484000001</v>
      </c>
      <c r="L625" t="str">
        <f t="shared" si="70"/>
        <v>27FEB2025:00:00:00</v>
      </c>
      <c r="M625">
        <v>1</v>
      </c>
      <c r="N625">
        <f t="shared" si="71"/>
        <v>-692.96581999999944</v>
      </c>
      <c r="O625">
        <f t="shared" si="66"/>
        <v>-692.96581999999944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5.9929764628500779</v>
      </c>
    </row>
    <row r="626" spans="1:19" x14ac:dyDescent="0.25">
      <c r="A626" t="s">
        <v>650</v>
      </c>
      <c r="B626">
        <v>10950.649414</v>
      </c>
      <c r="C626">
        <v>11020.900390999999</v>
      </c>
      <c r="D626">
        <v>11129.870117</v>
      </c>
      <c r="E626">
        <v>10824.014648</v>
      </c>
      <c r="F626">
        <v>10064.099609000001</v>
      </c>
      <c r="G626">
        <v>10281.400390999999</v>
      </c>
      <c r="H626">
        <v>10414.400390999999</v>
      </c>
      <c r="I626">
        <v>10492.900390999999</v>
      </c>
      <c r="J626">
        <v>10415.363281</v>
      </c>
      <c r="L626" t="str">
        <f t="shared" si="70"/>
        <v>27FEB2025:01:00:00</v>
      </c>
      <c r="M626">
        <v>2</v>
      </c>
      <c r="N626">
        <f t="shared" si="71"/>
        <v>70.250976999999693</v>
      </c>
      <c r="O626" t="str">
        <f t="shared" si="66"/>
        <v/>
      </c>
      <c r="P626">
        <f t="shared" si="67"/>
        <v>70.250976999999693</v>
      </c>
      <c r="Q626" t="str">
        <f t="shared" si="68"/>
        <v/>
      </c>
      <c r="R626">
        <f t="shared" si="69"/>
        <v>1</v>
      </c>
      <c r="S626">
        <f t="shared" si="72"/>
        <v>0.64152338682477061</v>
      </c>
    </row>
    <row r="627" spans="1:19" x14ac:dyDescent="0.25">
      <c r="A627" t="s">
        <v>651</v>
      </c>
      <c r="B627">
        <v>10341.572265999999</v>
      </c>
      <c r="C627">
        <v>10666.5</v>
      </c>
      <c r="D627">
        <v>10899.500977</v>
      </c>
      <c r="E627">
        <v>10427.922852</v>
      </c>
      <c r="F627">
        <v>9588.9697266000003</v>
      </c>
      <c r="G627">
        <v>9787.3300780999998</v>
      </c>
      <c r="H627">
        <v>9870.5097655999998</v>
      </c>
      <c r="I627">
        <v>10022.799805000001</v>
      </c>
      <c r="J627">
        <v>9939.5068358999997</v>
      </c>
      <c r="L627" t="str">
        <f t="shared" si="70"/>
        <v>27FEB2025:02:00:00</v>
      </c>
      <c r="M627">
        <v>3</v>
      </c>
      <c r="N627">
        <f t="shared" si="71"/>
        <v>324.92773400000078</v>
      </c>
      <c r="O627" t="str">
        <f t="shared" si="66"/>
        <v/>
      </c>
      <c r="P627">
        <f t="shared" si="67"/>
        <v>324.92773400000078</v>
      </c>
      <c r="Q627" t="str">
        <f t="shared" si="68"/>
        <v/>
      </c>
      <c r="R627">
        <f t="shared" si="69"/>
        <v>1</v>
      </c>
      <c r="S627">
        <f t="shared" si="72"/>
        <v>3.1419568092974228</v>
      </c>
    </row>
    <row r="628" spans="1:19" x14ac:dyDescent="0.25">
      <c r="A628" t="s">
        <v>652</v>
      </c>
      <c r="B628">
        <v>9917.96875</v>
      </c>
      <c r="C628">
        <v>10472.5</v>
      </c>
      <c r="D628">
        <v>10807.527344</v>
      </c>
      <c r="E628">
        <v>10309.077148</v>
      </c>
      <c r="F628">
        <v>9361.0800780999998</v>
      </c>
      <c r="G628">
        <v>9530.3300780999998</v>
      </c>
      <c r="H628">
        <v>9563.7197266000003</v>
      </c>
      <c r="I628">
        <v>9727.4599608999997</v>
      </c>
      <c r="J628">
        <v>9698.3339844000002</v>
      </c>
      <c r="L628" t="str">
        <f t="shared" si="70"/>
        <v>27FEB2025:03:00:00</v>
      </c>
      <c r="M628">
        <v>4</v>
      </c>
      <c r="N628">
        <f t="shared" si="71"/>
        <v>554.53125</v>
      </c>
      <c r="O628" t="str">
        <f t="shared" si="66"/>
        <v/>
      </c>
      <c r="P628">
        <f t="shared" si="67"/>
        <v>554.53125</v>
      </c>
      <c r="Q628" t="str">
        <f t="shared" si="68"/>
        <v/>
      </c>
      <c r="R628">
        <f t="shared" si="69"/>
        <v>1</v>
      </c>
      <c r="S628">
        <f t="shared" si="72"/>
        <v>5.5911776289877899</v>
      </c>
    </row>
    <row r="629" spans="1:19" x14ac:dyDescent="0.25">
      <c r="A629" t="s">
        <v>653</v>
      </c>
      <c r="B629">
        <v>9970.7226563000004</v>
      </c>
      <c r="C629">
        <v>10488.799805000001</v>
      </c>
      <c r="D629">
        <v>10820.492188</v>
      </c>
      <c r="E629">
        <v>10270.631836</v>
      </c>
      <c r="F629">
        <v>9381.0400391000003</v>
      </c>
      <c r="G629">
        <v>9506.5800780999998</v>
      </c>
      <c r="H629">
        <v>9527.5</v>
      </c>
      <c r="I629">
        <v>9713.3300780999998</v>
      </c>
      <c r="J629">
        <v>9679.8164063000004</v>
      </c>
      <c r="L629" t="str">
        <f t="shared" si="70"/>
        <v>27FEB2025:04:00:00</v>
      </c>
      <c r="M629">
        <v>5</v>
      </c>
      <c r="N629">
        <f t="shared" si="71"/>
        <v>518.07714870000018</v>
      </c>
      <c r="O629" t="str">
        <f t="shared" si="66"/>
        <v/>
      </c>
      <c r="P629">
        <f t="shared" si="67"/>
        <v>518.07714870000018</v>
      </c>
      <c r="Q629" t="str">
        <f t="shared" si="68"/>
        <v/>
      </c>
      <c r="R629">
        <f t="shared" si="69"/>
        <v>1</v>
      </c>
      <c r="S629">
        <f t="shared" si="72"/>
        <v>5.1959839477899141</v>
      </c>
    </row>
    <row r="630" spans="1:19" x14ac:dyDescent="0.25">
      <c r="A630" t="s">
        <v>654</v>
      </c>
      <c r="B630">
        <v>10176.003906</v>
      </c>
      <c r="C630">
        <v>10691.700194999999</v>
      </c>
      <c r="D630">
        <v>11073.916992</v>
      </c>
      <c r="E630">
        <v>10433.215819999999</v>
      </c>
      <c r="F630">
        <v>9741.5302733999997</v>
      </c>
      <c r="G630">
        <v>9821.0996094000002</v>
      </c>
      <c r="H630">
        <v>9812.3798827999999</v>
      </c>
      <c r="I630">
        <v>10001.799805000001</v>
      </c>
      <c r="J630">
        <v>9962.0048827999999</v>
      </c>
      <c r="L630" t="str">
        <f t="shared" si="70"/>
        <v>27FEB2025:05:00:00</v>
      </c>
      <c r="M630">
        <v>6</v>
      </c>
      <c r="N630">
        <f t="shared" si="71"/>
        <v>515.69628899999952</v>
      </c>
      <c r="O630" t="str">
        <f t="shared" si="66"/>
        <v/>
      </c>
      <c r="P630">
        <f t="shared" si="67"/>
        <v>515.69628899999952</v>
      </c>
      <c r="Q630" t="str">
        <f t="shared" si="68"/>
        <v/>
      </c>
      <c r="R630">
        <f t="shared" si="69"/>
        <v>1</v>
      </c>
      <c r="S630">
        <f t="shared" si="72"/>
        <v>5.0677681903790681</v>
      </c>
    </row>
    <row r="631" spans="1:19" x14ac:dyDescent="0.25">
      <c r="A631" t="s">
        <v>655</v>
      </c>
      <c r="B631">
        <v>10630.498046999999</v>
      </c>
      <c r="C631">
        <v>11414.900390999999</v>
      </c>
      <c r="D631">
        <v>11668.382813</v>
      </c>
      <c r="E631">
        <v>11227.710938</v>
      </c>
      <c r="F631">
        <v>10733.700194999999</v>
      </c>
      <c r="G631">
        <v>10733.400390999999</v>
      </c>
      <c r="H631">
        <v>10746.400390999999</v>
      </c>
      <c r="I631">
        <v>10871.299805000001</v>
      </c>
      <c r="J631">
        <v>10862.501953000001</v>
      </c>
      <c r="L631" t="str">
        <f t="shared" si="70"/>
        <v>27FEB2025:06:00:00</v>
      </c>
      <c r="M631">
        <v>7</v>
      </c>
      <c r="N631">
        <f t="shared" si="71"/>
        <v>784.40234400000008</v>
      </c>
      <c r="O631" t="str">
        <f t="shared" si="66"/>
        <v/>
      </c>
      <c r="P631">
        <f t="shared" si="67"/>
        <v>784.40234400000008</v>
      </c>
      <c r="Q631" t="str">
        <f t="shared" si="68"/>
        <v/>
      </c>
      <c r="R631">
        <f t="shared" si="69"/>
        <v>1</v>
      </c>
      <c r="S631">
        <f t="shared" si="72"/>
        <v>7.3787920427807601</v>
      </c>
    </row>
    <row r="632" spans="1:19" x14ac:dyDescent="0.25">
      <c r="A632" t="s">
        <v>656</v>
      </c>
      <c r="B632">
        <v>11859.490234000001</v>
      </c>
      <c r="C632">
        <v>12673.200194999999</v>
      </c>
      <c r="D632">
        <v>12827.140625</v>
      </c>
      <c r="E632">
        <v>12801.173828000001</v>
      </c>
      <c r="F632">
        <v>12425.799805000001</v>
      </c>
      <c r="G632">
        <v>12353.099609000001</v>
      </c>
      <c r="H632">
        <v>12445.400390999999</v>
      </c>
      <c r="I632">
        <v>12407.799805000001</v>
      </c>
      <c r="J632">
        <v>12486.654296999999</v>
      </c>
      <c r="L632" t="str">
        <f t="shared" si="70"/>
        <v>27FEB2025:07:00:00</v>
      </c>
      <c r="M632">
        <v>8</v>
      </c>
      <c r="N632">
        <f t="shared" si="71"/>
        <v>813.70996099999866</v>
      </c>
      <c r="O632" t="str">
        <f t="shared" si="66"/>
        <v/>
      </c>
      <c r="P632">
        <f t="shared" si="67"/>
        <v>813.70996099999866</v>
      </c>
      <c r="Q632" t="str">
        <f t="shared" si="68"/>
        <v/>
      </c>
      <c r="R632">
        <f t="shared" si="69"/>
        <v>1</v>
      </c>
      <c r="S632">
        <f t="shared" si="72"/>
        <v>6.8612557955245972</v>
      </c>
    </row>
    <row r="633" spans="1:19" x14ac:dyDescent="0.25">
      <c r="A633" t="s">
        <v>657</v>
      </c>
      <c r="B633">
        <v>12599.678711</v>
      </c>
      <c r="C633">
        <v>13509.5</v>
      </c>
      <c r="D633">
        <v>13135.665039</v>
      </c>
      <c r="E633">
        <v>13193.759765999999</v>
      </c>
      <c r="F633">
        <v>13258.799805000001</v>
      </c>
      <c r="G633">
        <v>13178.5</v>
      </c>
      <c r="H633">
        <v>13241</v>
      </c>
      <c r="I633">
        <v>13095.299805000001</v>
      </c>
      <c r="J633">
        <v>13193.472656</v>
      </c>
      <c r="L633" t="str">
        <f t="shared" si="70"/>
        <v>27FEB2025:08:00:00</v>
      </c>
      <c r="M633">
        <v>9</v>
      </c>
      <c r="N633">
        <f t="shared" si="71"/>
        <v>909.82128899999952</v>
      </c>
      <c r="O633" t="str">
        <f t="shared" si="66"/>
        <v/>
      </c>
      <c r="P633">
        <f t="shared" si="67"/>
        <v>909.82128899999952</v>
      </c>
      <c r="Q633" t="str">
        <f t="shared" si="68"/>
        <v/>
      </c>
      <c r="R633">
        <f t="shared" si="69"/>
        <v>1</v>
      </c>
      <c r="S633">
        <f t="shared" si="72"/>
        <v>7.2209880098425909</v>
      </c>
    </row>
    <row r="634" spans="1:19" x14ac:dyDescent="0.25">
      <c r="A634" t="s">
        <v>658</v>
      </c>
      <c r="B634">
        <v>12849.963867</v>
      </c>
      <c r="C634">
        <v>13480</v>
      </c>
      <c r="D634">
        <v>13027.323242</v>
      </c>
      <c r="E634">
        <v>13101.674805000001</v>
      </c>
      <c r="F634">
        <v>13100.200194999999</v>
      </c>
      <c r="G634">
        <v>13186.200194999999</v>
      </c>
      <c r="H634">
        <v>13206.900390999999</v>
      </c>
      <c r="I634">
        <v>13011.599609000001</v>
      </c>
      <c r="J634">
        <v>13121.315430000001</v>
      </c>
      <c r="L634" t="str">
        <f t="shared" si="70"/>
        <v>27FEB2025:09:00:00</v>
      </c>
      <c r="M634">
        <v>10</v>
      </c>
      <c r="N634">
        <f t="shared" si="71"/>
        <v>630.03613299999961</v>
      </c>
      <c r="O634" t="str">
        <f t="shared" si="66"/>
        <v/>
      </c>
      <c r="P634">
        <f t="shared" si="67"/>
        <v>630.03613299999961</v>
      </c>
      <c r="Q634" t="str">
        <f t="shared" si="68"/>
        <v/>
      </c>
      <c r="R634">
        <f t="shared" si="69"/>
        <v>1</v>
      </c>
      <c r="S634">
        <f t="shared" si="72"/>
        <v>4.9030187129007867</v>
      </c>
    </row>
    <row r="635" spans="1:19" x14ac:dyDescent="0.25">
      <c r="A635" t="s">
        <v>659</v>
      </c>
      <c r="B635">
        <v>12869.749023</v>
      </c>
      <c r="C635">
        <v>13286.299805000001</v>
      </c>
      <c r="D635">
        <v>12655.696289</v>
      </c>
      <c r="E635">
        <v>12605.980469</v>
      </c>
      <c r="F635">
        <v>12799.799805000001</v>
      </c>
      <c r="G635">
        <v>12970.200194999999</v>
      </c>
      <c r="H635">
        <v>13083.599609000001</v>
      </c>
      <c r="I635">
        <v>12889.799805000001</v>
      </c>
      <c r="J635">
        <v>12869.875977</v>
      </c>
      <c r="L635" t="str">
        <f t="shared" si="70"/>
        <v>27FEB2025:10:00:00</v>
      </c>
      <c r="M635">
        <v>11</v>
      </c>
      <c r="N635">
        <f t="shared" si="71"/>
        <v>416.55078200000025</v>
      </c>
      <c r="O635" t="str">
        <f t="shared" si="66"/>
        <v/>
      </c>
      <c r="P635">
        <f t="shared" si="67"/>
        <v>416.55078200000025</v>
      </c>
      <c r="Q635" t="str">
        <f t="shared" si="68"/>
        <v/>
      </c>
      <c r="R635">
        <f t="shared" si="69"/>
        <v>1</v>
      </c>
      <c r="S635">
        <f t="shared" si="72"/>
        <v>3.2366659307463346</v>
      </c>
    </row>
    <row r="636" spans="1:19" x14ac:dyDescent="0.25">
      <c r="A636" t="s">
        <v>660</v>
      </c>
      <c r="B636">
        <v>12865.463867</v>
      </c>
      <c r="C636">
        <v>13034.400390999999</v>
      </c>
      <c r="D636">
        <v>12458.570313</v>
      </c>
      <c r="E636">
        <v>12575.979492</v>
      </c>
      <c r="F636">
        <v>12427.799805000001</v>
      </c>
      <c r="G636">
        <v>12574.5</v>
      </c>
      <c r="H636">
        <v>12878.200194999999</v>
      </c>
      <c r="I636">
        <v>12679.5</v>
      </c>
      <c r="J636">
        <v>12627.197265999999</v>
      </c>
      <c r="L636" t="str">
        <f t="shared" si="70"/>
        <v>27FEB2025:11:00:00</v>
      </c>
      <c r="M636">
        <v>12</v>
      </c>
      <c r="N636">
        <f t="shared" si="71"/>
        <v>168.93652399999883</v>
      </c>
      <c r="O636" t="str">
        <f t="shared" si="66"/>
        <v/>
      </c>
      <c r="P636">
        <f t="shared" si="67"/>
        <v>168.93652399999883</v>
      </c>
      <c r="Q636" t="str">
        <f t="shared" si="68"/>
        <v/>
      </c>
      <c r="R636">
        <f t="shared" si="69"/>
        <v>1</v>
      </c>
      <c r="S636">
        <f t="shared" si="72"/>
        <v>1.3131009168921</v>
      </c>
    </row>
    <row r="637" spans="1:19" x14ac:dyDescent="0.25">
      <c r="A637" t="s">
        <v>661</v>
      </c>
      <c r="B637">
        <v>13097.667969</v>
      </c>
      <c r="C637">
        <v>12848.5</v>
      </c>
      <c r="D637">
        <v>12322.380859000001</v>
      </c>
      <c r="E637">
        <v>12451.631836</v>
      </c>
      <c r="F637">
        <v>12116.599609000001</v>
      </c>
      <c r="G637">
        <v>12289.599609000001</v>
      </c>
      <c r="H637">
        <v>12657.5</v>
      </c>
      <c r="I637">
        <v>12506.299805000001</v>
      </c>
      <c r="J637">
        <v>12404.326171999999</v>
      </c>
      <c r="L637" t="str">
        <f t="shared" si="70"/>
        <v>27FEB2025:12:00:00</v>
      </c>
      <c r="M637">
        <v>13</v>
      </c>
      <c r="N637">
        <f t="shared" si="71"/>
        <v>-249.16796900000008</v>
      </c>
      <c r="O637">
        <f t="shared" si="66"/>
        <v>-249.16796900000008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1.9023842228230183</v>
      </c>
    </row>
    <row r="638" spans="1:19" x14ac:dyDescent="0.25">
      <c r="A638" t="s">
        <v>662</v>
      </c>
      <c r="B638">
        <v>12733.276367</v>
      </c>
      <c r="C638">
        <v>12787.5</v>
      </c>
      <c r="D638">
        <v>12319.418944999999</v>
      </c>
      <c r="E638">
        <v>12476.556640999999</v>
      </c>
      <c r="F638">
        <v>11850.200194999999</v>
      </c>
      <c r="G638">
        <v>11975.299805000001</v>
      </c>
      <c r="H638">
        <v>12392.099609000001</v>
      </c>
      <c r="I638">
        <v>12365.299805000001</v>
      </c>
      <c r="J638">
        <v>12211.892578000001</v>
      </c>
      <c r="L638" t="str">
        <f t="shared" si="70"/>
        <v>27FEB2025:13:00:00</v>
      </c>
      <c r="M638">
        <v>14</v>
      </c>
      <c r="N638">
        <f t="shared" si="71"/>
        <v>54.223632999999609</v>
      </c>
      <c r="O638" t="str">
        <f t="shared" si="66"/>
        <v/>
      </c>
      <c r="P638">
        <f t="shared" si="67"/>
        <v>54.223632999999609</v>
      </c>
      <c r="Q638" t="str">
        <f t="shared" si="68"/>
        <v/>
      </c>
      <c r="R638">
        <f t="shared" si="69"/>
        <v>1</v>
      </c>
      <c r="S638">
        <f t="shared" si="72"/>
        <v>0.42584195486817089</v>
      </c>
    </row>
    <row r="639" spans="1:19" x14ac:dyDescent="0.25">
      <c r="A639" t="s">
        <v>663</v>
      </c>
      <c r="B639">
        <v>12448.917969</v>
      </c>
      <c r="C639">
        <v>12718.599609000001</v>
      </c>
      <c r="D639">
        <v>12189.603515999999</v>
      </c>
      <c r="E639">
        <v>12351.100586</v>
      </c>
      <c r="F639">
        <v>11474.400390999999</v>
      </c>
      <c r="G639">
        <v>11727.599609000001</v>
      </c>
      <c r="H639">
        <v>12021.299805000001</v>
      </c>
      <c r="I639">
        <v>12100.200194999999</v>
      </c>
      <c r="J639">
        <v>11934.920898</v>
      </c>
      <c r="L639" t="str">
        <f t="shared" si="70"/>
        <v>27FEB2025:14:00:00</v>
      </c>
      <c r="M639">
        <v>15</v>
      </c>
      <c r="N639">
        <f t="shared" si="71"/>
        <v>269.6816400000007</v>
      </c>
      <c r="O639" t="str">
        <f t="shared" si="66"/>
        <v/>
      </c>
      <c r="P639">
        <f t="shared" si="67"/>
        <v>269.6816400000007</v>
      </c>
      <c r="Q639" t="str">
        <f t="shared" si="68"/>
        <v/>
      </c>
      <c r="R639">
        <f t="shared" si="69"/>
        <v>1</v>
      </c>
      <c r="S639">
        <f t="shared" si="72"/>
        <v>2.1663058642651154</v>
      </c>
    </row>
    <row r="640" spans="1:19" x14ac:dyDescent="0.25">
      <c r="A640" t="s">
        <v>664</v>
      </c>
      <c r="B640">
        <v>12366.861328000001</v>
      </c>
      <c r="C640">
        <v>12572.5</v>
      </c>
      <c r="D640">
        <v>12113.426758</v>
      </c>
      <c r="E640">
        <v>12288.509765999999</v>
      </c>
      <c r="F640">
        <v>11216.200194999999</v>
      </c>
      <c r="G640">
        <v>11487</v>
      </c>
      <c r="H640">
        <v>11661.700194999999</v>
      </c>
      <c r="I640">
        <v>11861</v>
      </c>
      <c r="J640">
        <v>11702.881836</v>
      </c>
      <c r="L640" t="str">
        <f t="shared" si="70"/>
        <v>27FEB2025:15:00:00</v>
      </c>
      <c r="M640">
        <v>16</v>
      </c>
      <c r="N640">
        <f t="shared" si="71"/>
        <v>205.63867199999913</v>
      </c>
      <c r="O640" t="str">
        <f t="shared" si="66"/>
        <v/>
      </c>
      <c r="P640">
        <f t="shared" si="67"/>
        <v>205.63867199999913</v>
      </c>
      <c r="Q640" t="str">
        <f t="shared" si="68"/>
        <v/>
      </c>
      <c r="R640">
        <f t="shared" si="69"/>
        <v>1</v>
      </c>
      <c r="S640">
        <f t="shared" si="72"/>
        <v>1.6628202301776398</v>
      </c>
    </row>
    <row r="641" spans="1:19" x14ac:dyDescent="0.25">
      <c r="A641" t="s">
        <v>665</v>
      </c>
      <c r="B641">
        <v>12447.151367</v>
      </c>
      <c r="C641">
        <v>12539</v>
      </c>
      <c r="D641">
        <v>12000.779296999999</v>
      </c>
      <c r="E641">
        <v>12183.195313</v>
      </c>
      <c r="F641">
        <v>11067.5</v>
      </c>
      <c r="G641">
        <v>11492.700194999999</v>
      </c>
      <c r="H641">
        <v>11461.900390999999</v>
      </c>
      <c r="I641">
        <v>11706.700194999999</v>
      </c>
      <c r="J641">
        <v>11582.399414</v>
      </c>
      <c r="L641" t="str">
        <f t="shared" si="70"/>
        <v>27FEB2025:16:00:00</v>
      </c>
      <c r="M641">
        <v>17</v>
      </c>
      <c r="N641">
        <f t="shared" si="71"/>
        <v>91.848632999999609</v>
      </c>
      <c r="O641" t="str">
        <f t="shared" si="66"/>
        <v/>
      </c>
      <c r="P641">
        <f t="shared" si="67"/>
        <v>91.848632999999609</v>
      </c>
      <c r="Q641" t="str">
        <f t="shared" si="68"/>
        <v/>
      </c>
      <c r="R641">
        <f t="shared" si="69"/>
        <v>1</v>
      </c>
      <c r="S641">
        <f t="shared" si="72"/>
        <v>0.73790886197069583</v>
      </c>
    </row>
    <row r="642" spans="1:19" x14ac:dyDescent="0.25">
      <c r="A642" t="s">
        <v>666</v>
      </c>
      <c r="B642">
        <v>12682.776367</v>
      </c>
      <c r="C642">
        <v>12598.200194999999</v>
      </c>
      <c r="D642">
        <v>12081.703125</v>
      </c>
      <c r="E642">
        <v>12227.743164</v>
      </c>
      <c r="F642">
        <v>11241.099609000001</v>
      </c>
      <c r="G642">
        <v>11798.700194999999</v>
      </c>
      <c r="H642">
        <v>11646.799805000001</v>
      </c>
      <c r="I642">
        <v>11685.900390999999</v>
      </c>
      <c r="J642">
        <v>11720.048828000001</v>
      </c>
      <c r="L642" t="str">
        <f t="shared" si="70"/>
        <v>27FEB2025:17:00:00</v>
      </c>
      <c r="M642">
        <v>18</v>
      </c>
      <c r="N642">
        <f t="shared" si="71"/>
        <v>-84.576172000000952</v>
      </c>
      <c r="O642">
        <f t="shared" si="66"/>
        <v>-84.576172000000952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0.66685849811295461</v>
      </c>
    </row>
    <row r="643" spans="1:19" x14ac:dyDescent="0.25">
      <c r="A643" t="s">
        <v>667</v>
      </c>
      <c r="B643">
        <v>12602.405273</v>
      </c>
      <c r="C643">
        <v>12712.099609000001</v>
      </c>
      <c r="D643">
        <v>12313.331055000001</v>
      </c>
      <c r="E643">
        <v>12408.458984000001</v>
      </c>
      <c r="F643">
        <v>11534.799805000001</v>
      </c>
      <c r="G643">
        <v>12191.400390999999</v>
      </c>
      <c r="H643">
        <v>11892.5</v>
      </c>
      <c r="I643">
        <v>11735.700194999999</v>
      </c>
      <c r="J643">
        <v>11952.572265999999</v>
      </c>
      <c r="L643" t="str">
        <f t="shared" si="70"/>
        <v>27FEB2025:18:00:00</v>
      </c>
      <c r="M643">
        <v>19</v>
      </c>
      <c r="N643">
        <f t="shared" si="71"/>
        <v>109.69433600000048</v>
      </c>
      <c r="O643" t="str">
        <f t="shared" ref="O643:O698" si="73">IF(N643&lt;0,N643,"")</f>
        <v/>
      </c>
      <c r="P643">
        <f t="shared" ref="P643:P698" si="74">IF(N643&gt;0,N643,"")</f>
        <v>109.69433600000048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0.87042380897728222</v>
      </c>
    </row>
    <row r="644" spans="1:19" x14ac:dyDescent="0.25">
      <c r="A644" t="s">
        <v>668</v>
      </c>
      <c r="B644">
        <v>12915.338867</v>
      </c>
      <c r="C644">
        <v>13126.5</v>
      </c>
      <c r="D644">
        <v>12777.005859000001</v>
      </c>
      <c r="E644">
        <v>12877.279296999999</v>
      </c>
      <c r="F644">
        <v>12329.700194999999</v>
      </c>
      <c r="G644">
        <v>12951.099609000001</v>
      </c>
      <c r="H644">
        <v>12617.799805000001</v>
      </c>
      <c r="I644">
        <v>12200.799805000001</v>
      </c>
      <c r="J644">
        <v>12595.335938</v>
      </c>
      <c r="L644" t="str">
        <f t="shared" ref="L644:L674" si="77">A644</f>
        <v>27FEB2025:19:00:00</v>
      </c>
      <c r="M644">
        <v>20</v>
      </c>
      <c r="N644">
        <f t="shared" ref="N644:N674" si="78">C644-B644</f>
        <v>211.16113299999961</v>
      </c>
      <c r="O644" t="str">
        <f t="shared" si="73"/>
        <v/>
      </c>
      <c r="P644">
        <f t="shared" si="74"/>
        <v>211.16113299999961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1.6349639384185086</v>
      </c>
    </row>
    <row r="645" spans="1:19" x14ac:dyDescent="0.25">
      <c r="A645" t="s">
        <v>669</v>
      </c>
      <c r="B645">
        <v>13212.325194999999</v>
      </c>
      <c r="C645">
        <v>13333.799805000001</v>
      </c>
      <c r="D645">
        <v>13154.792969</v>
      </c>
      <c r="E645">
        <v>13364.067383</v>
      </c>
      <c r="F645">
        <v>12793.700194999999</v>
      </c>
      <c r="G645">
        <v>13368.299805000001</v>
      </c>
      <c r="H645">
        <v>13047.700194999999</v>
      </c>
      <c r="I645">
        <v>12586.400390999999</v>
      </c>
      <c r="J645">
        <v>13032.034180000001</v>
      </c>
      <c r="L645" t="str">
        <f t="shared" si="77"/>
        <v>27FEB2025:20:00:00</v>
      </c>
      <c r="M645">
        <v>21</v>
      </c>
      <c r="N645">
        <f t="shared" si="78"/>
        <v>121.47461000000112</v>
      </c>
      <c r="O645" t="str">
        <f t="shared" si="73"/>
        <v/>
      </c>
      <c r="P645">
        <f t="shared" si="74"/>
        <v>121.47461000000112</v>
      </c>
      <c r="Q645" t="str">
        <f t="shared" si="75"/>
        <v/>
      </c>
      <c r="R645">
        <f t="shared" si="76"/>
        <v>1</v>
      </c>
      <c r="S645">
        <f t="shared" si="79"/>
        <v>0.91940372498529854</v>
      </c>
    </row>
    <row r="646" spans="1:19" x14ac:dyDescent="0.25">
      <c r="A646" t="s">
        <v>670</v>
      </c>
      <c r="B646">
        <v>13050.244140999999</v>
      </c>
      <c r="C646">
        <v>13241</v>
      </c>
      <c r="D646">
        <v>13124.166992</v>
      </c>
      <c r="E646">
        <v>13339.683594</v>
      </c>
      <c r="F646">
        <v>12864.099609000001</v>
      </c>
      <c r="G646">
        <v>13367.400390999999</v>
      </c>
      <c r="H646">
        <v>13047.799805000001</v>
      </c>
      <c r="I646">
        <v>12588.799805000001</v>
      </c>
      <c r="J646">
        <v>13041.556640999999</v>
      </c>
      <c r="L646" t="str">
        <f t="shared" si="77"/>
        <v>27FEB2025:21:00:00</v>
      </c>
      <c r="M646">
        <v>22</v>
      </c>
      <c r="N646">
        <f t="shared" si="78"/>
        <v>190.75585900000078</v>
      </c>
      <c r="O646" t="str">
        <f t="shared" si="73"/>
        <v/>
      </c>
      <c r="P646">
        <f t="shared" si="74"/>
        <v>190.75585900000078</v>
      </c>
      <c r="Q646" t="str">
        <f t="shared" si="75"/>
        <v/>
      </c>
      <c r="R646">
        <f t="shared" si="76"/>
        <v>1</v>
      </c>
      <c r="S646">
        <f t="shared" si="79"/>
        <v>1.4617033745805752</v>
      </c>
    </row>
    <row r="647" spans="1:19" x14ac:dyDescent="0.25">
      <c r="A647" t="s">
        <v>671</v>
      </c>
      <c r="B647">
        <v>12671.568359000001</v>
      </c>
      <c r="C647">
        <v>12903.799805000001</v>
      </c>
      <c r="D647">
        <v>12855.140625</v>
      </c>
      <c r="E647">
        <v>13100.541992</v>
      </c>
      <c r="F647">
        <v>12631</v>
      </c>
      <c r="G647">
        <v>13100.799805000001</v>
      </c>
      <c r="H647">
        <v>12759.400390999999</v>
      </c>
      <c r="I647">
        <v>12319.799805000001</v>
      </c>
      <c r="J647">
        <v>12782.308594</v>
      </c>
      <c r="L647" t="str">
        <f t="shared" si="77"/>
        <v>27FEB2025:22:00:00</v>
      </c>
      <c r="M647">
        <v>23</v>
      </c>
      <c r="N647">
        <f t="shared" si="78"/>
        <v>232.23144599999978</v>
      </c>
      <c r="O647" t="str">
        <f t="shared" si="73"/>
        <v/>
      </c>
      <c r="P647">
        <f t="shared" si="74"/>
        <v>232.23144599999978</v>
      </c>
      <c r="Q647" t="str">
        <f t="shared" si="75"/>
        <v/>
      </c>
      <c r="R647">
        <f t="shared" si="76"/>
        <v>1</v>
      </c>
      <c r="S647">
        <f t="shared" si="79"/>
        <v>1.8326969434297138</v>
      </c>
    </row>
    <row r="648" spans="1:19" x14ac:dyDescent="0.25">
      <c r="A648" t="s">
        <v>672</v>
      </c>
      <c r="B648">
        <v>12101.741211</v>
      </c>
      <c r="C648">
        <v>12261.900390999999</v>
      </c>
      <c r="D648">
        <v>12404.645508</v>
      </c>
      <c r="E648">
        <v>12592.802734000001</v>
      </c>
      <c r="F648">
        <v>12077.799805000001</v>
      </c>
      <c r="G648">
        <v>12249.299805000001</v>
      </c>
      <c r="H648">
        <v>12059.799805000001</v>
      </c>
      <c r="I648">
        <v>11656.5</v>
      </c>
      <c r="J648">
        <v>12127.240234000001</v>
      </c>
      <c r="L648" t="str">
        <f t="shared" si="77"/>
        <v>27FEB2025:23:00:00</v>
      </c>
      <c r="M648">
        <v>24</v>
      </c>
      <c r="N648">
        <f t="shared" si="78"/>
        <v>160.15917999999874</v>
      </c>
      <c r="O648" t="str">
        <f t="shared" si="73"/>
        <v/>
      </c>
      <c r="P648">
        <f t="shared" si="74"/>
        <v>160.15917999999874</v>
      </c>
      <c r="Q648" t="str">
        <f t="shared" si="75"/>
        <v/>
      </c>
      <c r="R648">
        <f t="shared" si="76"/>
        <v>1</v>
      </c>
      <c r="S648">
        <f t="shared" si="79"/>
        <v>1.3234391415874969</v>
      </c>
    </row>
    <row r="649" spans="1:19" x14ac:dyDescent="0.25">
      <c r="A649" t="s">
        <v>673</v>
      </c>
      <c r="B649">
        <v>11314.928711</v>
      </c>
      <c r="C649">
        <v>11700.299805000001</v>
      </c>
      <c r="D649">
        <v>11984.000977</v>
      </c>
      <c r="E649">
        <v>12129.060546999999</v>
      </c>
      <c r="F649">
        <v>11424.5</v>
      </c>
      <c r="G649">
        <v>11380.299805000001</v>
      </c>
      <c r="H649">
        <v>11302.799805000001</v>
      </c>
      <c r="I649">
        <v>10986.799805000001</v>
      </c>
      <c r="J649">
        <v>11444.692383</v>
      </c>
      <c r="L649" t="str">
        <f t="shared" si="77"/>
        <v>28FEB2025:00:00:00</v>
      </c>
      <c r="M649">
        <v>1</v>
      </c>
      <c r="N649">
        <f t="shared" si="78"/>
        <v>385.37109400000008</v>
      </c>
      <c r="O649" t="str">
        <f t="shared" si="73"/>
        <v/>
      </c>
      <c r="P649">
        <f t="shared" si="74"/>
        <v>385.37109400000008</v>
      </c>
      <c r="Q649" t="str">
        <f t="shared" si="75"/>
        <v/>
      </c>
      <c r="R649">
        <f t="shared" si="76"/>
        <v>1</v>
      </c>
      <c r="S649">
        <f t="shared" si="79"/>
        <v>3.405864091970416</v>
      </c>
    </row>
    <row r="650" spans="1:19" x14ac:dyDescent="0.25">
      <c r="A650" t="s">
        <v>674</v>
      </c>
      <c r="B650">
        <v>11069.666015999999</v>
      </c>
      <c r="C650">
        <v>10084.400390999999</v>
      </c>
      <c r="D650">
        <v>11434.572265999999</v>
      </c>
      <c r="E650">
        <v>11482.883789</v>
      </c>
      <c r="F650">
        <v>10397.5</v>
      </c>
      <c r="G650">
        <v>10214.200194999999</v>
      </c>
      <c r="H650">
        <v>9977.5996094000002</v>
      </c>
      <c r="I650">
        <v>10084.400390999999</v>
      </c>
      <c r="J650">
        <v>10431.316406</v>
      </c>
      <c r="L650" t="str">
        <f t="shared" si="77"/>
        <v>28FEB2025:01:00:00</v>
      </c>
      <c r="M650">
        <v>2</v>
      </c>
      <c r="N650">
        <f t="shared" si="78"/>
        <v>-985.265625</v>
      </c>
      <c r="O650">
        <f t="shared" si="73"/>
        <v>-985.265625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8.9005903482174222</v>
      </c>
    </row>
    <row r="651" spans="1:19" x14ac:dyDescent="0.25">
      <c r="A651" t="s">
        <v>675</v>
      </c>
      <c r="B651">
        <v>10822.284180000001</v>
      </c>
      <c r="C651">
        <v>9767.0195313000004</v>
      </c>
      <c r="D651">
        <v>11327.469727</v>
      </c>
      <c r="E651">
        <v>11301.735352</v>
      </c>
      <c r="F651">
        <v>10116.599609000001</v>
      </c>
      <c r="G651">
        <v>9792.2597655999998</v>
      </c>
      <c r="H651">
        <v>9605.4003905999998</v>
      </c>
      <c r="I651">
        <v>9767.0195313000004</v>
      </c>
      <c r="J651">
        <v>10116.603515999999</v>
      </c>
      <c r="L651" t="str">
        <f t="shared" si="77"/>
        <v>28FEB2025:02:00:00</v>
      </c>
      <c r="M651">
        <v>3</v>
      </c>
      <c r="N651">
        <f t="shared" si="78"/>
        <v>-1055.2646487000002</v>
      </c>
      <c r="O651">
        <f t="shared" si="73"/>
        <v>-1055.2646487000002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9.7508495540171651</v>
      </c>
    </row>
    <row r="652" spans="1:19" x14ac:dyDescent="0.25">
      <c r="A652" t="s">
        <v>676</v>
      </c>
      <c r="B652">
        <v>10688.189453000001</v>
      </c>
      <c r="C652">
        <v>9652.8095702999999</v>
      </c>
      <c r="D652">
        <v>11268.952148</v>
      </c>
      <c r="E652">
        <v>11226.821289</v>
      </c>
      <c r="F652">
        <v>10019.299805000001</v>
      </c>
      <c r="G652">
        <v>9520.6201172000001</v>
      </c>
      <c r="H652">
        <v>9457.0097655999998</v>
      </c>
      <c r="I652">
        <v>9652.8095702999999</v>
      </c>
      <c r="J652">
        <v>9975.3115233999997</v>
      </c>
      <c r="L652" t="str">
        <f t="shared" si="77"/>
        <v>28FEB2025:03:00:00</v>
      </c>
      <c r="M652">
        <v>4</v>
      </c>
      <c r="N652">
        <f t="shared" si="78"/>
        <v>-1035.379882700001</v>
      </c>
      <c r="O652">
        <f t="shared" si="73"/>
        <v>-1035.379882700001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9.687140064769217</v>
      </c>
    </row>
    <row r="653" spans="1:19" x14ac:dyDescent="0.25">
      <c r="A653" t="s">
        <v>677</v>
      </c>
      <c r="B653">
        <v>10930.15625</v>
      </c>
      <c r="C653">
        <v>9785.4599608999997</v>
      </c>
      <c r="D653">
        <v>11381.967773</v>
      </c>
      <c r="E653">
        <v>11311.969727</v>
      </c>
      <c r="F653">
        <v>10103.799805000001</v>
      </c>
      <c r="G653">
        <v>9683.2695313000004</v>
      </c>
      <c r="H653">
        <v>9581.4804688000004</v>
      </c>
      <c r="I653">
        <v>9785.4599608999997</v>
      </c>
      <c r="J653">
        <v>10093.196289</v>
      </c>
      <c r="L653" t="str">
        <f t="shared" si="77"/>
        <v>28FEB2025:04:00:00</v>
      </c>
      <c r="M653">
        <v>5</v>
      </c>
      <c r="N653">
        <f t="shared" si="78"/>
        <v>-1144.6962891000003</v>
      </c>
      <c r="O653">
        <f t="shared" si="73"/>
        <v>-1144.6962891000003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10.472826398067276</v>
      </c>
    </row>
    <row r="654" spans="1:19" x14ac:dyDescent="0.25">
      <c r="A654" t="s">
        <v>678</v>
      </c>
      <c r="B654">
        <v>11316.920898</v>
      </c>
      <c r="C654">
        <v>10233.299805000001</v>
      </c>
      <c r="D654">
        <v>11725.081055000001</v>
      </c>
      <c r="E654">
        <v>11431.583984000001</v>
      </c>
      <c r="F654">
        <v>10521.599609000001</v>
      </c>
      <c r="G654">
        <v>10136.700194999999</v>
      </c>
      <c r="H654">
        <v>10064</v>
      </c>
      <c r="I654">
        <v>10233.299805000001</v>
      </c>
      <c r="J654">
        <v>10477.436523</v>
      </c>
      <c r="L654" t="str">
        <f t="shared" si="77"/>
        <v>28FEB2025:05:00:00</v>
      </c>
      <c r="M654">
        <v>6</v>
      </c>
      <c r="N654">
        <f t="shared" si="78"/>
        <v>-1083.6210929999997</v>
      </c>
      <c r="O654">
        <f t="shared" si="73"/>
        <v>-1083.6210929999997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9.5752290112013103</v>
      </c>
    </row>
    <row r="655" spans="1:19" x14ac:dyDescent="0.25">
      <c r="A655" t="s">
        <v>679</v>
      </c>
      <c r="B655">
        <v>12349.158203000001</v>
      </c>
      <c r="C655">
        <v>11198.5</v>
      </c>
      <c r="D655">
        <v>12502.279296999999</v>
      </c>
      <c r="E655">
        <v>12131.555664</v>
      </c>
      <c r="F655">
        <v>11430</v>
      </c>
      <c r="G655">
        <v>11087.299805000001</v>
      </c>
      <c r="H655">
        <v>11088.700194999999</v>
      </c>
      <c r="I655">
        <v>11198.5</v>
      </c>
      <c r="J655">
        <v>11387.211914</v>
      </c>
      <c r="L655" t="str">
        <f t="shared" si="77"/>
        <v>28FEB2025:06:00:00</v>
      </c>
      <c r="M655">
        <v>7</v>
      </c>
      <c r="N655">
        <f t="shared" si="78"/>
        <v>-1150.6582030000009</v>
      </c>
      <c r="O655">
        <f t="shared" si="73"/>
        <v>-1150.6582030000009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9.3177055802918591</v>
      </c>
    </row>
    <row r="656" spans="1:19" x14ac:dyDescent="0.25">
      <c r="A656" t="s">
        <v>680</v>
      </c>
      <c r="B656">
        <v>13871.323242</v>
      </c>
      <c r="C656">
        <v>12699.599609000001</v>
      </c>
      <c r="D656">
        <v>13735.291992</v>
      </c>
      <c r="E656">
        <v>13650.129883</v>
      </c>
      <c r="F656">
        <v>12837.200194999999</v>
      </c>
      <c r="G656">
        <v>12586.799805000001</v>
      </c>
      <c r="H656">
        <v>12706.200194999999</v>
      </c>
      <c r="I656">
        <v>12699.599609000001</v>
      </c>
      <c r="J656">
        <v>12895.986328000001</v>
      </c>
      <c r="L656" t="str">
        <f t="shared" si="77"/>
        <v>28FEB2025:07:00:00</v>
      </c>
      <c r="M656">
        <v>8</v>
      </c>
      <c r="N656">
        <f t="shared" si="78"/>
        <v>-1171.7236329999996</v>
      </c>
      <c r="O656">
        <f t="shared" si="73"/>
        <v>-1171.7236329999996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8.4470934211396678</v>
      </c>
    </row>
    <row r="657" spans="1:19" x14ac:dyDescent="0.25">
      <c r="A657" t="s">
        <v>681</v>
      </c>
      <c r="B657">
        <v>14458.657227</v>
      </c>
      <c r="C657">
        <v>13439.099609000001</v>
      </c>
      <c r="D657">
        <v>14081.713867</v>
      </c>
      <c r="E657">
        <v>14103.595703000001</v>
      </c>
      <c r="F657">
        <v>13472.900390999999</v>
      </c>
      <c r="G657">
        <v>13285.400390999999</v>
      </c>
      <c r="H657">
        <v>13517.099609000001</v>
      </c>
      <c r="I657">
        <v>13439.099609000001</v>
      </c>
      <c r="J657">
        <v>13563.619140999999</v>
      </c>
      <c r="L657" t="str">
        <f t="shared" si="77"/>
        <v>28FEB2025:08:00:00</v>
      </c>
      <c r="M657">
        <v>9</v>
      </c>
      <c r="N657">
        <f t="shared" si="78"/>
        <v>-1019.5576179999989</v>
      </c>
      <c r="O657">
        <f t="shared" si="73"/>
        <v>-1019.5576179999989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7.0515373730285535</v>
      </c>
    </row>
    <row r="658" spans="1:19" x14ac:dyDescent="0.25">
      <c r="A658" t="s">
        <v>682</v>
      </c>
      <c r="B658">
        <v>13958.710938</v>
      </c>
      <c r="C658">
        <v>13200.799805000001</v>
      </c>
      <c r="D658">
        <v>13828.613281</v>
      </c>
      <c r="E658">
        <v>13867.745117</v>
      </c>
      <c r="F658">
        <v>13240.900390999999</v>
      </c>
      <c r="G658">
        <v>12999.299805000001</v>
      </c>
      <c r="H658">
        <v>13305.900390999999</v>
      </c>
      <c r="I658">
        <v>13200.799805000001</v>
      </c>
      <c r="J658">
        <v>13322.929688</v>
      </c>
      <c r="L658" t="str">
        <f t="shared" si="77"/>
        <v>28FEB2025:09:00:00</v>
      </c>
      <c r="M658">
        <v>10</v>
      </c>
      <c r="N658">
        <f t="shared" si="78"/>
        <v>-757.91113299999961</v>
      </c>
      <c r="O658">
        <f t="shared" si="73"/>
        <v>-757.91113299999961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5.42966421732201</v>
      </c>
    </row>
    <row r="659" spans="1:19" x14ac:dyDescent="0.25">
      <c r="A659" t="s">
        <v>683</v>
      </c>
      <c r="B659">
        <v>13455.869140999999</v>
      </c>
      <c r="C659">
        <v>12641.799805000001</v>
      </c>
      <c r="D659">
        <v>13265.272461</v>
      </c>
      <c r="E659">
        <v>13628.286133</v>
      </c>
      <c r="F659">
        <v>12672.299805000001</v>
      </c>
      <c r="G659">
        <v>12368.900390999999</v>
      </c>
      <c r="H659">
        <v>12709.299805000001</v>
      </c>
      <c r="I659">
        <v>12641.799805000001</v>
      </c>
      <c r="J659">
        <v>12804.118164</v>
      </c>
      <c r="L659" t="str">
        <f t="shared" si="77"/>
        <v>28FEB2025:10:00:00</v>
      </c>
      <c r="M659">
        <v>11</v>
      </c>
      <c r="N659">
        <f t="shared" si="78"/>
        <v>-814.06933599999866</v>
      </c>
      <c r="O659">
        <f t="shared" si="73"/>
        <v>-814.06933599999866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6.0499201312796025</v>
      </c>
    </row>
    <row r="660" spans="1:19" x14ac:dyDescent="0.25">
      <c r="A660" t="s">
        <v>684</v>
      </c>
      <c r="B660">
        <v>13250.316406</v>
      </c>
      <c r="C660">
        <v>12094.099609000001</v>
      </c>
      <c r="D660">
        <v>12678.104492</v>
      </c>
      <c r="E660">
        <v>12986.336914</v>
      </c>
      <c r="F660">
        <v>12098.200194999999</v>
      </c>
      <c r="G660">
        <v>11750.099609000001</v>
      </c>
      <c r="H660">
        <v>12110.099609000001</v>
      </c>
      <c r="I660">
        <v>12094.099609000001</v>
      </c>
      <c r="J660">
        <v>12207.767578000001</v>
      </c>
      <c r="L660" t="str">
        <f t="shared" si="77"/>
        <v>28FEB2025:11:00:00</v>
      </c>
      <c r="M660">
        <v>12</v>
      </c>
      <c r="N660">
        <f t="shared" si="78"/>
        <v>-1156.2167969999991</v>
      </c>
      <c r="O660">
        <f t="shared" si="73"/>
        <v>-1156.2167969999991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8.7259561324621782</v>
      </c>
    </row>
    <row r="661" spans="1:19" x14ac:dyDescent="0.25">
      <c r="A661" t="s">
        <v>685</v>
      </c>
      <c r="B661">
        <v>13288.622069999999</v>
      </c>
      <c r="C661">
        <v>11651.900390999999</v>
      </c>
      <c r="D661">
        <v>12436.799805000001</v>
      </c>
      <c r="E661">
        <v>12633.107421999999</v>
      </c>
      <c r="F661">
        <v>11619.799805000001</v>
      </c>
      <c r="G661">
        <v>11250.599609000001</v>
      </c>
      <c r="H661">
        <v>11608</v>
      </c>
      <c r="I661">
        <v>11651.900390999999</v>
      </c>
      <c r="J661">
        <v>11752.680664</v>
      </c>
      <c r="L661" t="str">
        <f t="shared" si="77"/>
        <v>28FEB2025:12:00:00</v>
      </c>
      <c r="M661">
        <v>13</v>
      </c>
      <c r="N661">
        <f t="shared" si="78"/>
        <v>-1636.7216790000002</v>
      </c>
      <c r="O661">
        <f t="shared" si="73"/>
        <v>-1636.7216790000002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12.316714783356018</v>
      </c>
    </row>
    <row r="662" spans="1:19" x14ac:dyDescent="0.25">
      <c r="A662" t="s">
        <v>686</v>
      </c>
      <c r="B662">
        <v>12908.299805000001</v>
      </c>
      <c r="C662">
        <v>11360.299805000001</v>
      </c>
      <c r="D662">
        <v>12368.377930000001</v>
      </c>
      <c r="E662">
        <v>12474.622069999999</v>
      </c>
      <c r="F662">
        <v>11222.200194999999</v>
      </c>
      <c r="G662">
        <v>10885.099609000001</v>
      </c>
      <c r="H662">
        <v>11279</v>
      </c>
      <c r="I662">
        <v>11360.299805000001</v>
      </c>
      <c r="J662">
        <v>11444.244140999999</v>
      </c>
      <c r="L662" t="str">
        <f t="shared" si="77"/>
        <v>28FEB2025:13:00:00</v>
      </c>
      <c r="M662">
        <v>14</v>
      </c>
      <c r="N662">
        <f t="shared" si="78"/>
        <v>-1548</v>
      </c>
      <c r="O662">
        <f t="shared" si="73"/>
        <v>-1548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11.992284215465663</v>
      </c>
    </row>
    <row r="663" spans="1:19" x14ac:dyDescent="0.25">
      <c r="A663" t="s">
        <v>687</v>
      </c>
      <c r="B663">
        <v>12738.987305000001</v>
      </c>
      <c r="C663">
        <v>11263.400390999999</v>
      </c>
      <c r="D663">
        <v>12416.339844</v>
      </c>
      <c r="E663">
        <v>12933.277344</v>
      </c>
      <c r="F663">
        <v>11008.700194999999</v>
      </c>
      <c r="G663">
        <v>10699.099609000001</v>
      </c>
      <c r="H663">
        <v>11118</v>
      </c>
      <c r="I663">
        <v>11263.400390999999</v>
      </c>
      <c r="J663">
        <v>11404.496094</v>
      </c>
      <c r="L663" t="str">
        <f t="shared" si="77"/>
        <v>28FEB2025:14:00:00</v>
      </c>
      <c r="M663">
        <v>15</v>
      </c>
      <c r="N663">
        <f t="shared" si="78"/>
        <v>-1475.5869140000013</v>
      </c>
      <c r="O663">
        <f t="shared" si="73"/>
        <v>-1475.5869140000013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11.583235611050807</v>
      </c>
    </row>
    <row r="664" spans="1:19" x14ac:dyDescent="0.25">
      <c r="A664" t="s">
        <v>688</v>
      </c>
      <c r="B664">
        <v>12493.240234000001</v>
      </c>
      <c r="C664">
        <v>11244.5</v>
      </c>
      <c r="D664">
        <v>12809.647461</v>
      </c>
      <c r="E664">
        <v>12988.925781</v>
      </c>
      <c r="F664">
        <v>10972.099609000001</v>
      </c>
      <c r="G664">
        <v>10628.900390999999</v>
      </c>
      <c r="H664">
        <v>11024.799805000001</v>
      </c>
      <c r="I664">
        <v>11244.5</v>
      </c>
      <c r="J664">
        <v>11371.845703000001</v>
      </c>
      <c r="L664" t="str">
        <f t="shared" si="77"/>
        <v>28FEB2025:15:00:00</v>
      </c>
      <c r="M664">
        <v>16</v>
      </c>
      <c r="N664">
        <f t="shared" si="78"/>
        <v>-1248.7402340000008</v>
      </c>
      <c r="O664">
        <f t="shared" si="73"/>
        <v>-1248.7402340000008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9.9953271578144278</v>
      </c>
    </row>
    <row r="665" spans="1:19" x14ac:dyDescent="0.25">
      <c r="A665" t="s">
        <v>689</v>
      </c>
      <c r="B665">
        <v>12450.875</v>
      </c>
      <c r="C665">
        <v>11281.700194999999</v>
      </c>
      <c r="D665">
        <v>12843.475586</v>
      </c>
      <c r="E665">
        <v>13021.830078000001</v>
      </c>
      <c r="F665">
        <v>10890.400390999999</v>
      </c>
      <c r="G665">
        <v>10624.700194999999</v>
      </c>
      <c r="H665">
        <v>11006</v>
      </c>
      <c r="I665">
        <v>11281.700194999999</v>
      </c>
      <c r="J665">
        <v>11364.926758</v>
      </c>
      <c r="L665" t="str">
        <f t="shared" si="77"/>
        <v>28FEB2025:16:00:00</v>
      </c>
      <c r="M665">
        <v>17</v>
      </c>
      <c r="N665">
        <f t="shared" si="78"/>
        <v>-1169.1748050000006</v>
      </c>
      <c r="O665">
        <f t="shared" si="73"/>
        <v>-1169.1748050000006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9.3903023281496321</v>
      </c>
    </row>
    <row r="666" spans="1:19" x14ac:dyDescent="0.25">
      <c r="A666" t="s">
        <v>690</v>
      </c>
      <c r="B666">
        <v>12552.006836</v>
      </c>
      <c r="C666">
        <v>11457.5</v>
      </c>
      <c r="D666">
        <v>12930.203125</v>
      </c>
      <c r="E666">
        <v>13106.927734000001</v>
      </c>
      <c r="F666">
        <v>11016.799805000001</v>
      </c>
      <c r="G666">
        <v>10739.099609000001</v>
      </c>
      <c r="H666">
        <v>11221.799805000001</v>
      </c>
      <c r="I666">
        <v>11457.5</v>
      </c>
      <c r="J666">
        <v>11508.425781</v>
      </c>
      <c r="L666" t="str">
        <f t="shared" si="77"/>
        <v>28FEB2025:17:00:00</v>
      </c>
      <c r="M666">
        <v>18</v>
      </c>
      <c r="N666">
        <f t="shared" si="78"/>
        <v>-1094.5068360000005</v>
      </c>
      <c r="O666">
        <f t="shared" si="73"/>
        <v>-1094.5068360000005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8.7197756526142207</v>
      </c>
    </row>
    <row r="667" spans="1:19" x14ac:dyDescent="0.25">
      <c r="A667" t="s">
        <v>691</v>
      </c>
      <c r="B667">
        <v>12498.898438</v>
      </c>
      <c r="C667">
        <v>11501.900390999999</v>
      </c>
      <c r="D667">
        <v>13023.089844</v>
      </c>
      <c r="E667">
        <v>13155.436523</v>
      </c>
      <c r="F667">
        <v>11233.099609000001</v>
      </c>
      <c r="G667">
        <v>10785.200194999999</v>
      </c>
      <c r="H667">
        <v>11414.900390999999</v>
      </c>
      <c r="I667">
        <v>11501.900390999999</v>
      </c>
      <c r="J667">
        <v>11618.107421999999</v>
      </c>
      <c r="L667" t="str">
        <f t="shared" si="77"/>
        <v>28FEB2025:18:00:00</v>
      </c>
      <c r="M667">
        <v>19</v>
      </c>
      <c r="N667">
        <f t="shared" si="78"/>
        <v>-996.99804700000095</v>
      </c>
      <c r="O667">
        <f t="shared" si="73"/>
        <v>-996.99804700000095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7.9766873212511245</v>
      </c>
    </row>
    <row r="668" spans="1:19" x14ac:dyDescent="0.25">
      <c r="A668" t="s">
        <v>692</v>
      </c>
      <c r="B668">
        <v>12657.108398</v>
      </c>
      <c r="C668">
        <v>11686.299805000001</v>
      </c>
      <c r="D668">
        <v>13257.833008</v>
      </c>
      <c r="E668">
        <v>13358.811523</v>
      </c>
      <c r="F668">
        <v>11435.200194999999</v>
      </c>
      <c r="G668">
        <v>11026.400390999999</v>
      </c>
      <c r="H668">
        <v>11648.099609000001</v>
      </c>
      <c r="I668">
        <v>11686.299805000001</v>
      </c>
      <c r="J668">
        <v>11830.962890999999</v>
      </c>
      <c r="L668" t="str">
        <f t="shared" si="77"/>
        <v>28FEB2025:19:00:00</v>
      </c>
      <c r="M668">
        <v>20</v>
      </c>
      <c r="N668">
        <f t="shared" si="78"/>
        <v>-970.80859299999975</v>
      </c>
      <c r="O668">
        <f t="shared" si="73"/>
        <v>-970.80859299999975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7.6700661989542658</v>
      </c>
    </row>
    <row r="669" spans="1:19" x14ac:dyDescent="0.25">
      <c r="A669" t="s">
        <v>693</v>
      </c>
      <c r="B669">
        <v>12700.789063</v>
      </c>
      <c r="C669">
        <v>11694.299805000001</v>
      </c>
      <c r="D669">
        <v>13309.711914</v>
      </c>
      <c r="E669">
        <v>13514.03125</v>
      </c>
      <c r="F669">
        <v>11434.700194999999</v>
      </c>
      <c r="G669">
        <v>11171.900390999999</v>
      </c>
      <c r="H669">
        <v>11633.799805000001</v>
      </c>
      <c r="I669">
        <v>11694.299805000001</v>
      </c>
      <c r="J669">
        <v>11889.747069999999</v>
      </c>
      <c r="L669" t="str">
        <f t="shared" si="77"/>
        <v>28FEB2025:20:00:00</v>
      </c>
      <c r="M669">
        <v>21</v>
      </c>
      <c r="N669">
        <f t="shared" si="78"/>
        <v>-1006.4892579999996</v>
      </c>
      <c r="O669">
        <f t="shared" si="73"/>
        <v>-1006.4892579999996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7.9246199035940919</v>
      </c>
    </row>
    <row r="670" spans="1:19" x14ac:dyDescent="0.25">
      <c r="A670" t="s">
        <v>694</v>
      </c>
      <c r="B670">
        <v>12436.755859000001</v>
      </c>
      <c r="C670">
        <v>11401.599609000001</v>
      </c>
      <c r="D670">
        <v>13116.097656</v>
      </c>
      <c r="E670">
        <v>13325.805664</v>
      </c>
      <c r="F670">
        <v>11185.599609000001</v>
      </c>
      <c r="G670">
        <v>11021.400390999999</v>
      </c>
      <c r="H670">
        <v>11309.700194999999</v>
      </c>
      <c r="I670">
        <v>11401.599609000001</v>
      </c>
      <c r="J670">
        <v>11648.822265999999</v>
      </c>
      <c r="L670" t="str">
        <f t="shared" si="77"/>
        <v>28FEB2025:21:00:00</v>
      </c>
      <c r="M670">
        <v>22</v>
      </c>
      <c r="N670">
        <f t="shared" si="78"/>
        <v>-1035.15625</v>
      </c>
      <c r="O670">
        <f t="shared" si="73"/>
        <v>-1035.15625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8.3233623119721969</v>
      </c>
    </row>
    <row r="671" spans="1:19" x14ac:dyDescent="0.25">
      <c r="A671" t="s">
        <v>695</v>
      </c>
      <c r="B671">
        <v>12191.154296999999</v>
      </c>
      <c r="C671">
        <v>11044</v>
      </c>
      <c r="D671">
        <v>12795.573242</v>
      </c>
      <c r="E671">
        <v>12984.344727</v>
      </c>
      <c r="F671">
        <v>10888</v>
      </c>
      <c r="G671">
        <v>10746.900390999999</v>
      </c>
      <c r="H671">
        <v>10940.200194999999</v>
      </c>
      <c r="I671">
        <v>11044</v>
      </c>
      <c r="J671">
        <v>11320.688477</v>
      </c>
      <c r="L671" t="str">
        <f t="shared" si="77"/>
        <v>28FEB2025:22:00:00</v>
      </c>
      <c r="M671">
        <v>23</v>
      </c>
      <c r="N671">
        <f t="shared" si="78"/>
        <v>-1147.1542969999991</v>
      </c>
      <c r="O671">
        <f t="shared" si="73"/>
        <v>-1147.1542969999991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9.4097266678208733</v>
      </c>
    </row>
    <row r="672" spans="1:19" x14ac:dyDescent="0.25">
      <c r="A672" t="s">
        <v>696</v>
      </c>
      <c r="B672">
        <v>11810.044921999999</v>
      </c>
      <c r="C672">
        <v>10651.099609000001</v>
      </c>
      <c r="D672">
        <v>12349.061523</v>
      </c>
      <c r="E672">
        <v>12443.378906</v>
      </c>
      <c r="F672">
        <v>10628.099609000001</v>
      </c>
      <c r="G672">
        <v>10373</v>
      </c>
      <c r="H672">
        <v>10554</v>
      </c>
      <c r="I672">
        <v>10651.099609000001</v>
      </c>
      <c r="J672">
        <v>10929.916015999999</v>
      </c>
      <c r="L672" t="str">
        <f t="shared" si="77"/>
        <v>28FEB2025:23:00:00</v>
      </c>
      <c r="M672">
        <v>24</v>
      </c>
      <c r="N672">
        <f t="shared" si="78"/>
        <v>-1158.9453129999984</v>
      </c>
      <c r="O672">
        <f t="shared" si="73"/>
        <v>-1158.9453129999984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9.8132168053069027</v>
      </c>
    </row>
    <row r="673" spans="1:19" x14ac:dyDescent="0.25">
      <c r="A673" t="s">
        <v>697</v>
      </c>
      <c r="B673">
        <v>11235.067383</v>
      </c>
      <c r="C673">
        <v>10183</v>
      </c>
      <c r="D673">
        <v>11829.239258</v>
      </c>
      <c r="E673">
        <v>11803.027344</v>
      </c>
      <c r="F673">
        <v>10243.799805000001</v>
      </c>
      <c r="G673">
        <v>9934.3798827999999</v>
      </c>
      <c r="H673">
        <v>10058.700194999999</v>
      </c>
      <c r="I673">
        <v>10183</v>
      </c>
      <c r="J673">
        <v>10444.581055000001</v>
      </c>
      <c r="L673" t="str">
        <f t="shared" si="77"/>
        <v>01MAR2025:00:00:00</v>
      </c>
      <c r="M673">
        <v>1</v>
      </c>
      <c r="N673">
        <f t="shared" si="78"/>
        <v>-1052.0673829999996</v>
      </c>
      <c r="O673">
        <f t="shared" si="73"/>
        <v>-1052.0673829999996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9.3641395029984729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673"/>
  <sheetViews>
    <sheetView topLeftCell="M1" workbookViewId="0">
      <selection activeCell="X19" sqref="X19"/>
    </sheetView>
  </sheetViews>
  <sheetFormatPr defaultRowHeight="15" x14ac:dyDescent="0.25"/>
  <cols>
    <col min="1" max="1" width="16.85546875" customWidth="1"/>
    <col min="12" max="12" width="12.57031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6894.5839844000002</v>
      </c>
      <c r="C2">
        <v>7015.5898438000004</v>
      </c>
      <c r="D2">
        <v>7119.9819336</v>
      </c>
      <c r="E2">
        <v>7098.8676758000001</v>
      </c>
      <c r="F2">
        <v>6529.8198241999999</v>
      </c>
      <c r="G2">
        <v>6718.8300780999998</v>
      </c>
      <c r="H2">
        <v>6536.9599608999997</v>
      </c>
      <c r="I2">
        <v>6429.5698241999999</v>
      </c>
      <c r="J2">
        <v>6662.8095702999999</v>
      </c>
      <c r="L2" t="str">
        <f>A2</f>
        <v>01FEB2025:01:00:00</v>
      </c>
      <c r="M2">
        <v>1</v>
      </c>
      <c r="N2">
        <f>C2-B2</f>
        <v>121.00585940000019</v>
      </c>
      <c r="O2" t="str">
        <f>IF(N2&lt;0,N2,"")</f>
        <v/>
      </c>
      <c r="P2">
        <f>IF(N2&gt;0,N2,"")</f>
        <v>121.00585940000019</v>
      </c>
      <c r="Q2" t="str">
        <f>IF(O2&lt;0,1,"")</f>
        <v/>
      </c>
      <c r="R2">
        <f>IF(AND(P2&gt;0,P2&lt;&gt;""),1,"")</f>
        <v>1</v>
      </c>
      <c r="S2">
        <f>ABS((B2-C2)/B2)*100</f>
        <v>1.755085726329443</v>
      </c>
      <c r="T2">
        <f>AVERAGE(S2:S722)</f>
        <v>3.9912767792337083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6849.2006836</v>
      </c>
      <c r="C3">
        <v>6973.1899414</v>
      </c>
      <c r="D3">
        <v>6949.8090819999998</v>
      </c>
      <c r="E3">
        <v>6934.9799805000002</v>
      </c>
      <c r="F3">
        <v>6474.0800780999998</v>
      </c>
      <c r="G3">
        <v>6631.0800780999998</v>
      </c>
      <c r="H3">
        <v>6425.8198241999999</v>
      </c>
      <c r="I3">
        <v>6162.9902344000002</v>
      </c>
      <c r="J3">
        <v>6525.7900391000003</v>
      </c>
      <c r="L3" t="str">
        <f t="shared" ref="L3:L66" si="0">A3</f>
        <v>01FEB2025:02:00:00</v>
      </c>
      <c r="M3">
        <v>2</v>
      </c>
      <c r="N3">
        <f t="shared" ref="N3:N66" si="1">C3-B3</f>
        <v>123.9892577999999</v>
      </c>
      <c r="O3" t="str">
        <f t="shared" ref="O3:O66" si="2">IF(N3&lt;0,N3,"")</f>
        <v/>
      </c>
      <c r="P3">
        <f t="shared" ref="P3:P66" si="3">IF(N3&gt;0,N3,"")</f>
        <v>123.9892577999999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1.8102733957976256</v>
      </c>
      <c r="V3" s="3">
        <v>1</v>
      </c>
      <c r="W3" s="4">
        <v>-780.30761721249996</v>
      </c>
      <c r="X3" s="4">
        <v>283.0739629571429</v>
      </c>
      <c r="Y3" s="4"/>
      <c r="Z3">
        <v>1</v>
      </c>
      <c r="AA3">
        <f>W3</f>
        <v>-780.30761721249996</v>
      </c>
      <c r="AB3">
        <f>X3</f>
        <v>283.0739629571429</v>
      </c>
    </row>
    <row r="4" spans="1:28" x14ac:dyDescent="0.25">
      <c r="A4" t="s">
        <v>28</v>
      </c>
      <c r="B4">
        <v>6852.4882813000004</v>
      </c>
      <c r="C4">
        <v>6987.5898438000004</v>
      </c>
      <c r="D4">
        <v>7102.7675780999998</v>
      </c>
      <c r="E4">
        <v>6943.4394530999998</v>
      </c>
      <c r="F4">
        <v>6530.9199219000002</v>
      </c>
      <c r="G4">
        <v>6631.7402344000002</v>
      </c>
      <c r="H4">
        <v>6404.8398438000004</v>
      </c>
      <c r="I4">
        <v>6062.7402344000002</v>
      </c>
      <c r="J4">
        <v>6514.7353516000003</v>
      </c>
      <c r="L4" t="str">
        <f t="shared" si="0"/>
        <v>01FEB2025:03:00:00</v>
      </c>
      <c r="M4">
        <v>3</v>
      </c>
      <c r="N4">
        <f t="shared" si="1"/>
        <v>135.1015625</v>
      </c>
      <c r="O4" t="str">
        <f t="shared" si="2"/>
        <v/>
      </c>
      <c r="P4">
        <f t="shared" si="3"/>
        <v>135.1015625</v>
      </c>
      <c r="Q4" t="str">
        <f t="shared" si="4"/>
        <v/>
      </c>
      <c r="R4">
        <f t="shared" si="5"/>
        <v>1</v>
      </c>
      <c r="S4">
        <f t="shared" si="6"/>
        <v>1.9715694059438742</v>
      </c>
      <c r="V4" s="3">
        <v>2</v>
      </c>
      <c r="W4" s="4">
        <v>-238.00980643333332</v>
      </c>
      <c r="X4" s="4">
        <v>351.13934325000002</v>
      </c>
      <c r="Y4" s="4"/>
      <c r="Z4">
        <v>2</v>
      </c>
      <c r="AA4">
        <f t="shared" ref="AA4:AB26" si="7">W4</f>
        <v>-238.00980643333332</v>
      </c>
      <c r="AB4">
        <f t="shared" si="7"/>
        <v>351.13934325000002</v>
      </c>
    </row>
    <row r="5" spans="1:28" x14ac:dyDescent="0.25">
      <c r="A5" t="s">
        <v>29</v>
      </c>
      <c r="B5">
        <v>6980.6352539</v>
      </c>
      <c r="C5">
        <v>7047.1801758000001</v>
      </c>
      <c r="D5">
        <v>7154.5981444999998</v>
      </c>
      <c r="E5">
        <v>7116.8930664</v>
      </c>
      <c r="F5">
        <v>6562.3598633000001</v>
      </c>
      <c r="G5">
        <v>6662.1098633000001</v>
      </c>
      <c r="H5">
        <v>6426.8798827999999</v>
      </c>
      <c r="I5">
        <v>5995.0297852000003</v>
      </c>
      <c r="J5">
        <v>6552.6542969000002</v>
      </c>
      <c r="L5" t="str">
        <f t="shared" si="0"/>
        <v>01FEB2025:04:00:00</v>
      </c>
      <c r="M5">
        <v>4</v>
      </c>
      <c r="N5">
        <f t="shared" si="1"/>
        <v>66.54492190000019</v>
      </c>
      <c r="O5" t="str">
        <f t="shared" si="2"/>
        <v/>
      </c>
      <c r="P5">
        <f t="shared" si="3"/>
        <v>66.54492190000019</v>
      </c>
      <c r="Q5" t="str">
        <f t="shared" si="4"/>
        <v/>
      </c>
      <c r="R5">
        <f t="shared" si="5"/>
        <v>1</v>
      </c>
      <c r="S5">
        <f t="shared" si="6"/>
        <v>0.95327888479522416</v>
      </c>
      <c r="V5" s="3">
        <v>3</v>
      </c>
      <c r="W5" s="4">
        <v>-247.75338035384615</v>
      </c>
      <c r="X5" s="4">
        <v>344.11383920714263</v>
      </c>
      <c r="Y5" s="4"/>
      <c r="Z5">
        <v>3</v>
      </c>
      <c r="AA5">
        <f t="shared" si="7"/>
        <v>-247.75338035384615</v>
      </c>
      <c r="AB5">
        <f t="shared" si="7"/>
        <v>344.11383920714263</v>
      </c>
    </row>
    <row r="6" spans="1:28" x14ac:dyDescent="0.25">
      <c r="A6" t="s">
        <v>30</v>
      </c>
      <c r="B6">
        <v>7176.5839844000002</v>
      </c>
      <c r="C6">
        <v>7300.3901366999999</v>
      </c>
      <c r="D6">
        <v>7305.9213866999999</v>
      </c>
      <c r="E6">
        <v>7338.7817383000001</v>
      </c>
      <c r="F6">
        <v>6758.2797852000003</v>
      </c>
      <c r="G6">
        <v>6772.3701172000001</v>
      </c>
      <c r="H6">
        <v>6583.1201172000001</v>
      </c>
      <c r="I6">
        <v>6109.7299805000002</v>
      </c>
      <c r="J6">
        <v>6712.4560547000001</v>
      </c>
      <c r="L6" t="str">
        <f t="shared" si="0"/>
        <v>01FEB2025:05:00:00</v>
      </c>
      <c r="M6">
        <v>5</v>
      </c>
      <c r="N6">
        <f t="shared" si="1"/>
        <v>123.80615229999967</v>
      </c>
      <c r="O6" t="str">
        <f t="shared" si="2"/>
        <v/>
      </c>
      <c r="P6">
        <f t="shared" si="3"/>
        <v>123.80615229999967</v>
      </c>
      <c r="Q6" t="str">
        <f t="shared" si="4"/>
        <v/>
      </c>
      <c r="R6">
        <f t="shared" si="5"/>
        <v>1</v>
      </c>
      <c r="S6">
        <f t="shared" si="6"/>
        <v>1.7251404368585608</v>
      </c>
      <c r="V6" s="3">
        <v>4</v>
      </c>
      <c r="W6" s="4">
        <v>-333.65984549999979</v>
      </c>
      <c r="X6" s="4">
        <v>282.26789408823521</v>
      </c>
      <c r="Y6" s="4"/>
      <c r="Z6">
        <v>4</v>
      </c>
      <c r="AA6">
        <f t="shared" si="7"/>
        <v>-333.65984549999979</v>
      </c>
      <c r="AB6">
        <f t="shared" si="7"/>
        <v>282.26789408823521</v>
      </c>
    </row>
    <row r="7" spans="1:28" x14ac:dyDescent="0.25">
      <c r="A7" t="s">
        <v>31</v>
      </c>
      <c r="B7">
        <v>7439.1152344000002</v>
      </c>
      <c r="C7">
        <v>7588.9799805000002</v>
      </c>
      <c r="D7">
        <v>7541.0136719000002</v>
      </c>
      <c r="E7">
        <v>7653.3896483999997</v>
      </c>
      <c r="F7">
        <v>6971.6401366999999</v>
      </c>
      <c r="G7">
        <v>6961.6298827999999</v>
      </c>
      <c r="H7">
        <v>6779.2099608999997</v>
      </c>
      <c r="I7">
        <v>6327.6801758000001</v>
      </c>
      <c r="J7">
        <v>6938.7099608999997</v>
      </c>
      <c r="L7" t="str">
        <f t="shared" si="0"/>
        <v>01FEB2025:06:00:00</v>
      </c>
      <c r="M7">
        <v>6</v>
      </c>
      <c r="N7">
        <f t="shared" si="1"/>
        <v>149.86474610000005</v>
      </c>
      <c r="O7" t="str">
        <f t="shared" si="2"/>
        <v/>
      </c>
      <c r="P7">
        <f t="shared" si="3"/>
        <v>149.86474610000005</v>
      </c>
      <c r="Q7" t="str">
        <f t="shared" si="4"/>
        <v/>
      </c>
      <c r="R7">
        <f t="shared" si="5"/>
        <v>1</v>
      </c>
      <c r="S7">
        <f t="shared" si="6"/>
        <v>2.014550674077404</v>
      </c>
      <c r="V7" s="3">
        <v>5</v>
      </c>
      <c r="W7" s="4">
        <v>-288.49568058461551</v>
      </c>
      <c r="X7" s="4">
        <v>337.18007805333338</v>
      </c>
      <c r="Y7" s="4"/>
      <c r="Z7">
        <v>5</v>
      </c>
      <c r="AA7">
        <f t="shared" si="7"/>
        <v>-288.49568058461551</v>
      </c>
      <c r="AB7">
        <f t="shared" si="7"/>
        <v>337.18007805333338</v>
      </c>
    </row>
    <row r="8" spans="1:28" x14ac:dyDescent="0.25">
      <c r="A8" t="s">
        <v>32</v>
      </c>
      <c r="B8">
        <v>7920.5883789</v>
      </c>
      <c r="C8">
        <v>8005.2202147999997</v>
      </c>
      <c r="D8">
        <v>7970.0649414</v>
      </c>
      <c r="E8">
        <v>8096.4677733999997</v>
      </c>
      <c r="F8">
        <v>7410.3500977000003</v>
      </c>
      <c r="G8">
        <v>7293.1601563000004</v>
      </c>
      <c r="H8">
        <v>7201.7797852000003</v>
      </c>
      <c r="I8">
        <v>6805.5097655999998</v>
      </c>
      <c r="J8">
        <v>7361.4541016000003</v>
      </c>
      <c r="L8" t="str">
        <f t="shared" si="0"/>
        <v>01FEB2025:07:00:00</v>
      </c>
      <c r="M8">
        <v>7</v>
      </c>
      <c r="N8">
        <f t="shared" si="1"/>
        <v>84.631835899999714</v>
      </c>
      <c r="O8" t="str">
        <f t="shared" si="2"/>
        <v/>
      </c>
      <c r="P8">
        <f t="shared" si="3"/>
        <v>84.631835899999714</v>
      </c>
      <c r="Q8" t="str">
        <f t="shared" si="4"/>
        <v/>
      </c>
      <c r="R8">
        <f t="shared" si="5"/>
        <v>1</v>
      </c>
      <c r="S8">
        <f t="shared" si="6"/>
        <v>1.0685044071404359</v>
      </c>
      <c r="V8" s="3">
        <v>6</v>
      </c>
      <c r="W8" s="4">
        <v>-308.37187496000007</v>
      </c>
      <c r="X8" s="4">
        <v>304.6268988833333</v>
      </c>
      <c r="Y8" s="4"/>
      <c r="Z8">
        <v>6</v>
      </c>
      <c r="AA8">
        <f t="shared" si="7"/>
        <v>-308.37187496000007</v>
      </c>
      <c r="AB8">
        <f t="shared" si="7"/>
        <v>304.6268988833333</v>
      </c>
    </row>
    <row r="9" spans="1:28" x14ac:dyDescent="0.25">
      <c r="A9" t="s">
        <v>33</v>
      </c>
      <c r="B9">
        <v>8393.8603516000003</v>
      </c>
      <c r="C9">
        <v>8426.2402344000002</v>
      </c>
      <c r="D9">
        <v>8161.7216797000001</v>
      </c>
      <c r="E9">
        <v>8368.5390625</v>
      </c>
      <c r="F9">
        <v>7792.7597655999998</v>
      </c>
      <c r="G9">
        <v>7584.4799805000002</v>
      </c>
      <c r="H9">
        <v>7519.9399414</v>
      </c>
      <c r="I9">
        <v>7260.2099608999997</v>
      </c>
      <c r="J9">
        <v>7705.1855469000002</v>
      </c>
      <c r="L9" t="str">
        <f t="shared" si="0"/>
        <v>01FEB2025:08:00:00</v>
      </c>
      <c r="M9">
        <v>8</v>
      </c>
      <c r="N9">
        <f t="shared" si="1"/>
        <v>32.379882799999905</v>
      </c>
      <c r="O9" t="str">
        <f t="shared" si="2"/>
        <v/>
      </c>
      <c r="P9">
        <f t="shared" si="3"/>
        <v>32.379882799999905</v>
      </c>
      <c r="Q9" t="str">
        <f t="shared" si="4"/>
        <v/>
      </c>
      <c r="R9">
        <f t="shared" si="5"/>
        <v>1</v>
      </c>
      <c r="S9">
        <f t="shared" si="6"/>
        <v>0.38575674890549966</v>
      </c>
      <c r="V9" s="3">
        <v>7</v>
      </c>
      <c r="W9" s="4">
        <v>-288.16375713749972</v>
      </c>
      <c r="X9" s="4">
        <v>289.82795409000011</v>
      </c>
      <c r="Y9" s="4"/>
      <c r="Z9">
        <v>7</v>
      </c>
      <c r="AA9">
        <f t="shared" si="7"/>
        <v>-288.16375713749972</v>
      </c>
      <c r="AB9">
        <f t="shared" si="7"/>
        <v>289.82795409000011</v>
      </c>
    </row>
    <row r="10" spans="1:28" x14ac:dyDescent="0.25">
      <c r="A10" t="s">
        <v>34</v>
      </c>
      <c r="B10">
        <v>8559.4746094000002</v>
      </c>
      <c r="C10">
        <v>8398.3798827999999</v>
      </c>
      <c r="D10">
        <v>8242.828125</v>
      </c>
      <c r="E10">
        <v>8470.0693358999997</v>
      </c>
      <c r="F10">
        <v>7621.9101563000004</v>
      </c>
      <c r="G10">
        <v>7561.1899414</v>
      </c>
      <c r="H10">
        <v>7567.9101563000004</v>
      </c>
      <c r="I10">
        <v>7367.6699219000002</v>
      </c>
      <c r="J10">
        <v>7717.75</v>
      </c>
      <c r="L10" t="str">
        <f t="shared" si="0"/>
        <v>01FEB2025:09:00:00</v>
      </c>
      <c r="M10">
        <v>9</v>
      </c>
      <c r="N10">
        <f t="shared" si="1"/>
        <v>-161.09472660000029</v>
      </c>
      <c r="O10">
        <f t="shared" si="2"/>
        <v>-161.09472660000029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1.8820632568158604</v>
      </c>
      <c r="V10" s="3">
        <v>8</v>
      </c>
      <c r="W10" s="4">
        <v>-349.63110346250005</v>
      </c>
      <c r="X10" s="4">
        <v>283.55224610000022</v>
      </c>
      <c r="Y10" s="4"/>
      <c r="Z10">
        <v>8</v>
      </c>
      <c r="AA10">
        <f t="shared" si="7"/>
        <v>-349.63110346250005</v>
      </c>
      <c r="AB10">
        <f t="shared" si="7"/>
        <v>283.55224610000022</v>
      </c>
    </row>
    <row r="11" spans="1:28" x14ac:dyDescent="0.25">
      <c r="A11" t="s">
        <v>35</v>
      </c>
      <c r="B11">
        <v>7999.5991211</v>
      </c>
      <c r="C11">
        <v>7754.3500977000003</v>
      </c>
      <c r="D11">
        <v>8125.1879883000001</v>
      </c>
      <c r="E11">
        <v>8264.6777344000002</v>
      </c>
      <c r="F11">
        <v>7280.9199219000002</v>
      </c>
      <c r="G11">
        <v>7268.2700194999998</v>
      </c>
      <c r="H11">
        <v>7461.6000977000003</v>
      </c>
      <c r="I11">
        <v>7258.7099608999997</v>
      </c>
      <c r="J11">
        <v>7506.8359375</v>
      </c>
      <c r="L11" t="str">
        <f t="shared" si="0"/>
        <v>01FEB2025:10:00:00</v>
      </c>
      <c r="M11">
        <v>10</v>
      </c>
      <c r="N11">
        <f t="shared" si="1"/>
        <v>-245.24902339999971</v>
      </c>
      <c r="O11">
        <f t="shared" si="2"/>
        <v>-245.24902339999971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3.065766417633641</v>
      </c>
      <c r="V11" s="3">
        <v>9</v>
      </c>
      <c r="W11" s="4">
        <v>-297.17127821111109</v>
      </c>
      <c r="X11" s="4">
        <v>335.11729027894722</v>
      </c>
      <c r="Y11" s="4"/>
      <c r="Z11">
        <v>9</v>
      </c>
      <c r="AA11">
        <f t="shared" si="7"/>
        <v>-297.17127821111109</v>
      </c>
      <c r="AB11">
        <f t="shared" si="7"/>
        <v>335.11729027894722</v>
      </c>
    </row>
    <row r="12" spans="1:28" x14ac:dyDescent="0.25">
      <c r="A12" t="s">
        <v>36</v>
      </c>
      <c r="B12">
        <v>7478.0971680000002</v>
      </c>
      <c r="C12">
        <v>7227.6098633000001</v>
      </c>
      <c r="D12">
        <v>7751.4501952999999</v>
      </c>
      <c r="E12">
        <v>7865.6020508000001</v>
      </c>
      <c r="F12">
        <v>6968.5400391000003</v>
      </c>
      <c r="G12">
        <v>6930.8901366999999</v>
      </c>
      <c r="H12">
        <v>7214.25</v>
      </c>
      <c r="I12">
        <v>7168.2299805000002</v>
      </c>
      <c r="J12">
        <v>7229.5029297000001</v>
      </c>
      <c r="L12" t="str">
        <f t="shared" si="0"/>
        <v>01FEB2025:11:00:00</v>
      </c>
      <c r="M12">
        <v>11</v>
      </c>
      <c r="N12">
        <f t="shared" si="1"/>
        <v>-250.4873047000001</v>
      </c>
      <c r="O12">
        <f t="shared" si="2"/>
        <v>-250.4873047000001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3.3496128637091824</v>
      </c>
      <c r="V12" s="3">
        <v>10</v>
      </c>
      <c r="W12" s="4">
        <v>-294.48251062727252</v>
      </c>
      <c r="X12" s="4">
        <v>337.55905335882346</v>
      </c>
      <c r="Y12" s="4"/>
      <c r="Z12">
        <v>10</v>
      </c>
      <c r="AA12">
        <f t="shared" si="7"/>
        <v>-294.48251062727252</v>
      </c>
      <c r="AB12">
        <f t="shared" si="7"/>
        <v>337.55905335882346</v>
      </c>
    </row>
    <row r="13" spans="1:28" x14ac:dyDescent="0.25">
      <c r="A13" t="s">
        <v>37</v>
      </c>
      <c r="B13">
        <v>7197.9555664</v>
      </c>
      <c r="C13">
        <v>7036.3500977000003</v>
      </c>
      <c r="D13">
        <v>7425.8286133000001</v>
      </c>
      <c r="E13">
        <v>7580.4013672000001</v>
      </c>
      <c r="F13">
        <v>6485.5097655999998</v>
      </c>
      <c r="G13">
        <v>6633.5600586</v>
      </c>
      <c r="H13">
        <v>6826.4301758000001</v>
      </c>
      <c r="I13">
        <v>6946.5898438000004</v>
      </c>
      <c r="J13">
        <v>6894.4980469000002</v>
      </c>
      <c r="L13" t="str">
        <f t="shared" si="0"/>
        <v>01FEB2025:12:00:00</v>
      </c>
      <c r="M13">
        <v>12</v>
      </c>
      <c r="N13">
        <f t="shared" si="1"/>
        <v>-161.60546869999962</v>
      </c>
      <c r="O13">
        <f t="shared" si="2"/>
        <v>-161.60546869999962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2.2451579092037282</v>
      </c>
      <c r="V13" s="3">
        <v>11</v>
      </c>
      <c r="W13" s="4">
        <v>-319.03149414999979</v>
      </c>
      <c r="X13" s="4">
        <v>325.01181030625014</v>
      </c>
      <c r="Y13" s="4"/>
      <c r="Z13">
        <v>11</v>
      </c>
      <c r="AA13">
        <f t="shared" si="7"/>
        <v>-319.03149414999979</v>
      </c>
      <c r="AB13">
        <f t="shared" si="7"/>
        <v>325.01181030625014</v>
      </c>
    </row>
    <row r="14" spans="1:28" x14ac:dyDescent="0.25">
      <c r="A14" t="s">
        <v>38</v>
      </c>
      <c r="B14">
        <v>6749.9555664</v>
      </c>
      <c r="C14">
        <v>6887.5600586</v>
      </c>
      <c r="D14">
        <v>7229.2495116999999</v>
      </c>
      <c r="E14">
        <v>7375.2436522999997</v>
      </c>
      <c r="F14">
        <v>6149.1201172000001</v>
      </c>
      <c r="G14">
        <v>6419.7998047000001</v>
      </c>
      <c r="H14">
        <v>6604.5898438000004</v>
      </c>
      <c r="I14">
        <v>6787.8901366999999</v>
      </c>
      <c r="J14">
        <v>6667.3291016000003</v>
      </c>
      <c r="L14" t="str">
        <f t="shared" si="0"/>
        <v>01FEB2025:13:00:00</v>
      </c>
      <c r="M14">
        <v>13</v>
      </c>
      <c r="N14">
        <f t="shared" si="1"/>
        <v>137.6044922000001</v>
      </c>
      <c r="O14" t="str">
        <f t="shared" si="2"/>
        <v/>
      </c>
      <c r="P14">
        <f t="shared" si="3"/>
        <v>137.6044922000001</v>
      </c>
      <c r="Q14" t="str">
        <f t="shared" si="4"/>
        <v/>
      </c>
      <c r="R14">
        <f t="shared" si="5"/>
        <v>1</v>
      </c>
      <c r="S14">
        <f t="shared" si="6"/>
        <v>2.0385984892251616</v>
      </c>
      <c r="V14" s="3">
        <v>12</v>
      </c>
      <c r="W14" s="4">
        <v>-359.64025885000018</v>
      </c>
      <c r="X14" s="4">
        <v>315.64492801874997</v>
      </c>
      <c r="Y14" s="4"/>
      <c r="Z14">
        <v>12</v>
      </c>
      <c r="AA14">
        <f t="shared" si="7"/>
        <v>-359.64025885000018</v>
      </c>
      <c r="AB14">
        <f t="shared" si="7"/>
        <v>315.64492801874997</v>
      </c>
    </row>
    <row r="15" spans="1:28" x14ac:dyDescent="0.25">
      <c r="A15" t="s">
        <v>39</v>
      </c>
      <c r="B15">
        <v>6651.5971680000002</v>
      </c>
      <c r="C15">
        <v>6812.75</v>
      </c>
      <c r="D15">
        <v>7086.4311522999997</v>
      </c>
      <c r="E15">
        <v>7310.6240233999997</v>
      </c>
      <c r="F15">
        <v>5896.6000977000003</v>
      </c>
      <c r="G15">
        <v>6288.3598633000001</v>
      </c>
      <c r="H15">
        <v>6445.2001952999999</v>
      </c>
      <c r="I15">
        <v>6687.2597655999998</v>
      </c>
      <c r="J15">
        <v>6525.6088866999999</v>
      </c>
      <c r="L15" t="str">
        <f t="shared" si="0"/>
        <v>01FEB2025:14:00:00</v>
      </c>
      <c r="M15">
        <v>14</v>
      </c>
      <c r="N15">
        <f t="shared" si="1"/>
        <v>161.15283199999976</v>
      </c>
      <c r="O15" t="str">
        <f t="shared" si="2"/>
        <v/>
      </c>
      <c r="P15">
        <f t="shared" si="3"/>
        <v>161.15283199999976</v>
      </c>
      <c r="Q15" t="str">
        <f t="shared" si="4"/>
        <v/>
      </c>
      <c r="R15">
        <f t="shared" si="5"/>
        <v>1</v>
      </c>
      <c r="S15">
        <f t="shared" si="6"/>
        <v>2.4227689670578041</v>
      </c>
      <c r="V15" s="3">
        <v>13</v>
      </c>
      <c r="W15" s="4">
        <v>-369.84967903571425</v>
      </c>
      <c r="X15" s="4">
        <v>265.04300362857146</v>
      </c>
      <c r="Y15" s="4"/>
      <c r="Z15">
        <v>13</v>
      </c>
      <c r="AA15">
        <f t="shared" si="7"/>
        <v>-369.84967903571425</v>
      </c>
      <c r="AB15">
        <f t="shared" si="7"/>
        <v>265.04300362857146</v>
      </c>
    </row>
    <row r="16" spans="1:28" x14ac:dyDescent="0.25">
      <c r="A16" t="s">
        <v>40</v>
      </c>
      <c r="B16">
        <v>6668.6533202999999</v>
      </c>
      <c r="C16">
        <v>6829.9301758000001</v>
      </c>
      <c r="D16">
        <v>7096.6855469000002</v>
      </c>
      <c r="E16">
        <v>7349.0253905999998</v>
      </c>
      <c r="F16">
        <v>5719.6298827999999</v>
      </c>
      <c r="G16">
        <v>6206.1000977000003</v>
      </c>
      <c r="H16">
        <v>6339.0400391000003</v>
      </c>
      <c r="I16">
        <v>6579.5800780999998</v>
      </c>
      <c r="J16">
        <v>6438.6752930000002</v>
      </c>
      <c r="L16" t="str">
        <f t="shared" si="0"/>
        <v>01FEB2025:15:00:00</v>
      </c>
      <c r="M16">
        <v>15</v>
      </c>
      <c r="N16">
        <f t="shared" si="1"/>
        <v>161.27685550000024</v>
      </c>
      <c r="O16" t="str">
        <f t="shared" si="2"/>
        <v/>
      </c>
      <c r="P16">
        <f t="shared" si="3"/>
        <v>161.27685550000024</v>
      </c>
      <c r="Q16" t="str">
        <f t="shared" si="4"/>
        <v/>
      </c>
      <c r="R16">
        <f t="shared" si="5"/>
        <v>1</v>
      </c>
      <c r="S16">
        <f t="shared" si="6"/>
        <v>2.4184321444489925</v>
      </c>
      <c r="V16" s="3">
        <v>14</v>
      </c>
      <c r="W16" s="4">
        <v>-319.98792321999997</v>
      </c>
      <c r="X16" s="4">
        <v>251.99770879999988</v>
      </c>
      <c r="Y16" s="4"/>
      <c r="Z16">
        <v>14</v>
      </c>
      <c r="AA16">
        <f t="shared" si="7"/>
        <v>-319.98792321999997</v>
      </c>
      <c r="AB16">
        <f t="shared" si="7"/>
        <v>251.99770879999988</v>
      </c>
    </row>
    <row r="17" spans="1:28" x14ac:dyDescent="0.25">
      <c r="A17" t="s">
        <v>41</v>
      </c>
      <c r="B17">
        <v>6756.9047852000003</v>
      </c>
      <c r="C17">
        <v>6938.8100586</v>
      </c>
      <c r="D17">
        <v>7052.3085938000004</v>
      </c>
      <c r="E17">
        <v>7280.2705077999999</v>
      </c>
      <c r="F17">
        <v>5631.1601563000004</v>
      </c>
      <c r="G17">
        <v>6181.1000977000003</v>
      </c>
      <c r="H17">
        <v>6230.7797852000003</v>
      </c>
      <c r="I17">
        <v>6533.0400391000003</v>
      </c>
      <c r="J17">
        <v>6371.2700194999998</v>
      </c>
      <c r="L17" t="str">
        <f t="shared" si="0"/>
        <v>01FEB2025:16:00:00</v>
      </c>
      <c r="M17">
        <v>16</v>
      </c>
      <c r="N17">
        <f t="shared" si="1"/>
        <v>181.90527339999971</v>
      </c>
      <c r="O17" t="str">
        <f t="shared" si="2"/>
        <v/>
      </c>
      <c r="P17">
        <f t="shared" si="3"/>
        <v>181.90527339999971</v>
      </c>
      <c r="Q17" t="str">
        <f t="shared" si="4"/>
        <v/>
      </c>
      <c r="R17">
        <f t="shared" si="5"/>
        <v>1</v>
      </c>
      <c r="S17">
        <f t="shared" si="6"/>
        <v>2.6921390663730569</v>
      </c>
      <c r="V17" s="3">
        <v>15</v>
      </c>
      <c r="W17" s="4">
        <v>-399.01946150714269</v>
      </c>
      <c r="X17" s="4">
        <v>290.76967077857142</v>
      </c>
      <c r="Y17" s="4"/>
      <c r="Z17">
        <v>15</v>
      </c>
      <c r="AA17">
        <f t="shared" si="7"/>
        <v>-399.01946150714269</v>
      </c>
      <c r="AB17">
        <f t="shared" si="7"/>
        <v>290.76967077857142</v>
      </c>
    </row>
    <row r="18" spans="1:28" x14ac:dyDescent="0.25">
      <c r="A18" t="s">
        <v>42</v>
      </c>
      <c r="B18">
        <v>6944.0185547000001</v>
      </c>
      <c r="C18">
        <v>7054.9101563000004</v>
      </c>
      <c r="D18">
        <v>7154.6416016000003</v>
      </c>
      <c r="E18">
        <v>7355.0288086</v>
      </c>
      <c r="F18">
        <v>5750.8100586</v>
      </c>
      <c r="G18">
        <v>6258.0200194999998</v>
      </c>
      <c r="H18">
        <v>6297.6899414</v>
      </c>
      <c r="I18">
        <v>6649.6899414</v>
      </c>
      <c r="J18">
        <v>6462.2475586</v>
      </c>
      <c r="L18" t="str">
        <f t="shared" si="0"/>
        <v>01FEB2025:17:00:00</v>
      </c>
      <c r="M18">
        <v>17</v>
      </c>
      <c r="N18">
        <f t="shared" si="1"/>
        <v>110.89160160000029</v>
      </c>
      <c r="O18" t="str">
        <f t="shared" si="2"/>
        <v/>
      </c>
      <c r="P18">
        <f t="shared" si="3"/>
        <v>110.89160160000029</v>
      </c>
      <c r="Q18" t="str">
        <f t="shared" si="4"/>
        <v/>
      </c>
      <c r="R18">
        <f t="shared" si="5"/>
        <v>1</v>
      </c>
      <c r="S18">
        <f t="shared" si="6"/>
        <v>1.5969370001890941</v>
      </c>
      <c r="V18" s="3">
        <v>16</v>
      </c>
      <c r="W18" s="4">
        <v>-451.41932898571434</v>
      </c>
      <c r="X18" s="4">
        <v>286.92170059285712</v>
      </c>
      <c r="Y18" s="4"/>
      <c r="Z18">
        <v>16</v>
      </c>
      <c r="AA18">
        <f t="shared" si="7"/>
        <v>-451.41932898571434</v>
      </c>
      <c r="AB18">
        <f t="shared" si="7"/>
        <v>286.92170059285712</v>
      </c>
    </row>
    <row r="19" spans="1:28" x14ac:dyDescent="0.25">
      <c r="A19" t="s">
        <v>43</v>
      </c>
      <c r="B19">
        <v>7145.3422852000003</v>
      </c>
      <c r="C19">
        <v>7174.8100586</v>
      </c>
      <c r="D19">
        <v>7316.3886719000002</v>
      </c>
      <c r="E19">
        <v>7503.9584961</v>
      </c>
      <c r="F19">
        <v>5833.9599608999997</v>
      </c>
      <c r="G19">
        <v>6395.25</v>
      </c>
      <c r="H19">
        <v>6424.7700194999998</v>
      </c>
      <c r="I19">
        <v>6838.7797852000003</v>
      </c>
      <c r="J19">
        <v>6599.34375</v>
      </c>
      <c r="L19" t="str">
        <f t="shared" si="0"/>
        <v>01FEB2025:18:00:00</v>
      </c>
      <c r="M19">
        <v>18</v>
      </c>
      <c r="N19">
        <f t="shared" si="1"/>
        <v>29.467773399999714</v>
      </c>
      <c r="O19" t="str">
        <f t="shared" si="2"/>
        <v/>
      </c>
      <c r="P19">
        <f t="shared" si="3"/>
        <v>29.467773399999714</v>
      </c>
      <c r="Q19" t="str">
        <f t="shared" si="4"/>
        <v/>
      </c>
      <c r="R19">
        <f t="shared" si="5"/>
        <v>1</v>
      </c>
      <c r="S19">
        <f t="shared" si="6"/>
        <v>0.41240534356255687</v>
      </c>
      <c r="V19" s="3">
        <v>17</v>
      </c>
      <c r="W19" s="4">
        <v>-500.18862684615391</v>
      </c>
      <c r="X19" s="4">
        <v>309.8458332866669</v>
      </c>
      <c r="Y19" s="4"/>
      <c r="Z19">
        <v>17</v>
      </c>
      <c r="AA19">
        <f t="shared" si="7"/>
        <v>-500.18862684615391</v>
      </c>
      <c r="AB19">
        <f t="shared" si="7"/>
        <v>309.8458332866669</v>
      </c>
    </row>
    <row r="20" spans="1:28" x14ac:dyDescent="0.25">
      <c r="A20" t="s">
        <v>44</v>
      </c>
      <c r="B20">
        <v>7358.8251952999999</v>
      </c>
      <c r="C20">
        <v>7504.4501952999999</v>
      </c>
      <c r="D20">
        <v>7541.5024414</v>
      </c>
      <c r="E20">
        <v>7685.5541991999999</v>
      </c>
      <c r="F20">
        <v>6114.5800780999998</v>
      </c>
      <c r="G20">
        <v>6627.0698241999999</v>
      </c>
      <c r="H20">
        <v>6613.4399414</v>
      </c>
      <c r="I20">
        <v>7131.5400391000003</v>
      </c>
      <c r="J20">
        <v>6834.4370116999999</v>
      </c>
      <c r="L20" t="str">
        <f t="shared" si="0"/>
        <v>01FEB2025:19:00:00</v>
      </c>
      <c r="M20">
        <v>19</v>
      </c>
      <c r="N20">
        <f t="shared" si="1"/>
        <v>145.625</v>
      </c>
      <c r="O20" t="str">
        <f t="shared" si="2"/>
        <v/>
      </c>
      <c r="P20">
        <f t="shared" si="3"/>
        <v>145.625</v>
      </c>
      <c r="Q20" t="str">
        <f t="shared" si="4"/>
        <v/>
      </c>
      <c r="R20">
        <f t="shared" si="5"/>
        <v>1</v>
      </c>
      <c r="S20">
        <f t="shared" si="6"/>
        <v>1.978916418520297</v>
      </c>
      <c r="V20" s="3">
        <v>18</v>
      </c>
      <c r="W20" s="4">
        <v>-480.87507509230778</v>
      </c>
      <c r="X20" s="4">
        <v>301.02063805333347</v>
      </c>
      <c r="Y20" s="4"/>
      <c r="Z20">
        <v>18</v>
      </c>
      <c r="AA20">
        <f t="shared" si="7"/>
        <v>-480.87507509230778</v>
      </c>
      <c r="AB20">
        <f t="shared" si="7"/>
        <v>301.02063805333347</v>
      </c>
    </row>
    <row r="21" spans="1:28" x14ac:dyDescent="0.25">
      <c r="A21" t="s">
        <v>45</v>
      </c>
      <c r="B21">
        <v>7354.4838866999999</v>
      </c>
      <c r="C21">
        <v>7533.7998047000001</v>
      </c>
      <c r="D21">
        <v>7526.5888672000001</v>
      </c>
      <c r="E21">
        <v>7619.8950194999998</v>
      </c>
      <c r="F21">
        <v>6340.3901366999999</v>
      </c>
      <c r="G21">
        <v>6749.2402344000002</v>
      </c>
      <c r="H21">
        <v>6814.8500977000003</v>
      </c>
      <c r="I21">
        <v>7354.4399414</v>
      </c>
      <c r="J21">
        <v>6975.7636719000002</v>
      </c>
      <c r="L21" t="str">
        <f t="shared" si="0"/>
        <v>01FEB2025:20:00:00</v>
      </c>
      <c r="M21">
        <v>20</v>
      </c>
      <c r="N21">
        <f t="shared" si="1"/>
        <v>179.31591800000024</v>
      </c>
      <c r="O21" t="str">
        <f t="shared" si="2"/>
        <v/>
      </c>
      <c r="P21">
        <f t="shared" si="3"/>
        <v>179.31591800000024</v>
      </c>
      <c r="Q21" t="str">
        <f t="shared" si="4"/>
        <v/>
      </c>
      <c r="R21">
        <f t="shared" si="5"/>
        <v>1</v>
      </c>
      <c r="S21">
        <f t="shared" si="6"/>
        <v>2.438184932654198</v>
      </c>
      <c r="V21" s="3">
        <v>19</v>
      </c>
      <c r="W21" s="4">
        <v>-421.73557682307688</v>
      </c>
      <c r="X21" s="4">
        <v>305.13958331999987</v>
      </c>
      <c r="Y21" s="4"/>
      <c r="Z21">
        <v>19</v>
      </c>
      <c r="AA21">
        <f t="shared" si="7"/>
        <v>-421.73557682307688</v>
      </c>
      <c r="AB21">
        <f t="shared" si="7"/>
        <v>305.13958331999987</v>
      </c>
    </row>
    <row r="22" spans="1:28" x14ac:dyDescent="0.25">
      <c r="A22" t="s">
        <v>46</v>
      </c>
      <c r="B22">
        <v>7196.4667969000002</v>
      </c>
      <c r="C22">
        <v>7489.1601563000004</v>
      </c>
      <c r="D22">
        <v>7460.2753905999998</v>
      </c>
      <c r="E22">
        <v>7514.9130858999997</v>
      </c>
      <c r="F22">
        <v>6279.8300780999998</v>
      </c>
      <c r="G22">
        <v>6706.25</v>
      </c>
      <c r="H22">
        <v>6765.4101563000004</v>
      </c>
      <c r="I22">
        <v>7201.7299805000002</v>
      </c>
      <c r="J22">
        <v>6893.6269530999998</v>
      </c>
      <c r="L22" t="str">
        <f t="shared" si="0"/>
        <v>01FEB2025:21:00:00</v>
      </c>
      <c r="M22">
        <v>21</v>
      </c>
      <c r="N22">
        <f t="shared" si="1"/>
        <v>292.69335940000019</v>
      </c>
      <c r="O22" t="str">
        <f t="shared" si="2"/>
        <v/>
      </c>
      <c r="P22">
        <f t="shared" si="3"/>
        <v>292.69335940000019</v>
      </c>
      <c r="Q22" t="str">
        <f t="shared" si="4"/>
        <v/>
      </c>
      <c r="R22">
        <f t="shared" si="5"/>
        <v>1</v>
      </c>
      <c r="S22">
        <f t="shared" si="6"/>
        <v>4.0671814052707482</v>
      </c>
      <c r="V22" s="3">
        <v>20</v>
      </c>
      <c r="W22" s="4">
        <v>-515.19868600000041</v>
      </c>
      <c r="X22" s="4">
        <v>295.45421646470595</v>
      </c>
      <c r="Y22" s="4"/>
      <c r="Z22">
        <v>20</v>
      </c>
      <c r="AA22">
        <f t="shared" si="7"/>
        <v>-515.19868600000041</v>
      </c>
      <c r="AB22">
        <f t="shared" si="7"/>
        <v>295.45421646470595</v>
      </c>
    </row>
    <row r="23" spans="1:28" x14ac:dyDescent="0.25">
      <c r="A23" t="s">
        <v>47</v>
      </c>
      <c r="B23">
        <v>7074.8090819999998</v>
      </c>
      <c r="C23">
        <v>7366.4799805000002</v>
      </c>
      <c r="D23">
        <v>7302.0566405999998</v>
      </c>
      <c r="E23">
        <v>7273.4252930000002</v>
      </c>
      <c r="F23">
        <v>6064.4599608999997</v>
      </c>
      <c r="G23">
        <v>6640.5097655999998</v>
      </c>
      <c r="H23">
        <v>6689.7998047000001</v>
      </c>
      <c r="I23">
        <v>6961.3598633000001</v>
      </c>
      <c r="J23">
        <v>6725.9111327999999</v>
      </c>
      <c r="L23" t="str">
        <f t="shared" si="0"/>
        <v>01FEB2025:22:00:00</v>
      </c>
      <c r="M23">
        <v>22</v>
      </c>
      <c r="N23">
        <f t="shared" si="1"/>
        <v>291.67089850000048</v>
      </c>
      <c r="O23" t="str">
        <f t="shared" si="2"/>
        <v/>
      </c>
      <c r="P23">
        <f t="shared" si="3"/>
        <v>291.67089850000048</v>
      </c>
      <c r="Q23" t="str">
        <f t="shared" si="4"/>
        <v/>
      </c>
      <c r="R23">
        <f t="shared" si="5"/>
        <v>1</v>
      </c>
      <c r="S23">
        <f t="shared" si="6"/>
        <v>4.1226681189472769</v>
      </c>
      <c r="V23" s="3">
        <v>21</v>
      </c>
      <c r="W23" s="4">
        <v>-511.99922692500013</v>
      </c>
      <c r="X23" s="4">
        <v>327.05523679375005</v>
      </c>
      <c r="Y23" s="4"/>
      <c r="Z23">
        <v>21</v>
      </c>
      <c r="AA23">
        <f t="shared" si="7"/>
        <v>-511.99922692500013</v>
      </c>
      <c r="AB23">
        <f t="shared" si="7"/>
        <v>327.05523679375005</v>
      </c>
    </row>
    <row r="24" spans="1:28" x14ac:dyDescent="0.25">
      <c r="A24" t="s">
        <v>48</v>
      </c>
      <c r="B24">
        <v>6890.8369141000003</v>
      </c>
      <c r="C24">
        <v>7185.4399414</v>
      </c>
      <c r="D24">
        <v>7171.3134766000003</v>
      </c>
      <c r="E24">
        <v>6986.9716797000001</v>
      </c>
      <c r="F24">
        <v>5996.0898438000004</v>
      </c>
      <c r="G24">
        <v>6499.6298827999999</v>
      </c>
      <c r="H24">
        <v>6573.0898438000004</v>
      </c>
      <c r="I24">
        <v>6701.8198241999999</v>
      </c>
      <c r="J24">
        <v>6551.5205077999999</v>
      </c>
      <c r="L24" t="str">
        <f t="shared" si="0"/>
        <v>01FEB2025:23:00:00</v>
      </c>
      <c r="M24">
        <v>23</v>
      </c>
      <c r="N24">
        <f t="shared" si="1"/>
        <v>294.60302729999967</v>
      </c>
      <c r="O24" t="str">
        <f t="shared" si="2"/>
        <v/>
      </c>
      <c r="P24">
        <f t="shared" si="3"/>
        <v>294.60302729999967</v>
      </c>
      <c r="Q24" t="str">
        <f t="shared" si="4"/>
        <v/>
      </c>
      <c r="R24">
        <f t="shared" si="5"/>
        <v>1</v>
      </c>
      <c r="S24">
        <f t="shared" si="6"/>
        <v>4.2752866012136241</v>
      </c>
      <c r="V24" s="3">
        <v>22</v>
      </c>
      <c r="W24" s="4">
        <v>-486.46230480000014</v>
      </c>
      <c r="X24" s="4">
        <v>299.01700847222241</v>
      </c>
      <c r="Y24" s="4"/>
      <c r="Z24">
        <v>22</v>
      </c>
      <c r="AA24">
        <f t="shared" si="7"/>
        <v>-486.46230480000014</v>
      </c>
      <c r="AB24">
        <f t="shared" si="7"/>
        <v>299.01700847222241</v>
      </c>
    </row>
    <row r="25" spans="1:28" x14ac:dyDescent="0.25">
      <c r="A25" t="s">
        <v>49</v>
      </c>
      <c r="B25">
        <v>6636.5249022999997</v>
      </c>
      <c r="C25">
        <v>6977.7797852000003</v>
      </c>
      <c r="D25">
        <v>6901.7622069999998</v>
      </c>
      <c r="E25">
        <v>6728.1552733999997</v>
      </c>
      <c r="F25">
        <v>5888.4501952999999</v>
      </c>
      <c r="G25">
        <v>6349.7099608999997</v>
      </c>
      <c r="H25">
        <v>6458.6000977000003</v>
      </c>
      <c r="I25">
        <v>6432.6699219000002</v>
      </c>
      <c r="J25">
        <v>6371.5175780999998</v>
      </c>
      <c r="L25" t="str">
        <f t="shared" si="0"/>
        <v>02FEB2025:00:00:00</v>
      </c>
      <c r="M25">
        <v>24</v>
      </c>
      <c r="N25">
        <f t="shared" si="1"/>
        <v>341.25488290000067</v>
      </c>
      <c r="O25" t="str">
        <f t="shared" si="2"/>
        <v/>
      </c>
      <c r="P25">
        <f t="shared" si="3"/>
        <v>341.25488290000067</v>
      </c>
      <c r="Q25" t="str">
        <f t="shared" si="4"/>
        <v/>
      </c>
      <c r="R25">
        <f t="shared" si="5"/>
        <v>1</v>
      </c>
      <c r="S25">
        <f t="shared" si="6"/>
        <v>5.1420719114868838</v>
      </c>
      <c r="V25" s="3">
        <v>23</v>
      </c>
      <c r="W25" s="4">
        <v>-711.05698938571447</v>
      </c>
      <c r="X25" s="4">
        <v>255.81987072380954</v>
      </c>
      <c r="Y25" s="4"/>
      <c r="Z25">
        <v>23</v>
      </c>
      <c r="AA25">
        <f t="shared" si="7"/>
        <v>-711.05698938571447</v>
      </c>
      <c r="AB25">
        <f t="shared" si="7"/>
        <v>255.81987072380954</v>
      </c>
    </row>
    <row r="26" spans="1:28" x14ac:dyDescent="0.25">
      <c r="A26" t="s">
        <v>50</v>
      </c>
      <c r="B26">
        <v>6434.1821289</v>
      </c>
      <c r="C26">
        <v>6778.9199219000002</v>
      </c>
      <c r="D26">
        <v>6770.5048827999999</v>
      </c>
      <c r="E26">
        <v>6630.0839844000002</v>
      </c>
      <c r="F26">
        <v>5799.7299805000002</v>
      </c>
      <c r="G26">
        <v>6202.3300780999998</v>
      </c>
      <c r="H26">
        <v>6327.5200194999998</v>
      </c>
      <c r="I26">
        <v>6175.9599608999997</v>
      </c>
      <c r="J26">
        <v>6227.125</v>
      </c>
      <c r="L26" t="str">
        <f t="shared" si="0"/>
        <v>02FEB2025:01:00:00</v>
      </c>
      <c r="M26">
        <v>1</v>
      </c>
      <c r="N26">
        <f t="shared" si="1"/>
        <v>344.73779300000024</v>
      </c>
      <c r="O26" t="str">
        <f t="shared" si="2"/>
        <v/>
      </c>
      <c r="P26">
        <f t="shared" si="3"/>
        <v>344.73779300000024</v>
      </c>
      <c r="Q26" t="str">
        <f t="shared" si="4"/>
        <v/>
      </c>
      <c r="R26">
        <f t="shared" si="5"/>
        <v>1</v>
      </c>
      <c r="S26">
        <f t="shared" si="6"/>
        <v>5.3579116365320738</v>
      </c>
      <c r="V26" s="3">
        <v>24</v>
      </c>
      <c r="W26" s="4">
        <v>-816.96777346249996</v>
      </c>
      <c r="X26" s="4">
        <v>269.98811035999995</v>
      </c>
      <c r="Y26" s="4"/>
      <c r="Z26">
        <v>24</v>
      </c>
      <c r="AA26">
        <f t="shared" si="7"/>
        <v>-816.96777346249996</v>
      </c>
      <c r="AB26">
        <f t="shared" si="7"/>
        <v>269.98811035999995</v>
      </c>
    </row>
    <row r="27" spans="1:28" x14ac:dyDescent="0.25">
      <c r="A27" t="s">
        <v>51</v>
      </c>
      <c r="B27">
        <v>6499.2519530999998</v>
      </c>
      <c r="C27">
        <v>6695.9501952999999</v>
      </c>
      <c r="D27">
        <v>6624.0336914</v>
      </c>
      <c r="E27">
        <v>6513.5473633000001</v>
      </c>
      <c r="F27">
        <v>5606.7099608999997</v>
      </c>
      <c r="G27">
        <v>6006.6298827999999</v>
      </c>
      <c r="H27">
        <v>6065.4301758000001</v>
      </c>
      <c r="I27">
        <v>5937.0898438000004</v>
      </c>
      <c r="J27">
        <v>6025.8813477000003</v>
      </c>
      <c r="L27" t="str">
        <f t="shared" si="0"/>
        <v>02FEB2025:02:00:00</v>
      </c>
      <c r="M27">
        <v>2</v>
      </c>
      <c r="N27">
        <f t="shared" si="1"/>
        <v>196.6982422000001</v>
      </c>
      <c r="O27" t="str">
        <f t="shared" si="2"/>
        <v/>
      </c>
      <c r="P27">
        <f t="shared" si="3"/>
        <v>196.6982422000001</v>
      </c>
      <c r="Q27" t="str">
        <f t="shared" si="4"/>
        <v/>
      </c>
      <c r="R27">
        <f t="shared" si="5"/>
        <v>1</v>
      </c>
      <c r="S27">
        <f t="shared" si="6"/>
        <v>3.0264751023566547</v>
      </c>
      <c r="V27" s="3" t="s">
        <v>698</v>
      </c>
      <c r="W27" s="4"/>
      <c r="X27" s="4"/>
      <c r="Y27" s="4"/>
    </row>
    <row r="28" spans="1:28" x14ac:dyDescent="0.25">
      <c r="A28" t="s">
        <v>52</v>
      </c>
      <c r="B28">
        <v>6286.4042969000002</v>
      </c>
      <c r="C28">
        <v>6649.9902344000002</v>
      </c>
      <c r="D28">
        <v>6580.3784180000002</v>
      </c>
      <c r="E28">
        <v>6211.5952147999997</v>
      </c>
      <c r="F28">
        <v>5575.5</v>
      </c>
      <c r="G28">
        <v>5937.0297852000003</v>
      </c>
      <c r="H28">
        <v>5918.8999022999997</v>
      </c>
      <c r="I28">
        <v>5833.1201172000001</v>
      </c>
      <c r="J28">
        <v>5895.2290039</v>
      </c>
      <c r="L28" t="str">
        <f t="shared" si="0"/>
        <v>02FEB2025:03:00:00</v>
      </c>
      <c r="M28">
        <v>3</v>
      </c>
      <c r="N28">
        <f t="shared" si="1"/>
        <v>363.5859375</v>
      </c>
      <c r="O28" t="str">
        <f t="shared" si="2"/>
        <v/>
      </c>
      <c r="P28">
        <f t="shared" si="3"/>
        <v>363.5859375</v>
      </c>
      <c r="Q28" t="str">
        <f t="shared" si="4"/>
        <v/>
      </c>
      <c r="R28">
        <f t="shared" si="5"/>
        <v>1</v>
      </c>
      <c r="S28">
        <f t="shared" si="6"/>
        <v>5.7836868315850172</v>
      </c>
      <c r="V28" s="3" t="s">
        <v>13</v>
      </c>
      <c r="W28" s="4">
        <v>-406.98616595904059</v>
      </c>
      <c r="X28" s="4">
        <v>301.16706645985056</v>
      </c>
    </row>
    <row r="29" spans="1:28" x14ac:dyDescent="0.25">
      <c r="A29" t="s">
        <v>53</v>
      </c>
      <c r="B29">
        <v>6333.6606444999998</v>
      </c>
      <c r="C29">
        <v>6647.5</v>
      </c>
      <c r="D29">
        <v>6660.2514647999997</v>
      </c>
      <c r="E29">
        <v>6413.5380858999997</v>
      </c>
      <c r="F29">
        <v>5580.7900391000003</v>
      </c>
      <c r="G29">
        <v>5912.6201172000001</v>
      </c>
      <c r="H29">
        <v>5880.8500977000003</v>
      </c>
      <c r="I29">
        <v>5802.1699219000002</v>
      </c>
      <c r="J29">
        <v>5917.9936522999997</v>
      </c>
      <c r="L29" t="str">
        <f t="shared" si="0"/>
        <v>02FEB2025:04:00:00</v>
      </c>
      <c r="M29">
        <v>4</v>
      </c>
      <c r="N29">
        <f t="shared" si="1"/>
        <v>313.83935550000024</v>
      </c>
      <c r="O29" t="str">
        <f t="shared" si="2"/>
        <v/>
      </c>
      <c r="P29">
        <f t="shared" si="3"/>
        <v>313.83935550000024</v>
      </c>
      <c r="Q29" t="str">
        <f t="shared" si="4"/>
        <v/>
      </c>
      <c r="R29">
        <f t="shared" si="5"/>
        <v>1</v>
      </c>
      <c r="S29">
        <f t="shared" si="6"/>
        <v>4.9551021615364075</v>
      </c>
    </row>
    <row r="30" spans="1:28" x14ac:dyDescent="0.25">
      <c r="A30" t="s">
        <v>54</v>
      </c>
      <c r="B30">
        <v>6442.9770508000001</v>
      </c>
      <c r="C30">
        <v>6751.2597655999998</v>
      </c>
      <c r="D30">
        <v>6746.6347655999998</v>
      </c>
      <c r="E30">
        <v>6536.1240233999997</v>
      </c>
      <c r="F30">
        <v>5659.0698241999999</v>
      </c>
      <c r="G30">
        <v>5983.2001952999999</v>
      </c>
      <c r="H30">
        <v>6004.3901366999999</v>
      </c>
      <c r="I30">
        <v>5849.4599608999997</v>
      </c>
      <c r="J30">
        <v>6006.4487305000002</v>
      </c>
      <c r="L30" t="str">
        <f t="shared" si="0"/>
        <v>02FEB2025:05:00:00</v>
      </c>
      <c r="M30">
        <v>5</v>
      </c>
      <c r="N30">
        <f t="shared" si="1"/>
        <v>308.28271479999967</v>
      </c>
      <c r="O30" t="str">
        <f t="shared" si="2"/>
        <v/>
      </c>
      <c r="P30">
        <f t="shared" si="3"/>
        <v>308.28271479999967</v>
      </c>
      <c r="Q30" t="str">
        <f t="shared" si="4"/>
        <v/>
      </c>
      <c r="R30">
        <f t="shared" si="5"/>
        <v>1</v>
      </c>
      <c r="S30">
        <f t="shared" si="6"/>
        <v>4.7847867898539445</v>
      </c>
    </row>
    <row r="31" spans="1:28" x14ac:dyDescent="0.25">
      <c r="A31" t="s">
        <v>55</v>
      </c>
      <c r="B31">
        <v>6648.3623047000001</v>
      </c>
      <c r="C31">
        <v>6833.1098633000001</v>
      </c>
      <c r="D31">
        <v>6917.6694336</v>
      </c>
      <c r="E31">
        <v>6805.9912108999997</v>
      </c>
      <c r="F31">
        <v>5843.3901366999999</v>
      </c>
      <c r="G31">
        <v>6154.8798827999999</v>
      </c>
      <c r="H31">
        <v>6137.3398438000004</v>
      </c>
      <c r="I31">
        <v>5986.7299805000002</v>
      </c>
      <c r="J31">
        <v>6185.6665039</v>
      </c>
      <c r="L31" t="str">
        <f t="shared" si="0"/>
        <v>02FEB2025:06:00:00</v>
      </c>
      <c r="M31">
        <v>6</v>
      </c>
      <c r="N31">
        <f t="shared" si="1"/>
        <v>184.74755860000005</v>
      </c>
      <c r="O31" t="str">
        <f t="shared" si="2"/>
        <v/>
      </c>
      <c r="P31">
        <f t="shared" si="3"/>
        <v>184.74755860000005</v>
      </c>
      <c r="Q31" t="str">
        <f t="shared" si="4"/>
        <v/>
      </c>
      <c r="R31">
        <f t="shared" si="5"/>
        <v>1</v>
      </c>
      <c r="S31">
        <f t="shared" si="6"/>
        <v>2.7788431215518208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6943.5078125</v>
      </c>
      <c r="C32">
        <v>6950.7900391000003</v>
      </c>
      <c r="D32">
        <v>7185.9902344000002</v>
      </c>
      <c r="E32">
        <v>7146.4907227000003</v>
      </c>
      <c r="F32">
        <v>6271</v>
      </c>
      <c r="G32">
        <v>6510.5200194999998</v>
      </c>
      <c r="H32">
        <v>6486.0898438000004</v>
      </c>
      <c r="I32">
        <v>6288.5698241999999</v>
      </c>
      <c r="J32">
        <v>6540.5341797000001</v>
      </c>
      <c r="L32" t="str">
        <f t="shared" si="0"/>
        <v>02FEB2025:07:00:00</v>
      </c>
      <c r="M32">
        <v>7</v>
      </c>
      <c r="N32">
        <f t="shared" si="1"/>
        <v>7.2822266000002855</v>
      </c>
      <c r="O32" t="str">
        <f t="shared" si="2"/>
        <v/>
      </c>
      <c r="P32">
        <f t="shared" si="3"/>
        <v>7.2822266000002855</v>
      </c>
      <c r="Q32" t="str">
        <f t="shared" si="4"/>
        <v/>
      </c>
      <c r="R32">
        <f t="shared" si="5"/>
        <v>1</v>
      </c>
      <c r="S32">
        <f t="shared" si="6"/>
        <v>0.10487820848837398</v>
      </c>
      <c r="V32" s="3">
        <v>1</v>
      </c>
      <c r="W32" s="4">
        <v>8</v>
      </c>
      <c r="X32" s="4">
        <v>21</v>
      </c>
      <c r="Z32">
        <v>1</v>
      </c>
      <c r="AA32">
        <f>W32</f>
        <v>8</v>
      </c>
      <c r="AB32">
        <f>X32</f>
        <v>21</v>
      </c>
    </row>
    <row r="33" spans="1:28" x14ac:dyDescent="0.25">
      <c r="A33" t="s">
        <v>57</v>
      </c>
      <c r="B33">
        <v>7274.1113280999998</v>
      </c>
      <c r="C33">
        <v>7292.8398438000004</v>
      </c>
      <c r="D33">
        <v>7455.6494141000003</v>
      </c>
      <c r="E33">
        <v>7568.4443358999997</v>
      </c>
      <c r="F33">
        <v>6658.0400391000003</v>
      </c>
      <c r="G33">
        <v>6847.3198241999999</v>
      </c>
      <c r="H33">
        <v>6772.4599608999997</v>
      </c>
      <c r="I33">
        <v>6570</v>
      </c>
      <c r="J33">
        <v>6883.2529297000001</v>
      </c>
      <c r="L33" t="str">
        <f t="shared" si="0"/>
        <v>02FEB2025:08:00:00</v>
      </c>
      <c r="M33">
        <v>8</v>
      </c>
      <c r="N33">
        <f t="shared" si="1"/>
        <v>18.728515700000571</v>
      </c>
      <c r="O33" t="str">
        <f t="shared" si="2"/>
        <v/>
      </c>
      <c r="P33">
        <f t="shared" si="3"/>
        <v>18.728515700000571</v>
      </c>
      <c r="Q33" t="str">
        <f t="shared" si="4"/>
        <v/>
      </c>
      <c r="R33">
        <f t="shared" si="5"/>
        <v>1</v>
      </c>
      <c r="S33">
        <f t="shared" si="6"/>
        <v>0.25746809273666238</v>
      </c>
      <c r="V33" s="3">
        <v>2</v>
      </c>
      <c r="W33" s="4">
        <v>12</v>
      </c>
      <c r="X33" s="4">
        <v>16</v>
      </c>
      <c r="Z33">
        <v>2</v>
      </c>
      <c r="AA33">
        <f t="shared" ref="AA33:AA55" si="8">W33</f>
        <v>12</v>
      </c>
      <c r="AB33">
        <f t="shared" ref="AB33:AB55" si="9">X33</f>
        <v>16</v>
      </c>
    </row>
    <row r="34" spans="1:28" x14ac:dyDescent="0.25">
      <c r="A34" t="s">
        <v>58</v>
      </c>
      <c r="B34">
        <v>7531.5327147999997</v>
      </c>
      <c r="C34">
        <v>7414.9301758000001</v>
      </c>
      <c r="D34">
        <v>7630.1289063000004</v>
      </c>
      <c r="E34">
        <v>7731.4409180000002</v>
      </c>
      <c r="F34">
        <v>6545.3198241999999</v>
      </c>
      <c r="G34">
        <v>6931.2998047000001</v>
      </c>
      <c r="H34">
        <v>6885</v>
      </c>
      <c r="I34">
        <v>6626.8398438000004</v>
      </c>
      <c r="J34">
        <v>6943.9804688000004</v>
      </c>
      <c r="L34" t="str">
        <f t="shared" si="0"/>
        <v>02FEB2025:09:00:00</v>
      </c>
      <c r="M34">
        <v>9</v>
      </c>
      <c r="N34">
        <f t="shared" si="1"/>
        <v>-116.60253899999952</v>
      </c>
      <c r="O34">
        <f t="shared" si="2"/>
        <v>-116.60253899999952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1.54819136310551</v>
      </c>
      <c r="V34" s="3">
        <v>3</v>
      </c>
      <c r="W34" s="4">
        <v>13</v>
      </c>
      <c r="X34" s="4">
        <v>14</v>
      </c>
      <c r="Z34">
        <v>3</v>
      </c>
      <c r="AA34">
        <f t="shared" si="8"/>
        <v>13</v>
      </c>
      <c r="AB34">
        <f t="shared" si="9"/>
        <v>14</v>
      </c>
    </row>
    <row r="35" spans="1:28" x14ac:dyDescent="0.25">
      <c r="A35" t="s">
        <v>59</v>
      </c>
      <c r="B35">
        <v>7245.7680664</v>
      </c>
      <c r="C35">
        <v>7147.0200194999998</v>
      </c>
      <c r="D35">
        <v>7563.9326172000001</v>
      </c>
      <c r="E35">
        <v>7689.4335938000004</v>
      </c>
      <c r="F35">
        <v>6338.1601563000004</v>
      </c>
      <c r="G35">
        <v>6800.1601563000004</v>
      </c>
      <c r="H35">
        <v>6933.7998047000001</v>
      </c>
      <c r="I35">
        <v>6572.2797852000003</v>
      </c>
      <c r="J35">
        <v>6866.7666016000003</v>
      </c>
      <c r="L35" t="str">
        <f t="shared" si="0"/>
        <v>02FEB2025:10:00:00</v>
      </c>
      <c r="M35">
        <v>10</v>
      </c>
      <c r="N35">
        <f t="shared" si="1"/>
        <v>-98.74804690000019</v>
      </c>
      <c r="O35">
        <f t="shared" si="2"/>
        <v>-98.74804690000019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1.362837534890381</v>
      </c>
      <c r="V35" s="3">
        <v>4</v>
      </c>
      <c r="W35" s="4">
        <v>11</v>
      </c>
      <c r="X35" s="4">
        <v>17</v>
      </c>
      <c r="Z35">
        <v>4</v>
      </c>
      <c r="AA35">
        <f t="shared" si="8"/>
        <v>11</v>
      </c>
      <c r="AB35">
        <f t="shared" si="9"/>
        <v>17</v>
      </c>
    </row>
    <row r="36" spans="1:28" x14ac:dyDescent="0.25">
      <c r="A36" t="s">
        <v>60</v>
      </c>
      <c r="B36">
        <v>7056.2666016000003</v>
      </c>
      <c r="C36">
        <v>6878.8100586</v>
      </c>
      <c r="D36">
        <v>7236.5122069999998</v>
      </c>
      <c r="E36">
        <v>7302.1411133000001</v>
      </c>
      <c r="F36">
        <v>6167.6699219000002</v>
      </c>
      <c r="G36">
        <v>6609.7299805000002</v>
      </c>
      <c r="H36">
        <v>6932.2099608999997</v>
      </c>
      <c r="I36">
        <v>6544.5600586</v>
      </c>
      <c r="J36">
        <v>6711.2626952999999</v>
      </c>
      <c r="L36" t="str">
        <f t="shared" si="0"/>
        <v>02FEB2025:11:00:00</v>
      </c>
      <c r="M36">
        <v>11</v>
      </c>
      <c r="N36">
        <f t="shared" si="1"/>
        <v>-177.45654300000024</v>
      </c>
      <c r="O36">
        <f t="shared" si="2"/>
        <v>-177.45654300000024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2.5148786606186646</v>
      </c>
      <c r="V36" s="3">
        <v>5</v>
      </c>
      <c r="W36" s="4">
        <v>13</v>
      </c>
      <c r="X36" s="4">
        <v>15</v>
      </c>
      <c r="Z36">
        <v>5</v>
      </c>
      <c r="AA36">
        <f t="shared" si="8"/>
        <v>13</v>
      </c>
      <c r="AB36">
        <f t="shared" si="9"/>
        <v>15</v>
      </c>
    </row>
    <row r="37" spans="1:28" x14ac:dyDescent="0.25">
      <c r="A37" t="s">
        <v>61</v>
      </c>
      <c r="B37">
        <v>6619.8574219000002</v>
      </c>
      <c r="C37">
        <v>6829.8701172000001</v>
      </c>
      <c r="D37">
        <v>6952.8105469000002</v>
      </c>
      <c r="E37">
        <v>6964.3251952999999</v>
      </c>
      <c r="F37">
        <v>6011.2402344000002</v>
      </c>
      <c r="G37">
        <v>6460.75</v>
      </c>
      <c r="H37">
        <v>6717.3398438000004</v>
      </c>
      <c r="I37">
        <v>6520.8500977000003</v>
      </c>
      <c r="J37">
        <v>6534.9013672000001</v>
      </c>
      <c r="L37" t="str">
        <f t="shared" si="0"/>
        <v>02FEB2025:12:00:00</v>
      </c>
      <c r="M37">
        <v>12</v>
      </c>
      <c r="N37">
        <f t="shared" si="1"/>
        <v>210.0126952999999</v>
      </c>
      <c r="O37" t="str">
        <f t="shared" si="2"/>
        <v/>
      </c>
      <c r="P37">
        <f t="shared" si="3"/>
        <v>210.0126952999999</v>
      </c>
      <c r="Q37" t="str">
        <f t="shared" si="4"/>
        <v/>
      </c>
      <c r="R37">
        <f t="shared" si="5"/>
        <v>1</v>
      </c>
      <c r="S37">
        <f t="shared" si="6"/>
        <v>3.1724655368744039</v>
      </c>
      <c r="V37" s="3">
        <v>6</v>
      </c>
      <c r="W37" s="4">
        <v>10</v>
      </c>
      <c r="X37" s="4">
        <v>18</v>
      </c>
      <c r="Z37">
        <v>6</v>
      </c>
      <c r="AA37">
        <f t="shared" si="8"/>
        <v>10</v>
      </c>
      <c r="AB37">
        <f t="shared" si="9"/>
        <v>18</v>
      </c>
    </row>
    <row r="38" spans="1:28" x14ac:dyDescent="0.25">
      <c r="A38" t="s">
        <v>62</v>
      </c>
      <c r="B38">
        <v>6512.1616211</v>
      </c>
      <c r="C38">
        <v>6838.9902344000002</v>
      </c>
      <c r="D38">
        <v>6854.7158202999999</v>
      </c>
      <c r="E38">
        <v>6889.1367188000004</v>
      </c>
      <c r="F38">
        <v>6033.1899414</v>
      </c>
      <c r="G38">
        <v>6415.8398438000004</v>
      </c>
      <c r="H38">
        <v>6670.2001952999999</v>
      </c>
      <c r="I38">
        <v>6587.6298827999999</v>
      </c>
      <c r="J38">
        <v>6519.1992188000004</v>
      </c>
      <c r="L38" t="str">
        <f t="shared" si="0"/>
        <v>02FEB2025:13:00:00</v>
      </c>
      <c r="M38">
        <v>13</v>
      </c>
      <c r="N38">
        <f t="shared" si="1"/>
        <v>326.82861330000014</v>
      </c>
      <c r="O38" t="str">
        <f t="shared" si="2"/>
        <v/>
      </c>
      <c r="P38">
        <f t="shared" si="3"/>
        <v>326.82861330000014</v>
      </c>
      <c r="Q38" t="str">
        <f t="shared" si="4"/>
        <v/>
      </c>
      <c r="R38">
        <f t="shared" si="5"/>
        <v>1</v>
      </c>
      <c r="S38">
        <f t="shared" si="6"/>
        <v>5.0187423518643257</v>
      </c>
      <c r="V38" s="3">
        <v>7</v>
      </c>
      <c r="W38" s="4">
        <v>8</v>
      </c>
      <c r="X38" s="4">
        <v>20</v>
      </c>
      <c r="Z38">
        <v>7</v>
      </c>
      <c r="AA38">
        <f t="shared" si="8"/>
        <v>8</v>
      </c>
      <c r="AB38">
        <f t="shared" si="9"/>
        <v>20</v>
      </c>
    </row>
    <row r="39" spans="1:28" x14ac:dyDescent="0.25">
      <c r="A39" t="s">
        <v>63</v>
      </c>
      <c r="B39">
        <v>6616.7084961</v>
      </c>
      <c r="C39">
        <v>6893.5898438000004</v>
      </c>
      <c r="D39">
        <v>6803.0517577999999</v>
      </c>
      <c r="E39">
        <v>6826.0961914</v>
      </c>
      <c r="F39">
        <v>6202.3798827999999</v>
      </c>
      <c r="G39">
        <v>6469.7299805000002</v>
      </c>
      <c r="H39">
        <v>6662.5898438000004</v>
      </c>
      <c r="I39">
        <v>6755.9501952999999</v>
      </c>
      <c r="J39">
        <v>6583.3491211</v>
      </c>
      <c r="L39" t="str">
        <f t="shared" si="0"/>
        <v>02FEB2025:14:00:00</v>
      </c>
      <c r="M39">
        <v>14</v>
      </c>
      <c r="N39">
        <f t="shared" si="1"/>
        <v>276.88134770000033</v>
      </c>
      <c r="O39" t="str">
        <f t="shared" si="2"/>
        <v/>
      </c>
      <c r="P39">
        <f t="shared" si="3"/>
        <v>276.88134770000033</v>
      </c>
      <c r="Q39" t="str">
        <f t="shared" si="4"/>
        <v/>
      </c>
      <c r="R39">
        <f t="shared" si="5"/>
        <v>1</v>
      </c>
      <c r="S39">
        <f t="shared" si="6"/>
        <v>4.1845782969462668</v>
      </c>
      <c r="V39" s="3">
        <v>8</v>
      </c>
      <c r="W39" s="4">
        <v>8</v>
      </c>
      <c r="X39" s="4">
        <v>20</v>
      </c>
      <c r="Z39">
        <v>8</v>
      </c>
      <c r="AA39">
        <f t="shared" si="8"/>
        <v>8</v>
      </c>
      <c r="AB39">
        <f t="shared" si="9"/>
        <v>20</v>
      </c>
    </row>
    <row r="40" spans="1:28" x14ac:dyDescent="0.25">
      <c r="A40" t="s">
        <v>64</v>
      </c>
      <c r="B40">
        <v>6742.4750977000003</v>
      </c>
      <c r="C40">
        <v>7018.3901366999999</v>
      </c>
      <c r="D40">
        <v>6876.8950194999998</v>
      </c>
      <c r="E40">
        <v>6923.5175780999998</v>
      </c>
      <c r="F40">
        <v>6327.2700194999998</v>
      </c>
      <c r="G40">
        <v>6549.2001952999999</v>
      </c>
      <c r="H40">
        <v>6705.1401366999999</v>
      </c>
      <c r="I40">
        <v>6841.2700194999998</v>
      </c>
      <c r="J40">
        <v>6669.2792969000002</v>
      </c>
      <c r="L40" t="str">
        <f t="shared" si="0"/>
        <v>02FEB2025:15:00:00</v>
      </c>
      <c r="M40">
        <v>15</v>
      </c>
      <c r="N40">
        <f t="shared" si="1"/>
        <v>275.91503899999952</v>
      </c>
      <c r="O40" t="str">
        <f t="shared" si="2"/>
        <v/>
      </c>
      <c r="P40">
        <f t="shared" si="3"/>
        <v>275.91503899999952</v>
      </c>
      <c r="Q40" t="str">
        <f t="shared" si="4"/>
        <v/>
      </c>
      <c r="R40">
        <f t="shared" si="5"/>
        <v>1</v>
      </c>
      <c r="S40">
        <f t="shared" si="6"/>
        <v>4.0921921846492237</v>
      </c>
      <c r="V40" s="3">
        <v>9</v>
      </c>
      <c r="W40" s="4">
        <v>9</v>
      </c>
      <c r="X40" s="4">
        <v>19</v>
      </c>
      <c r="Z40">
        <v>9</v>
      </c>
      <c r="AA40">
        <f t="shared" si="8"/>
        <v>9</v>
      </c>
      <c r="AB40">
        <f t="shared" si="9"/>
        <v>19</v>
      </c>
    </row>
    <row r="41" spans="1:28" x14ac:dyDescent="0.25">
      <c r="A41" t="s">
        <v>65</v>
      </c>
      <c r="B41">
        <v>6958.4521483999997</v>
      </c>
      <c r="C41">
        <v>7238.1499022999997</v>
      </c>
      <c r="D41">
        <v>6901.3120116999999</v>
      </c>
      <c r="E41">
        <v>6977.5874022999997</v>
      </c>
      <c r="F41">
        <v>6491.5898438000004</v>
      </c>
      <c r="G41">
        <v>6658.2099608999997</v>
      </c>
      <c r="H41">
        <v>6666.0297852000003</v>
      </c>
      <c r="I41">
        <v>6959.1201172000001</v>
      </c>
      <c r="J41">
        <v>6750.5078125</v>
      </c>
      <c r="L41" t="str">
        <f t="shared" si="0"/>
        <v>02FEB2025:16:00:00</v>
      </c>
      <c r="M41">
        <v>16</v>
      </c>
      <c r="N41">
        <f t="shared" si="1"/>
        <v>279.69775389999995</v>
      </c>
      <c r="O41" t="str">
        <f t="shared" si="2"/>
        <v/>
      </c>
      <c r="P41">
        <f t="shared" si="3"/>
        <v>279.69775389999995</v>
      </c>
      <c r="Q41" t="str">
        <f t="shared" si="4"/>
        <v/>
      </c>
      <c r="R41">
        <f t="shared" si="5"/>
        <v>1</v>
      </c>
      <c r="S41">
        <f t="shared" si="6"/>
        <v>4.0195398047583408</v>
      </c>
      <c r="V41" s="3">
        <v>10</v>
      </c>
      <c r="W41" s="4">
        <v>11</v>
      </c>
      <c r="X41" s="4">
        <v>17</v>
      </c>
      <c r="Z41">
        <v>10</v>
      </c>
      <c r="AA41">
        <f t="shared" si="8"/>
        <v>11</v>
      </c>
      <c r="AB41">
        <f t="shared" si="9"/>
        <v>17</v>
      </c>
    </row>
    <row r="42" spans="1:28" x14ac:dyDescent="0.25">
      <c r="A42" t="s">
        <v>66</v>
      </c>
      <c r="B42">
        <v>7291.1904297000001</v>
      </c>
      <c r="C42">
        <v>7410.0200194999998</v>
      </c>
      <c r="D42">
        <v>7048.5029297000001</v>
      </c>
      <c r="E42">
        <v>7167.7578125</v>
      </c>
      <c r="F42">
        <v>6701.1201172000001</v>
      </c>
      <c r="G42">
        <v>6840.1098633000001</v>
      </c>
      <c r="H42">
        <v>6836.9399414</v>
      </c>
      <c r="I42">
        <v>7119.2202147999997</v>
      </c>
      <c r="J42">
        <v>6933.0302733999997</v>
      </c>
      <c r="L42" t="str">
        <f t="shared" si="0"/>
        <v>02FEB2025:17:00:00</v>
      </c>
      <c r="M42">
        <v>17</v>
      </c>
      <c r="N42">
        <f t="shared" si="1"/>
        <v>118.82958979999967</v>
      </c>
      <c r="O42" t="str">
        <f t="shared" si="2"/>
        <v/>
      </c>
      <c r="P42">
        <f t="shared" si="3"/>
        <v>118.82958979999967</v>
      </c>
      <c r="Q42" t="str">
        <f t="shared" si="4"/>
        <v/>
      </c>
      <c r="R42">
        <f t="shared" si="5"/>
        <v>1</v>
      </c>
      <c r="S42">
        <f t="shared" si="6"/>
        <v>1.6297693901390666</v>
      </c>
      <c r="V42" s="3">
        <v>11</v>
      </c>
      <c r="W42" s="4">
        <v>12</v>
      </c>
      <c r="X42" s="4">
        <v>16</v>
      </c>
      <c r="Z42">
        <v>11</v>
      </c>
      <c r="AA42">
        <f t="shared" si="8"/>
        <v>12</v>
      </c>
      <c r="AB42">
        <f t="shared" si="9"/>
        <v>16</v>
      </c>
    </row>
    <row r="43" spans="1:28" x14ac:dyDescent="0.25">
      <c r="A43" t="s">
        <v>67</v>
      </c>
      <c r="B43">
        <v>7548.0590819999998</v>
      </c>
      <c r="C43">
        <v>7566.5200194999998</v>
      </c>
      <c r="D43">
        <v>7286.5908202999999</v>
      </c>
      <c r="E43">
        <v>7429.8618164</v>
      </c>
      <c r="F43">
        <v>7013.2700194999998</v>
      </c>
      <c r="G43">
        <v>7079</v>
      </c>
      <c r="H43">
        <v>7103.4399414</v>
      </c>
      <c r="I43">
        <v>7306.1899414</v>
      </c>
      <c r="J43">
        <v>7186.3525391000003</v>
      </c>
      <c r="L43" t="str">
        <f t="shared" si="0"/>
        <v>02FEB2025:18:00:00</v>
      </c>
      <c r="M43">
        <v>18</v>
      </c>
      <c r="N43">
        <f t="shared" si="1"/>
        <v>18.4609375</v>
      </c>
      <c r="O43" t="str">
        <f t="shared" si="2"/>
        <v/>
      </c>
      <c r="P43">
        <f t="shared" si="3"/>
        <v>18.4609375</v>
      </c>
      <c r="Q43" t="str">
        <f t="shared" si="4"/>
        <v/>
      </c>
      <c r="R43">
        <f t="shared" si="5"/>
        <v>1</v>
      </c>
      <c r="S43">
        <f t="shared" si="6"/>
        <v>0.24457860357802644</v>
      </c>
      <c r="V43" s="3">
        <v>12</v>
      </c>
      <c r="W43" s="4">
        <v>12</v>
      </c>
      <c r="X43" s="4">
        <v>16</v>
      </c>
      <c r="Z43">
        <v>12</v>
      </c>
      <c r="AA43">
        <f t="shared" si="8"/>
        <v>12</v>
      </c>
      <c r="AB43">
        <f t="shared" si="9"/>
        <v>16</v>
      </c>
    </row>
    <row r="44" spans="1:28" x14ac:dyDescent="0.25">
      <c r="A44" t="s">
        <v>68</v>
      </c>
      <c r="B44">
        <v>7833.0249022999997</v>
      </c>
      <c r="C44">
        <v>7738.7998047000001</v>
      </c>
      <c r="D44">
        <v>7533.9936522999997</v>
      </c>
      <c r="E44">
        <v>7697.390625</v>
      </c>
      <c r="F44">
        <v>7377.8500977000003</v>
      </c>
      <c r="G44">
        <v>7393.0698241999999</v>
      </c>
      <c r="H44">
        <v>7340.2998047000001</v>
      </c>
      <c r="I44">
        <v>7513.5200194999998</v>
      </c>
      <c r="J44">
        <v>7464.4262694999998</v>
      </c>
      <c r="L44" t="str">
        <f t="shared" si="0"/>
        <v>02FEB2025:19:00:00</v>
      </c>
      <c r="M44">
        <v>19</v>
      </c>
      <c r="N44">
        <f t="shared" si="1"/>
        <v>-94.225097599999572</v>
      </c>
      <c r="O44">
        <f t="shared" si="2"/>
        <v>-94.225097599999572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1.2029209504023457</v>
      </c>
      <c r="V44" s="3">
        <v>13</v>
      </c>
      <c r="W44" s="4">
        <v>14</v>
      </c>
      <c r="X44" s="4">
        <v>14</v>
      </c>
      <c r="Z44">
        <v>13</v>
      </c>
      <c r="AA44">
        <f t="shared" si="8"/>
        <v>14</v>
      </c>
      <c r="AB44">
        <f t="shared" si="9"/>
        <v>14</v>
      </c>
    </row>
    <row r="45" spans="1:28" x14ac:dyDescent="0.25">
      <c r="A45" t="s">
        <v>69</v>
      </c>
      <c r="B45">
        <v>7855.1132813000004</v>
      </c>
      <c r="C45">
        <v>7728.3999022999997</v>
      </c>
      <c r="D45">
        <v>7539.1933594000002</v>
      </c>
      <c r="E45">
        <v>7697.3198241999999</v>
      </c>
      <c r="F45">
        <v>7606</v>
      </c>
      <c r="G45">
        <v>7569.2299805000002</v>
      </c>
      <c r="H45">
        <v>7655.1801758000001</v>
      </c>
      <c r="I45">
        <v>7660.2797852000003</v>
      </c>
      <c r="J45">
        <v>7637.6025391000003</v>
      </c>
      <c r="L45" t="str">
        <f t="shared" si="0"/>
        <v>02FEB2025:20:00:00</v>
      </c>
      <c r="M45">
        <v>20</v>
      </c>
      <c r="N45">
        <f t="shared" si="1"/>
        <v>-126.71337900000071</v>
      </c>
      <c r="O45">
        <f t="shared" si="2"/>
        <v>-126.71337900000071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1.613132420402599</v>
      </c>
      <c r="V45" s="3">
        <v>14</v>
      </c>
      <c r="W45" s="4">
        <v>15</v>
      </c>
      <c r="X45" s="4">
        <v>13</v>
      </c>
      <c r="Z45">
        <v>14</v>
      </c>
      <c r="AA45">
        <f t="shared" si="8"/>
        <v>15</v>
      </c>
      <c r="AB45">
        <f t="shared" si="9"/>
        <v>13</v>
      </c>
    </row>
    <row r="46" spans="1:28" x14ac:dyDescent="0.25">
      <c r="A46" t="s">
        <v>70</v>
      </c>
      <c r="B46">
        <v>7650.1035155999998</v>
      </c>
      <c r="C46">
        <v>7591.5600586</v>
      </c>
      <c r="D46">
        <v>7351.0908202999999</v>
      </c>
      <c r="E46">
        <v>7502.2006836</v>
      </c>
      <c r="F46">
        <v>7488.9902344000002</v>
      </c>
      <c r="G46">
        <v>7440.6401366999999</v>
      </c>
      <c r="H46">
        <v>7584.3701172000001</v>
      </c>
      <c r="I46">
        <v>7522.1201172000001</v>
      </c>
      <c r="J46">
        <v>7507.6640625</v>
      </c>
      <c r="L46" t="str">
        <f t="shared" si="0"/>
        <v>02FEB2025:21:00:00</v>
      </c>
      <c r="M46">
        <v>21</v>
      </c>
      <c r="N46">
        <f t="shared" si="1"/>
        <v>-58.543456999999762</v>
      </c>
      <c r="O46">
        <f t="shared" si="2"/>
        <v>-58.543456999999762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0.76526359258562504</v>
      </c>
      <c r="V46" s="3">
        <v>15</v>
      </c>
      <c r="W46" s="4">
        <v>14</v>
      </c>
      <c r="X46" s="4">
        <v>14</v>
      </c>
      <c r="Z46">
        <v>15</v>
      </c>
      <c r="AA46">
        <f t="shared" si="8"/>
        <v>14</v>
      </c>
      <c r="AB46">
        <f t="shared" si="9"/>
        <v>14</v>
      </c>
    </row>
    <row r="47" spans="1:28" x14ac:dyDescent="0.25">
      <c r="A47" t="s">
        <v>71</v>
      </c>
      <c r="B47">
        <v>7350.0834961</v>
      </c>
      <c r="C47">
        <v>7379.3398438000004</v>
      </c>
      <c r="D47">
        <v>7145.4189452999999</v>
      </c>
      <c r="E47">
        <v>7160.9467772999997</v>
      </c>
      <c r="F47">
        <v>7173.9101563000004</v>
      </c>
      <c r="G47">
        <v>7232.7099608999997</v>
      </c>
      <c r="H47">
        <v>7374.2998047000001</v>
      </c>
      <c r="I47">
        <v>7277.2597655999998</v>
      </c>
      <c r="J47">
        <v>7243.8256836</v>
      </c>
      <c r="L47" t="str">
        <f t="shared" si="0"/>
        <v>02FEB2025:22:00:00</v>
      </c>
      <c r="M47">
        <v>22</v>
      </c>
      <c r="N47">
        <f t="shared" si="1"/>
        <v>29.256347700000333</v>
      </c>
      <c r="O47" t="str">
        <f t="shared" si="2"/>
        <v/>
      </c>
      <c r="P47">
        <f t="shared" si="3"/>
        <v>29.256347700000333</v>
      </c>
      <c r="Q47" t="str">
        <f t="shared" si="4"/>
        <v/>
      </c>
      <c r="R47">
        <f t="shared" si="5"/>
        <v>1</v>
      </c>
      <c r="S47">
        <f t="shared" si="6"/>
        <v>0.39804102518731838</v>
      </c>
      <c r="V47" s="3">
        <v>16</v>
      </c>
      <c r="W47" s="4">
        <v>14</v>
      </c>
      <c r="X47" s="4">
        <v>14</v>
      </c>
      <c r="Z47">
        <v>16</v>
      </c>
      <c r="AA47">
        <f t="shared" si="8"/>
        <v>14</v>
      </c>
      <c r="AB47">
        <f t="shared" si="9"/>
        <v>14</v>
      </c>
    </row>
    <row r="48" spans="1:28" x14ac:dyDescent="0.25">
      <c r="A48" t="s">
        <v>72</v>
      </c>
      <c r="B48">
        <v>6876.2324219000002</v>
      </c>
      <c r="C48">
        <v>7009.8500977000003</v>
      </c>
      <c r="D48">
        <v>6838.7900391000003</v>
      </c>
      <c r="E48">
        <v>6748.6923827999999</v>
      </c>
      <c r="F48">
        <v>6809.75</v>
      </c>
      <c r="G48">
        <v>6840.6000977000003</v>
      </c>
      <c r="H48">
        <v>7035.1499022999997</v>
      </c>
      <c r="I48">
        <v>6894.6201172000001</v>
      </c>
      <c r="J48">
        <v>6865.7626952999999</v>
      </c>
      <c r="L48" t="str">
        <f t="shared" si="0"/>
        <v>02FEB2025:23:00:00</v>
      </c>
      <c r="M48">
        <v>23</v>
      </c>
      <c r="N48">
        <f t="shared" si="1"/>
        <v>133.61767580000014</v>
      </c>
      <c r="O48" t="str">
        <f t="shared" si="2"/>
        <v/>
      </c>
      <c r="P48">
        <f t="shared" si="3"/>
        <v>133.61767580000014</v>
      </c>
      <c r="Q48" t="str">
        <f t="shared" si="4"/>
        <v/>
      </c>
      <c r="R48">
        <f t="shared" si="5"/>
        <v>1</v>
      </c>
      <c r="S48">
        <f t="shared" si="6"/>
        <v>1.9431814924469888</v>
      </c>
      <c r="V48" s="3">
        <v>17</v>
      </c>
      <c r="W48" s="4">
        <v>13</v>
      </c>
      <c r="X48" s="4">
        <v>15</v>
      </c>
      <c r="Z48">
        <v>17</v>
      </c>
      <c r="AA48">
        <f t="shared" si="8"/>
        <v>13</v>
      </c>
      <c r="AB48">
        <f t="shared" si="9"/>
        <v>15</v>
      </c>
    </row>
    <row r="49" spans="1:28" x14ac:dyDescent="0.25">
      <c r="A49" t="s">
        <v>73</v>
      </c>
      <c r="B49">
        <v>6467.0014647999997</v>
      </c>
      <c r="C49">
        <v>6609.6000977000003</v>
      </c>
      <c r="D49">
        <v>6605.1674805000002</v>
      </c>
      <c r="E49">
        <v>6312.9492188000004</v>
      </c>
      <c r="F49">
        <v>6323.0698241999999</v>
      </c>
      <c r="G49">
        <v>6430.9301758000001</v>
      </c>
      <c r="H49">
        <v>6671.7700194999998</v>
      </c>
      <c r="I49">
        <v>6470.2700194999998</v>
      </c>
      <c r="J49">
        <v>6441.7983397999997</v>
      </c>
      <c r="L49" t="str">
        <f t="shared" si="0"/>
        <v>03FEB2025:00:00:00</v>
      </c>
      <c r="M49">
        <v>24</v>
      </c>
      <c r="N49">
        <f t="shared" si="1"/>
        <v>142.59863290000067</v>
      </c>
      <c r="O49" t="str">
        <f t="shared" si="2"/>
        <v/>
      </c>
      <c r="P49">
        <f t="shared" si="3"/>
        <v>142.59863290000067</v>
      </c>
      <c r="Q49" t="str">
        <f t="shared" si="4"/>
        <v/>
      </c>
      <c r="R49">
        <f t="shared" si="5"/>
        <v>1</v>
      </c>
      <c r="S49">
        <f t="shared" si="6"/>
        <v>2.2050193381920118</v>
      </c>
      <c r="V49" s="3">
        <v>18</v>
      </c>
      <c r="W49" s="4">
        <v>13</v>
      </c>
      <c r="X49" s="4">
        <v>15</v>
      </c>
      <c r="Z49">
        <v>18</v>
      </c>
      <c r="AA49">
        <f t="shared" si="8"/>
        <v>13</v>
      </c>
      <c r="AB49">
        <f t="shared" si="9"/>
        <v>15</v>
      </c>
    </row>
    <row r="50" spans="1:28" x14ac:dyDescent="0.25">
      <c r="A50" t="s">
        <v>74</v>
      </c>
      <c r="B50">
        <v>6390.4863280999998</v>
      </c>
      <c r="C50">
        <v>6084.7700194999998</v>
      </c>
      <c r="D50">
        <v>6328.0380858999997</v>
      </c>
      <c r="E50">
        <v>5929.890625</v>
      </c>
      <c r="F50">
        <v>6102.8100586</v>
      </c>
      <c r="G50">
        <v>6013.6298827999999</v>
      </c>
      <c r="H50">
        <v>6084.7700194999998</v>
      </c>
      <c r="I50">
        <v>6056.4702147999997</v>
      </c>
      <c r="J50">
        <v>6037.5141602000003</v>
      </c>
      <c r="L50" t="str">
        <f t="shared" si="0"/>
        <v>03FEB2025:01:00:00</v>
      </c>
      <c r="M50">
        <v>1</v>
      </c>
      <c r="N50">
        <f t="shared" si="1"/>
        <v>-305.71630860000005</v>
      </c>
      <c r="O50">
        <f t="shared" si="2"/>
        <v>-305.71630860000005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4.7839286856106096</v>
      </c>
      <c r="V50" s="3">
        <v>19</v>
      </c>
      <c r="W50" s="4">
        <v>13</v>
      </c>
      <c r="X50" s="4">
        <v>15</v>
      </c>
      <c r="Z50">
        <v>19</v>
      </c>
      <c r="AA50">
        <f t="shared" si="8"/>
        <v>13</v>
      </c>
      <c r="AB50">
        <f t="shared" si="9"/>
        <v>15</v>
      </c>
    </row>
    <row r="51" spans="1:28" x14ac:dyDescent="0.25">
      <c r="A51" t="s">
        <v>75</v>
      </c>
      <c r="B51">
        <v>6038.90625</v>
      </c>
      <c r="C51">
        <v>5846.3901366999999</v>
      </c>
      <c r="D51">
        <v>6196.8496094000002</v>
      </c>
      <c r="E51">
        <v>5775.9458008000001</v>
      </c>
      <c r="F51">
        <v>6021.6499022999997</v>
      </c>
      <c r="G51">
        <v>5873.4501952999999</v>
      </c>
      <c r="H51">
        <v>5846.3901366999999</v>
      </c>
      <c r="I51">
        <v>5923.3999022999997</v>
      </c>
      <c r="J51">
        <v>5888.1674805000002</v>
      </c>
      <c r="L51" t="str">
        <f t="shared" si="0"/>
        <v>03FEB2025:02:00:00</v>
      </c>
      <c r="M51">
        <v>2</v>
      </c>
      <c r="N51">
        <f t="shared" si="1"/>
        <v>-192.51611330000014</v>
      </c>
      <c r="O51">
        <f t="shared" si="2"/>
        <v>-192.51611330000014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3.187930153742661</v>
      </c>
      <c r="V51" s="3">
        <v>20</v>
      </c>
      <c r="W51" s="4">
        <v>11</v>
      </c>
      <c r="X51" s="4">
        <v>17</v>
      </c>
      <c r="Z51">
        <v>20</v>
      </c>
      <c r="AA51">
        <f t="shared" si="8"/>
        <v>11</v>
      </c>
      <c r="AB51">
        <f t="shared" si="9"/>
        <v>17</v>
      </c>
    </row>
    <row r="52" spans="1:28" x14ac:dyDescent="0.25">
      <c r="A52" t="s">
        <v>76</v>
      </c>
      <c r="B52">
        <v>5828.2075194999998</v>
      </c>
      <c r="C52">
        <v>5690.1899414</v>
      </c>
      <c r="D52">
        <v>6047.9965819999998</v>
      </c>
      <c r="E52">
        <v>5547.4296875</v>
      </c>
      <c r="F52">
        <v>6044.9702147999997</v>
      </c>
      <c r="G52">
        <v>5823.4702147999997</v>
      </c>
      <c r="H52">
        <v>5690.1899414</v>
      </c>
      <c r="I52">
        <v>5907.3701172000001</v>
      </c>
      <c r="J52">
        <v>5802.6860352000003</v>
      </c>
      <c r="L52" t="str">
        <f t="shared" si="0"/>
        <v>03FEB2025:03:00:00</v>
      </c>
      <c r="M52">
        <v>3</v>
      </c>
      <c r="N52">
        <f t="shared" si="1"/>
        <v>-138.01757809999981</v>
      </c>
      <c r="O52">
        <f t="shared" si="2"/>
        <v>-138.01757809999981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2.3680964968769729</v>
      </c>
      <c r="V52" s="3">
        <v>21</v>
      </c>
      <c r="W52" s="4">
        <v>12</v>
      </c>
      <c r="X52" s="4">
        <v>16</v>
      </c>
      <c r="Z52">
        <v>21</v>
      </c>
      <c r="AA52">
        <f t="shared" si="8"/>
        <v>12</v>
      </c>
      <c r="AB52">
        <f t="shared" si="9"/>
        <v>16</v>
      </c>
    </row>
    <row r="53" spans="1:28" x14ac:dyDescent="0.25">
      <c r="A53" t="s">
        <v>77</v>
      </c>
      <c r="B53">
        <v>5713.0200194999998</v>
      </c>
      <c r="C53">
        <v>5695.7900391000003</v>
      </c>
      <c r="D53">
        <v>6146.5927733999997</v>
      </c>
      <c r="E53">
        <v>5670.8286133000001</v>
      </c>
      <c r="F53">
        <v>6153.4399414</v>
      </c>
      <c r="G53">
        <v>5819.3701172000001</v>
      </c>
      <c r="H53">
        <v>5695.7900391000003</v>
      </c>
      <c r="I53">
        <v>5947.8300780999998</v>
      </c>
      <c r="J53">
        <v>5857.4516602000003</v>
      </c>
      <c r="L53" t="str">
        <f t="shared" si="0"/>
        <v>03FEB2025:04:00:00</v>
      </c>
      <c r="M53">
        <v>4</v>
      </c>
      <c r="N53">
        <f t="shared" si="1"/>
        <v>-17.229980399999477</v>
      </c>
      <c r="O53">
        <f t="shared" si="2"/>
        <v>-17.229980399999477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0.30159145847886304</v>
      </c>
      <c r="V53" s="3">
        <v>22</v>
      </c>
      <c r="W53" s="4">
        <v>10</v>
      </c>
      <c r="X53" s="4">
        <v>18</v>
      </c>
      <c r="Z53">
        <v>22</v>
      </c>
      <c r="AA53">
        <f t="shared" si="8"/>
        <v>10</v>
      </c>
      <c r="AB53">
        <f t="shared" si="9"/>
        <v>18</v>
      </c>
    </row>
    <row r="54" spans="1:28" x14ac:dyDescent="0.25">
      <c r="A54" t="s">
        <v>78</v>
      </c>
      <c r="B54">
        <v>5836.5327147999997</v>
      </c>
      <c r="C54">
        <v>5911.6098633000001</v>
      </c>
      <c r="D54">
        <v>6312.5126952999999</v>
      </c>
      <c r="E54">
        <v>5748.1450194999998</v>
      </c>
      <c r="F54">
        <v>6366.1000977000003</v>
      </c>
      <c r="G54">
        <v>5990.9199219000002</v>
      </c>
      <c r="H54">
        <v>5911.6098633000001</v>
      </c>
      <c r="I54">
        <v>6128.6499022999997</v>
      </c>
      <c r="J54">
        <v>6029.0854491999999</v>
      </c>
      <c r="L54" t="str">
        <f t="shared" si="0"/>
        <v>03FEB2025:05:00:00</v>
      </c>
      <c r="M54">
        <v>5</v>
      </c>
      <c r="N54">
        <f t="shared" si="1"/>
        <v>75.077148500000476</v>
      </c>
      <c r="O54" t="str">
        <f t="shared" si="2"/>
        <v/>
      </c>
      <c r="P54">
        <f t="shared" si="3"/>
        <v>75.077148500000476</v>
      </c>
      <c r="Q54" t="str">
        <f t="shared" si="4"/>
        <v/>
      </c>
      <c r="R54">
        <f t="shared" si="5"/>
        <v>1</v>
      </c>
      <c r="S54">
        <f t="shared" si="6"/>
        <v>1.286331323212212</v>
      </c>
      <c r="V54" s="3">
        <v>23</v>
      </c>
      <c r="W54" s="4">
        <v>7</v>
      </c>
      <c r="X54" s="4">
        <v>21</v>
      </c>
      <c r="Z54">
        <v>23</v>
      </c>
      <c r="AA54">
        <f t="shared" si="8"/>
        <v>7</v>
      </c>
      <c r="AB54">
        <f t="shared" si="9"/>
        <v>21</v>
      </c>
    </row>
    <row r="55" spans="1:28" x14ac:dyDescent="0.25">
      <c r="A55" t="s">
        <v>79</v>
      </c>
      <c r="B55">
        <v>6161.6992188000004</v>
      </c>
      <c r="C55">
        <v>6261.4399414</v>
      </c>
      <c r="D55">
        <v>6618.0087891000003</v>
      </c>
      <c r="E55">
        <v>6028.0278319999998</v>
      </c>
      <c r="F55">
        <v>6769.4902344000002</v>
      </c>
      <c r="G55">
        <v>6375.8398438000004</v>
      </c>
      <c r="H55">
        <v>6261.4399414</v>
      </c>
      <c r="I55">
        <v>6535.2597655999998</v>
      </c>
      <c r="J55">
        <v>6394.0117188000004</v>
      </c>
      <c r="L55" t="str">
        <f t="shared" si="0"/>
        <v>03FEB2025:06:00:00</v>
      </c>
      <c r="M55">
        <v>6</v>
      </c>
      <c r="N55">
        <f t="shared" si="1"/>
        <v>99.740722599999572</v>
      </c>
      <c r="O55" t="str">
        <f t="shared" si="2"/>
        <v/>
      </c>
      <c r="P55">
        <f t="shared" si="3"/>
        <v>99.740722599999572</v>
      </c>
      <c r="Q55" t="str">
        <f t="shared" si="4"/>
        <v/>
      </c>
      <c r="R55">
        <f t="shared" si="5"/>
        <v>1</v>
      </c>
      <c r="S55">
        <f t="shared" si="6"/>
        <v>1.6187210549921036</v>
      </c>
      <c r="V55" s="3">
        <v>24</v>
      </c>
      <c r="W55" s="4">
        <v>8</v>
      </c>
      <c r="X55" s="4">
        <v>20</v>
      </c>
      <c r="Z55">
        <v>24</v>
      </c>
      <c r="AA55">
        <f t="shared" si="8"/>
        <v>8</v>
      </c>
      <c r="AB55">
        <f t="shared" si="9"/>
        <v>20</v>
      </c>
    </row>
    <row r="56" spans="1:28" x14ac:dyDescent="0.25">
      <c r="A56" t="s">
        <v>80</v>
      </c>
      <c r="B56">
        <v>6741.2182616999999</v>
      </c>
      <c r="C56">
        <v>6885.1298827999999</v>
      </c>
      <c r="D56">
        <v>7131.7011719000002</v>
      </c>
      <c r="E56">
        <v>6530.6796875</v>
      </c>
      <c r="F56">
        <v>7497.4199219000002</v>
      </c>
      <c r="G56">
        <v>7027.8500977000003</v>
      </c>
      <c r="H56">
        <v>6885.1298827999999</v>
      </c>
      <c r="I56">
        <v>7241.2700194999998</v>
      </c>
      <c r="J56">
        <v>7036.4702147999997</v>
      </c>
      <c r="L56" t="str">
        <f t="shared" si="0"/>
        <v>03FEB2025:07:00:00</v>
      </c>
      <c r="M56">
        <v>7</v>
      </c>
      <c r="N56">
        <f t="shared" si="1"/>
        <v>143.91162110000005</v>
      </c>
      <c r="O56" t="str">
        <f t="shared" si="2"/>
        <v/>
      </c>
      <c r="P56">
        <f t="shared" si="3"/>
        <v>143.91162110000005</v>
      </c>
      <c r="Q56" t="str">
        <f t="shared" si="4"/>
        <v/>
      </c>
      <c r="R56">
        <f t="shared" si="5"/>
        <v>1</v>
      </c>
      <c r="S56">
        <f t="shared" si="6"/>
        <v>2.1348013892033282</v>
      </c>
      <c r="V56" s="3" t="s">
        <v>698</v>
      </c>
      <c r="W56" s="4"/>
      <c r="X56" s="4"/>
    </row>
    <row r="57" spans="1:28" x14ac:dyDescent="0.25">
      <c r="A57" t="s">
        <v>81</v>
      </c>
      <c r="B57">
        <v>7079.0537108999997</v>
      </c>
      <c r="C57">
        <v>7299.6499022999997</v>
      </c>
      <c r="D57">
        <v>7373.9682616999999</v>
      </c>
      <c r="E57">
        <v>6951.4384766000003</v>
      </c>
      <c r="F57">
        <v>7889.6699219000002</v>
      </c>
      <c r="G57">
        <v>7342.6699219000002</v>
      </c>
      <c r="H57">
        <v>7299.6499022999997</v>
      </c>
      <c r="I57">
        <v>7601.5800780999998</v>
      </c>
      <c r="J57">
        <v>7417.0019530999998</v>
      </c>
      <c r="L57" t="str">
        <f t="shared" si="0"/>
        <v>03FEB2025:08:00:00</v>
      </c>
      <c r="M57">
        <v>8</v>
      </c>
      <c r="N57">
        <f t="shared" si="1"/>
        <v>220.59619139999995</v>
      </c>
      <c r="O57" t="str">
        <f t="shared" si="2"/>
        <v/>
      </c>
      <c r="P57">
        <f t="shared" si="3"/>
        <v>220.59619139999995</v>
      </c>
      <c r="Q57" t="str">
        <f t="shared" si="4"/>
        <v/>
      </c>
      <c r="R57">
        <f t="shared" si="5"/>
        <v>1</v>
      </c>
      <c r="S57">
        <f t="shared" si="6"/>
        <v>3.1161819136975346</v>
      </c>
      <c r="V57" s="3" t="s">
        <v>13</v>
      </c>
      <c r="W57" s="4">
        <v>271</v>
      </c>
      <c r="X57" s="4">
        <v>401</v>
      </c>
    </row>
    <row r="58" spans="1:28" x14ac:dyDescent="0.25">
      <c r="A58" t="s">
        <v>82</v>
      </c>
      <c r="B58">
        <v>7181.6928711</v>
      </c>
      <c r="C58">
        <v>7442.3999022999997</v>
      </c>
      <c r="D58">
        <v>7406.8110352000003</v>
      </c>
      <c r="E58">
        <v>7002.5380858999997</v>
      </c>
      <c r="F58">
        <v>7784.9902344000002</v>
      </c>
      <c r="G58">
        <v>7330.0200194999998</v>
      </c>
      <c r="H58">
        <v>7442.3999022999997</v>
      </c>
      <c r="I58">
        <v>7527.8100586</v>
      </c>
      <c r="J58">
        <v>7417.5517577999999</v>
      </c>
      <c r="L58" t="str">
        <f t="shared" si="0"/>
        <v>03FEB2025:09:00:00</v>
      </c>
      <c r="M58">
        <v>9</v>
      </c>
      <c r="N58">
        <f t="shared" si="1"/>
        <v>260.70703119999962</v>
      </c>
      <c r="O58" t="str">
        <f t="shared" si="2"/>
        <v/>
      </c>
      <c r="P58">
        <f t="shared" si="3"/>
        <v>260.70703119999962</v>
      </c>
      <c r="Q58" t="str">
        <f t="shared" si="4"/>
        <v/>
      </c>
      <c r="R58">
        <f t="shared" si="5"/>
        <v>1</v>
      </c>
      <c r="S58">
        <f t="shared" si="6"/>
        <v>3.6301612430283146</v>
      </c>
    </row>
    <row r="59" spans="1:28" x14ac:dyDescent="0.25">
      <c r="A59" t="s">
        <v>83</v>
      </c>
      <c r="B59">
        <v>7159.8745116999999</v>
      </c>
      <c r="C59">
        <v>7429.9501952999999</v>
      </c>
      <c r="D59">
        <v>7299.7226563000004</v>
      </c>
      <c r="E59">
        <v>7019.2846680000002</v>
      </c>
      <c r="F59">
        <v>7686.3500977000003</v>
      </c>
      <c r="G59">
        <v>7305.2099608999997</v>
      </c>
      <c r="H59">
        <v>7429.9501952999999</v>
      </c>
      <c r="I59">
        <v>7449.1201172000001</v>
      </c>
      <c r="J59">
        <v>7377.9833983999997</v>
      </c>
      <c r="L59" t="str">
        <f t="shared" si="0"/>
        <v>03FEB2025:10:00:00</v>
      </c>
      <c r="M59">
        <v>10</v>
      </c>
      <c r="N59">
        <f t="shared" si="1"/>
        <v>270.07568360000005</v>
      </c>
      <c r="O59" t="str">
        <f t="shared" si="2"/>
        <v/>
      </c>
      <c r="P59">
        <f t="shared" si="3"/>
        <v>270.07568360000005</v>
      </c>
      <c r="Q59" t="str">
        <f t="shared" si="4"/>
        <v/>
      </c>
      <c r="R59">
        <f t="shared" si="5"/>
        <v>1</v>
      </c>
      <c r="S59">
        <f t="shared" si="6"/>
        <v>3.7720728646663781</v>
      </c>
    </row>
    <row r="60" spans="1:28" x14ac:dyDescent="0.25">
      <c r="A60" t="s">
        <v>84</v>
      </c>
      <c r="B60">
        <v>7105.4418944999998</v>
      </c>
      <c r="C60">
        <v>7504.5</v>
      </c>
      <c r="D60">
        <v>7234.6303711</v>
      </c>
      <c r="E60">
        <v>7127.2543944999998</v>
      </c>
      <c r="F60">
        <v>7647.1899414</v>
      </c>
      <c r="G60">
        <v>7279.0600586</v>
      </c>
      <c r="H60">
        <v>7504.5</v>
      </c>
      <c r="I60">
        <v>7411.6201172000001</v>
      </c>
      <c r="J60">
        <v>7393.9252930000002</v>
      </c>
      <c r="L60" t="str">
        <f t="shared" si="0"/>
        <v>03FEB2025:11:00:00</v>
      </c>
      <c r="M60">
        <v>11</v>
      </c>
      <c r="N60">
        <f t="shared" si="1"/>
        <v>399.05810550000024</v>
      </c>
      <c r="O60" t="str">
        <f t="shared" si="2"/>
        <v/>
      </c>
      <c r="P60">
        <f t="shared" si="3"/>
        <v>399.05810550000024</v>
      </c>
      <c r="Q60" t="str">
        <f t="shared" si="4"/>
        <v/>
      </c>
      <c r="R60">
        <f t="shared" si="5"/>
        <v>1</v>
      </c>
      <c r="S60">
        <f t="shared" si="6"/>
        <v>5.6162320574163447</v>
      </c>
    </row>
    <row r="61" spans="1:28" x14ac:dyDescent="0.25">
      <c r="A61" t="s">
        <v>85</v>
      </c>
      <c r="B61">
        <v>7194.5102539</v>
      </c>
      <c r="C61">
        <v>7475.1899414</v>
      </c>
      <c r="D61">
        <v>7089.9565430000002</v>
      </c>
      <c r="E61">
        <v>6989.4936522999997</v>
      </c>
      <c r="F61">
        <v>7609.4101563000004</v>
      </c>
      <c r="G61">
        <v>7254.1601563000004</v>
      </c>
      <c r="H61">
        <v>7475.1899414</v>
      </c>
      <c r="I61">
        <v>7366.1601563000004</v>
      </c>
      <c r="J61">
        <v>7338.8828125</v>
      </c>
      <c r="L61" t="str">
        <f t="shared" si="0"/>
        <v>03FEB2025:12:00:00</v>
      </c>
      <c r="M61">
        <v>12</v>
      </c>
      <c r="N61">
        <f t="shared" si="1"/>
        <v>280.6796875</v>
      </c>
      <c r="O61" t="str">
        <f t="shared" si="2"/>
        <v/>
      </c>
      <c r="P61">
        <f t="shared" si="3"/>
        <v>280.6796875</v>
      </c>
      <c r="Q61" t="str">
        <f t="shared" si="4"/>
        <v/>
      </c>
      <c r="R61">
        <f t="shared" si="5"/>
        <v>1</v>
      </c>
      <c r="S61">
        <f t="shared" si="6"/>
        <v>3.9013035994750185</v>
      </c>
    </row>
    <row r="62" spans="1:28" x14ac:dyDescent="0.25">
      <c r="A62" t="s">
        <v>86</v>
      </c>
      <c r="B62">
        <v>7254.7763672000001</v>
      </c>
      <c r="C62">
        <v>7328.6201172000001</v>
      </c>
      <c r="D62">
        <v>6987.9453125</v>
      </c>
      <c r="E62">
        <v>6965.2456055000002</v>
      </c>
      <c r="F62">
        <v>7694.3500977000003</v>
      </c>
      <c r="G62">
        <v>7243.0698241999999</v>
      </c>
      <c r="H62">
        <v>7328.6201172000001</v>
      </c>
      <c r="I62">
        <v>7393.6298827999999</v>
      </c>
      <c r="J62">
        <v>7324.9833983999997</v>
      </c>
      <c r="L62" t="str">
        <f t="shared" si="0"/>
        <v>03FEB2025:13:00:00</v>
      </c>
      <c r="M62">
        <v>13</v>
      </c>
      <c r="N62">
        <f t="shared" si="1"/>
        <v>73.84375</v>
      </c>
      <c r="O62" t="str">
        <f t="shared" si="2"/>
        <v/>
      </c>
      <c r="P62">
        <f t="shared" si="3"/>
        <v>73.84375</v>
      </c>
      <c r="Q62" t="str">
        <f t="shared" si="4"/>
        <v/>
      </c>
      <c r="R62">
        <f t="shared" si="5"/>
        <v>1</v>
      </c>
      <c r="S62">
        <f t="shared" si="6"/>
        <v>1.0178639045837354</v>
      </c>
    </row>
    <row r="63" spans="1:28" x14ac:dyDescent="0.25">
      <c r="A63" t="s">
        <v>87</v>
      </c>
      <c r="B63">
        <v>7488.6054688000004</v>
      </c>
      <c r="C63">
        <v>7300.8198241999999</v>
      </c>
      <c r="D63">
        <v>6985.5737305000002</v>
      </c>
      <c r="E63">
        <v>7044.0776366999999</v>
      </c>
      <c r="F63">
        <v>7843.4501952999999</v>
      </c>
      <c r="G63">
        <v>7287.5</v>
      </c>
      <c r="H63">
        <v>7300.8198241999999</v>
      </c>
      <c r="I63">
        <v>7454.1000977000003</v>
      </c>
      <c r="J63">
        <v>7385.9902344000002</v>
      </c>
      <c r="L63" t="str">
        <f t="shared" si="0"/>
        <v>03FEB2025:14:00:00</v>
      </c>
      <c r="M63">
        <v>14</v>
      </c>
      <c r="N63">
        <f t="shared" si="1"/>
        <v>-187.78564460000052</v>
      </c>
      <c r="O63">
        <f t="shared" si="2"/>
        <v>-187.78564460000052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2.5076183460642629</v>
      </c>
    </row>
    <row r="64" spans="1:28" x14ac:dyDescent="0.25">
      <c r="A64" t="s">
        <v>88</v>
      </c>
      <c r="B64">
        <v>7778.6103516000003</v>
      </c>
      <c r="C64">
        <v>7298.5297852000003</v>
      </c>
      <c r="D64">
        <v>7028.9252930000002</v>
      </c>
      <c r="E64">
        <v>7217.9208983999997</v>
      </c>
      <c r="F64">
        <v>7913.2597655999998</v>
      </c>
      <c r="G64">
        <v>7371.5698241999999</v>
      </c>
      <c r="H64">
        <v>7298.5297852000003</v>
      </c>
      <c r="I64">
        <v>7470</v>
      </c>
      <c r="J64">
        <v>7454.2563477000003</v>
      </c>
      <c r="L64" t="str">
        <f t="shared" si="0"/>
        <v>03FEB2025:15:00:00</v>
      </c>
      <c r="M64">
        <v>15</v>
      </c>
      <c r="N64">
        <f t="shared" si="1"/>
        <v>-480.08056639999995</v>
      </c>
      <c r="O64">
        <f t="shared" si="2"/>
        <v>-480.08056639999995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6.1718037631394029</v>
      </c>
    </row>
    <row r="65" spans="1:19" x14ac:dyDescent="0.25">
      <c r="A65" t="s">
        <v>89</v>
      </c>
      <c r="B65">
        <v>8197.1289063000004</v>
      </c>
      <c r="C65">
        <v>7319.7099608999997</v>
      </c>
      <c r="D65">
        <v>7166.7695313000004</v>
      </c>
      <c r="E65">
        <v>7461.0620116999999</v>
      </c>
      <c r="F65">
        <v>8119.8999022999997</v>
      </c>
      <c r="G65">
        <v>7495.5600586</v>
      </c>
      <c r="H65">
        <v>7319.7099608999997</v>
      </c>
      <c r="I65">
        <v>7549.8198241999999</v>
      </c>
      <c r="J65">
        <v>7589.2104491999999</v>
      </c>
      <c r="L65" t="str">
        <f t="shared" si="0"/>
        <v>03FEB2025:16:00:00</v>
      </c>
      <c r="M65">
        <v>16</v>
      </c>
      <c r="N65">
        <f t="shared" si="1"/>
        <v>-877.41894540000067</v>
      </c>
      <c r="O65">
        <f t="shared" si="2"/>
        <v>-877.41894540000067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10.703978861740847</v>
      </c>
    </row>
    <row r="66" spans="1:19" x14ac:dyDescent="0.25">
      <c r="A66" t="s">
        <v>90</v>
      </c>
      <c r="B66">
        <v>8458.1923827999999</v>
      </c>
      <c r="C66">
        <v>7572.5097655999998</v>
      </c>
      <c r="D66">
        <v>7400.7797852000003</v>
      </c>
      <c r="E66">
        <v>7805.9072266000003</v>
      </c>
      <c r="F66">
        <v>8356.2597655999998</v>
      </c>
      <c r="G66">
        <v>7710.3300780999998</v>
      </c>
      <c r="H66">
        <v>7572.5097655999998</v>
      </c>
      <c r="I66">
        <v>7716.5498047000001</v>
      </c>
      <c r="J66">
        <v>7832.3115233999997</v>
      </c>
      <c r="L66" t="str">
        <f t="shared" si="0"/>
        <v>03FEB2025:17:00:00</v>
      </c>
      <c r="M66">
        <v>17</v>
      </c>
      <c r="N66">
        <f t="shared" si="1"/>
        <v>-885.6826172000001</v>
      </c>
      <c r="O66">
        <f t="shared" si="2"/>
        <v>-885.6826172000001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10.471299033125133</v>
      </c>
    </row>
    <row r="67" spans="1:19" x14ac:dyDescent="0.25">
      <c r="A67" t="s">
        <v>91</v>
      </c>
      <c r="B67">
        <v>8730.7275391000003</v>
      </c>
      <c r="C67">
        <v>7906.0400391000003</v>
      </c>
      <c r="D67">
        <v>7664.1650391000003</v>
      </c>
      <c r="E67">
        <v>8091.3901366999999</v>
      </c>
      <c r="F67">
        <v>8497.8701172000001</v>
      </c>
      <c r="G67">
        <v>7894.7402344000002</v>
      </c>
      <c r="H67">
        <v>7906.0400391000003</v>
      </c>
      <c r="I67">
        <v>7875.6601563000004</v>
      </c>
      <c r="J67">
        <v>8053.140625</v>
      </c>
      <c r="L67" t="str">
        <f t="shared" ref="L67:L130" si="10">A67</f>
        <v>03FEB2025:18:00:00</v>
      </c>
      <c r="M67">
        <v>18</v>
      </c>
      <c r="N67">
        <f t="shared" ref="N67:N130" si="11">C67-B67</f>
        <v>-824.6875</v>
      </c>
      <c r="O67">
        <f t="shared" ref="O67:O130" si="12">IF(N67&lt;0,N67,"")</f>
        <v>-824.6875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9.4458050180433446</v>
      </c>
    </row>
    <row r="68" spans="1:19" x14ac:dyDescent="0.25">
      <c r="A68" t="s">
        <v>92</v>
      </c>
      <c r="B68">
        <v>8861.9755858999997</v>
      </c>
      <c r="C68">
        <v>8171.6298827999999</v>
      </c>
      <c r="D68">
        <v>7896.3823241999999</v>
      </c>
      <c r="E68">
        <v>8340.7568358999997</v>
      </c>
      <c r="F68">
        <v>8660.6904297000001</v>
      </c>
      <c r="G68">
        <v>8121.5097655999998</v>
      </c>
      <c r="H68">
        <v>8171.6298827999999</v>
      </c>
      <c r="I68">
        <v>8069.6098633000001</v>
      </c>
      <c r="J68">
        <v>8272.8398438000004</v>
      </c>
      <c r="L68" t="str">
        <f t="shared" si="10"/>
        <v>03FEB2025:19:00:00</v>
      </c>
      <c r="M68">
        <v>19</v>
      </c>
      <c r="N68">
        <f t="shared" si="11"/>
        <v>-690.34570309999981</v>
      </c>
      <c r="O68">
        <f t="shared" si="12"/>
        <v>-690.34570309999981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7.7899752307869861</v>
      </c>
    </row>
    <row r="69" spans="1:19" x14ac:dyDescent="0.25">
      <c r="A69" t="s">
        <v>93</v>
      </c>
      <c r="B69">
        <v>8803.2988280999998</v>
      </c>
      <c r="C69">
        <v>8321.6396483999997</v>
      </c>
      <c r="D69">
        <v>7824.109375</v>
      </c>
      <c r="E69">
        <v>8303.5029297000001</v>
      </c>
      <c r="F69">
        <v>8719.5703125</v>
      </c>
      <c r="G69">
        <v>8182.3198241999999</v>
      </c>
      <c r="H69">
        <v>8321.6396483999997</v>
      </c>
      <c r="I69">
        <v>8124.2202147999997</v>
      </c>
      <c r="J69">
        <v>8330.2509766000003</v>
      </c>
      <c r="L69" t="str">
        <f t="shared" si="10"/>
        <v>03FEB2025:20:00:00</v>
      </c>
      <c r="M69">
        <v>20</v>
      </c>
      <c r="N69">
        <f t="shared" si="11"/>
        <v>-481.6591797000001</v>
      </c>
      <c r="O69">
        <f t="shared" si="12"/>
        <v>-481.6591797000001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5.4713487421618714</v>
      </c>
    </row>
    <row r="70" spans="1:19" x14ac:dyDescent="0.25">
      <c r="A70" t="s">
        <v>94</v>
      </c>
      <c r="B70">
        <v>8579.4648438000004</v>
      </c>
      <c r="C70">
        <v>8169.8798827999999</v>
      </c>
      <c r="D70">
        <v>7513.8193358999997</v>
      </c>
      <c r="E70">
        <v>7965.5205077999999</v>
      </c>
      <c r="F70">
        <v>8549.9003905999998</v>
      </c>
      <c r="G70">
        <v>8040.2900391000003</v>
      </c>
      <c r="H70">
        <v>8169.8798827999999</v>
      </c>
      <c r="I70">
        <v>7968.75</v>
      </c>
      <c r="J70">
        <v>8138.8681641000003</v>
      </c>
      <c r="L70" t="str">
        <f t="shared" si="10"/>
        <v>03FEB2025:21:00:00</v>
      </c>
      <c r="M70">
        <v>21</v>
      </c>
      <c r="N70">
        <f t="shared" si="11"/>
        <v>-409.58496100000048</v>
      </c>
      <c r="O70">
        <f t="shared" si="12"/>
        <v>-409.58496100000048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4.7740152615228606</v>
      </c>
    </row>
    <row r="71" spans="1:19" x14ac:dyDescent="0.25">
      <c r="A71" t="s">
        <v>95</v>
      </c>
      <c r="B71">
        <v>8178.6103516000003</v>
      </c>
      <c r="C71">
        <v>7878.6601563000004</v>
      </c>
      <c r="D71">
        <v>7136.3818358999997</v>
      </c>
      <c r="E71">
        <v>7495.1523438000004</v>
      </c>
      <c r="F71">
        <v>8231.9902344000002</v>
      </c>
      <c r="G71">
        <v>7756.6000977000003</v>
      </c>
      <c r="H71">
        <v>7878.6601563000004</v>
      </c>
      <c r="I71">
        <v>7676.5297852000003</v>
      </c>
      <c r="J71">
        <v>7807.7871094000002</v>
      </c>
      <c r="L71" t="str">
        <f t="shared" si="10"/>
        <v>03FEB2025:22:00:00</v>
      </c>
      <c r="M71">
        <v>22</v>
      </c>
      <c r="N71">
        <f t="shared" si="11"/>
        <v>-299.9501952999999</v>
      </c>
      <c r="O71">
        <f t="shared" si="12"/>
        <v>-299.9501952999999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3.6674958508240945</v>
      </c>
    </row>
    <row r="72" spans="1:19" x14ac:dyDescent="0.25">
      <c r="A72" t="s">
        <v>96</v>
      </c>
      <c r="B72">
        <v>7615.0629883000001</v>
      </c>
      <c r="C72">
        <v>7492.9301758000001</v>
      </c>
      <c r="D72">
        <v>6744.8339844000002</v>
      </c>
      <c r="E72">
        <v>7039.3925780999998</v>
      </c>
      <c r="F72">
        <v>7756.1201172000001</v>
      </c>
      <c r="G72">
        <v>7303.5200194999998</v>
      </c>
      <c r="H72">
        <v>7492.9301758000001</v>
      </c>
      <c r="I72">
        <v>7251.0698241999999</v>
      </c>
      <c r="J72">
        <v>7368.6064452999999</v>
      </c>
      <c r="L72" t="str">
        <f t="shared" si="10"/>
        <v>03FEB2025:23:00:00</v>
      </c>
      <c r="M72">
        <v>23</v>
      </c>
      <c r="N72">
        <f t="shared" si="11"/>
        <v>-122.1328125</v>
      </c>
      <c r="O72">
        <f t="shared" si="12"/>
        <v>-122.1328125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1.6038319405584474</v>
      </c>
    </row>
    <row r="73" spans="1:19" x14ac:dyDescent="0.25">
      <c r="A73" t="s">
        <v>97</v>
      </c>
      <c r="B73">
        <v>7027.5361327999999</v>
      </c>
      <c r="C73">
        <v>7034.8300780999998</v>
      </c>
      <c r="D73">
        <v>6315.2167969000002</v>
      </c>
      <c r="E73">
        <v>6575.3642577999999</v>
      </c>
      <c r="F73">
        <v>7188.1499022999997</v>
      </c>
      <c r="G73">
        <v>6812.7001952999999</v>
      </c>
      <c r="H73">
        <v>7034.8300780999998</v>
      </c>
      <c r="I73">
        <v>6770.3198241999999</v>
      </c>
      <c r="J73">
        <v>6876.2729491999999</v>
      </c>
      <c r="L73" t="str">
        <f t="shared" si="10"/>
        <v>04FEB2025:00:00:00</v>
      </c>
      <c r="M73">
        <v>24</v>
      </c>
      <c r="N73">
        <f t="shared" si="11"/>
        <v>7.2939452999999048</v>
      </c>
      <c r="O73" t="str">
        <f t="shared" si="12"/>
        <v/>
      </c>
      <c r="P73">
        <f t="shared" si="13"/>
        <v>7.2939452999999048</v>
      </c>
      <c r="Q73" t="str">
        <f t="shared" si="14"/>
        <v/>
      </c>
      <c r="R73">
        <f t="shared" si="15"/>
        <v>1</v>
      </c>
      <c r="S73">
        <f t="shared" si="16"/>
        <v>0.10379093272756691</v>
      </c>
    </row>
    <row r="74" spans="1:19" x14ac:dyDescent="0.25">
      <c r="A74" t="s">
        <v>98</v>
      </c>
      <c r="B74">
        <v>6614.4995116999999</v>
      </c>
      <c r="C74">
        <v>6628.7700194999998</v>
      </c>
      <c r="D74">
        <v>6053.0136719000002</v>
      </c>
      <c r="E74">
        <v>6222.6254883000001</v>
      </c>
      <c r="F74">
        <v>6766.3100586</v>
      </c>
      <c r="G74">
        <v>6431.6499022999997</v>
      </c>
      <c r="H74">
        <v>6628.7700194999998</v>
      </c>
      <c r="I74">
        <v>6342.6601563000004</v>
      </c>
      <c r="J74">
        <v>6478.4033202999999</v>
      </c>
      <c r="L74" t="str">
        <f t="shared" si="10"/>
        <v>04FEB2025:01:00:00</v>
      </c>
      <c r="M74">
        <v>1</v>
      </c>
      <c r="N74">
        <f t="shared" si="11"/>
        <v>14.270507799999905</v>
      </c>
      <c r="O74" t="str">
        <f t="shared" si="12"/>
        <v/>
      </c>
      <c r="P74">
        <f t="shared" si="13"/>
        <v>14.270507799999905</v>
      </c>
      <c r="Q74" t="str">
        <f t="shared" si="14"/>
        <v/>
      </c>
      <c r="R74">
        <f t="shared" si="15"/>
        <v>1</v>
      </c>
      <c r="S74">
        <f t="shared" si="16"/>
        <v>0.21574584403185218</v>
      </c>
    </row>
    <row r="75" spans="1:19" x14ac:dyDescent="0.25">
      <c r="A75" t="s">
        <v>99</v>
      </c>
      <c r="B75">
        <v>6523.3173827999999</v>
      </c>
      <c r="C75">
        <v>6326.6201172000001</v>
      </c>
      <c r="D75">
        <v>5925.3999022999997</v>
      </c>
      <c r="E75">
        <v>6052.484375</v>
      </c>
      <c r="F75">
        <v>6490.25</v>
      </c>
      <c r="G75">
        <v>6168.7900391000003</v>
      </c>
      <c r="H75">
        <v>6326.6201172000001</v>
      </c>
      <c r="I75">
        <v>6141.2597655999998</v>
      </c>
      <c r="J75">
        <v>6235.8808594000002</v>
      </c>
      <c r="L75" t="str">
        <f t="shared" si="10"/>
        <v>04FEB2025:02:00:00</v>
      </c>
      <c r="M75">
        <v>2</v>
      </c>
      <c r="N75">
        <f t="shared" si="11"/>
        <v>-196.69726559999981</v>
      </c>
      <c r="O75">
        <f t="shared" si="12"/>
        <v>-196.69726559999981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3.0152950417318429</v>
      </c>
    </row>
    <row r="76" spans="1:19" x14ac:dyDescent="0.25">
      <c r="A76" t="s">
        <v>100</v>
      </c>
      <c r="B76">
        <v>6120.0034180000002</v>
      </c>
      <c r="C76">
        <v>6119.3701172000001</v>
      </c>
      <c r="D76">
        <v>5710.5146483999997</v>
      </c>
      <c r="E76">
        <v>5663.5629883000001</v>
      </c>
      <c r="F76">
        <v>6305.8999022999997</v>
      </c>
      <c r="G76">
        <v>5982.1801758000001</v>
      </c>
      <c r="H76">
        <v>6119.3701172000001</v>
      </c>
      <c r="I76">
        <v>6033.9799805000002</v>
      </c>
      <c r="J76">
        <v>6020.9985352000003</v>
      </c>
      <c r="L76" t="str">
        <f t="shared" si="10"/>
        <v>04FEB2025:03:00:00</v>
      </c>
      <c r="M76">
        <v>3</v>
      </c>
      <c r="N76">
        <f t="shared" si="11"/>
        <v>-0.63330080000014277</v>
      </c>
      <c r="O76">
        <f t="shared" si="12"/>
        <v>-0.63330080000014277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1.0348046508233873E-2</v>
      </c>
    </row>
    <row r="77" spans="1:19" x14ac:dyDescent="0.25">
      <c r="A77" t="s">
        <v>101</v>
      </c>
      <c r="B77">
        <v>5974.4428711</v>
      </c>
      <c r="C77">
        <v>6044.6801758000001</v>
      </c>
      <c r="D77">
        <v>5731.7788086</v>
      </c>
      <c r="E77">
        <v>5641.1298827999999</v>
      </c>
      <c r="F77">
        <v>6248.7402344000002</v>
      </c>
      <c r="G77">
        <v>5925.8300780999998</v>
      </c>
      <c r="H77">
        <v>6044.6801758000001</v>
      </c>
      <c r="I77">
        <v>6008.9301758000001</v>
      </c>
      <c r="J77">
        <v>5973.8623047000001</v>
      </c>
      <c r="L77" t="str">
        <f t="shared" si="10"/>
        <v>04FEB2025:04:00:00</v>
      </c>
      <c r="M77">
        <v>4</v>
      </c>
      <c r="N77">
        <f t="shared" si="11"/>
        <v>70.237304700000095</v>
      </c>
      <c r="O77" t="str">
        <f t="shared" si="12"/>
        <v/>
      </c>
      <c r="P77">
        <f t="shared" si="13"/>
        <v>70.237304700000095</v>
      </c>
      <c r="Q77" t="str">
        <f t="shared" si="14"/>
        <v/>
      </c>
      <c r="R77">
        <f t="shared" si="15"/>
        <v>1</v>
      </c>
      <c r="S77">
        <f t="shared" si="16"/>
        <v>1.1756293635303969</v>
      </c>
    </row>
    <row r="78" spans="1:19" x14ac:dyDescent="0.25">
      <c r="A78" t="s">
        <v>102</v>
      </c>
      <c r="B78">
        <v>6030.3803711</v>
      </c>
      <c r="C78">
        <v>6153.2900391000003</v>
      </c>
      <c r="D78">
        <v>5852.6313477000003</v>
      </c>
      <c r="E78">
        <v>5656.2846680000002</v>
      </c>
      <c r="F78">
        <v>6393.2597655999998</v>
      </c>
      <c r="G78">
        <v>6013.5600586</v>
      </c>
      <c r="H78">
        <v>6153.2900391000003</v>
      </c>
      <c r="I78">
        <v>6164.7597655999998</v>
      </c>
      <c r="J78">
        <v>6076.2314452999999</v>
      </c>
      <c r="L78" t="str">
        <f t="shared" si="10"/>
        <v>04FEB2025:05:00:00</v>
      </c>
      <c r="M78">
        <v>5</v>
      </c>
      <c r="N78">
        <f t="shared" si="11"/>
        <v>122.90966800000024</v>
      </c>
      <c r="O78" t="str">
        <f t="shared" si="12"/>
        <v/>
      </c>
      <c r="P78">
        <f t="shared" si="13"/>
        <v>122.90966800000024</v>
      </c>
      <c r="Q78" t="str">
        <f t="shared" si="14"/>
        <v/>
      </c>
      <c r="R78">
        <f t="shared" si="15"/>
        <v>1</v>
      </c>
      <c r="S78">
        <f t="shared" si="16"/>
        <v>2.0381743843063802</v>
      </c>
    </row>
    <row r="79" spans="1:19" x14ac:dyDescent="0.25">
      <c r="A79" t="s">
        <v>103</v>
      </c>
      <c r="B79">
        <v>6259.1665039</v>
      </c>
      <c r="C79">
        <v>6422.3300780999998</v>
      </c>
      <c r="D79">
        <v>6091.0844727000003</v>
      </c>
      <c r="E79">
        <v>5821.7265625</v>
      </c>
      <c r="F79">
        <v>6722.4799805000002</v>
      </c>
      <c r="G79">
        <v>6287.0200194999998</v>
      </c>
      <c r="H79">
        <v>6422.3300780999998</v>
      </c>
      <c r="I79">
        <v>6498.7597655999998</v>
      </c>
      <c r="J79">
        <v>6350.4633789</v>
      </c>
      <c r="L79" t="str">
        <f t="shared" si="10"/>
        <v>04FEB2025:06:00:00</v>
      </c>
      <c r="M79">
        <v>6</v>
      </c>
      <c r="N79">
        <f t="shared" si="11"/>
        <v>163.16357419999986</v>
      </c>
      <c r="O79" t="str">
        <f t="shared" si="12"/>
        <v/>
      </c>
      <c r="P79">
        <f t="shared" si="13"/>
        <v>163.16357419999986</v>
      </c>
      <c r="Q79" t="str">
        <f t="shared" si="14"/>
        <v/>
      </c>
      <c r="R79">
        <f t="shared" si="15"/>
        <v>1</v>
      </c>
      <c r="S79">
        <f t="shared" si="16"/>
        <v>2.6067939572838474</v>
      </c>
    </row>
    <row r="80" spans="1:19" x14ac:dyDescent="0.25">
      <c r="A80" t="s">
        <v>104</v>
      </c>
      <c r="B80">
        <v>6778.4936522999997</v>
      </c>
      <c r="C80">
        <v>6991.7900391000003</v>
      </c>
      <c r="D80">
        <v>6555.2236327999999</v>
      </c>
      <c r="E80">
        <v>6288.5136719000002</v>
      </c>
      <c r="F80">
        <v>7405.6201172000001</v>
      </c>
      <c r="G80">
        <v>6829.2001952999999</v>
      </c>
      <c r="H80">
        <v>6991.7900391000003</v>
      </c>
      <c r="I80">
        <v>7162.2001952999999</v>
      </c>
      <c r="J80">
        <v>6935.4648438000004</v>
      </c>
      <c r="L80" t="str">
        <f t="shared" si="10"/>
        <v>04FEB2025:07:00:00</v>
      </c>
      <c r="M80">
        <v>7</v>
      </c>
      <c r="N80">
        <f t="shared" si="11"/>
        <v>213.29638680000062</v>
      </c>
      <c r="O80" t="str">
        <f t="shared" si="12"/>
        <v/>
      </c>
      <c r="P80">
        <f t="shared" si="13"/>
        <v>213.29638680000062</v>
      </c>
      <c r="Q80" t="str">
        <f t="shared" si="14"/>
        <v/>
      </c>
      <c r="R80">
        <f t="shared" si="15"/>
        <v>1</v>
      </c>
      <c r="S80">
        <f t="shared" si="16"/>
        <v>3.1466635176036104</v>
      </c>
    </row>
    <row r="81" spans="1:19" x14ac:dyDescent="0.25">
      <c r="A81" t="s">
        <v>105</v>
      </c>
      <c r="B81">
        <v>7111.7832030999998</v>
      </c>
      <c r="C81">
        <v>7300.0600586</v>
      </c>
      <c r="D81">
        <v>6859.7099608999997</v>
      </c>
      <c r="E81">
        <v>6659.9663086</v>
      </c>
      <c r="F81">
        <v>7706.6699219000002</v>
      </c>
      <c r="G81">
        <v>7106.4702147999997</v>
      </c>
      <c r="H81">
        <v>7300.0600586</v>
      </c>
      <c r="I81">
        <v>7474.1000977000003</v>
      </c>
      <c r="J81">
        <v>7249.453125</v>
      </c>
      <c r="L81" t="str">
        <f t="shared" si="10"/>
        <v>04FEB2025:08:00:00</v>
      </c>
      <c r="M81">
        <v>8</v>
      </c>
      <c r="N81">
        <f t="shared" si="11"/>
        <v>188.27685550000024</v>
      </c>
      <c r="O81" t="str">
        <f t="shared" si="12"/>
        <v/>
      </c>
      <c r="P81">
        <f t="shared" si="13"/>
        <v>188.27685550000024</v>
      </c>
      <c r="Q81" t="str">
        <f t="shared" si="14"/>
        <v/>
      </c>
      <c r="R81">
        <f t="shared" si="15"/>
        <v>1</v>
      </c>
      <c r="S81">
        <f t="shared" si="16"/>
        <v>2.6473930675773563</v>
      </c>
    </row>
    <row r="82" spans="1:19" x14ac:dyDescent="0.25">
      <c r="A82" t="s">
        <v>106</v>
      </c>
      <c r="B82">
        <v>7213.1474608999997</v>
      </c>
      <c r="C82">
        <v>7413.4902344000002</v>
      </c>
      <c r="D82">
        <v>6921.7578125</v>
      </c>
      <c r="E82">
        <v>6639.2758789</v>
      </c>
      <c r="F82">
        <v>7697.0800780999998</v>
      </c>
      <c r="G82">
        <v>7166.0698241999999</v>
      </c>
      <c r="H82">
        <v>7413.4902344000002</v>
      </c>
      <c r="I82">
        <v>7452.8198241999999</v>
      </c>
      <c r="J82">
        <v>7273.7475586</v>
      </c>
      <c r="L82" t="str">
        <f t="shared" si="10"/>
        <v>04FEB2025:09:00:00</v>
      </c>
      <c r="M82">
        <v>9</v>
      </c>
      <c r="N82">
        <f t="shared" si="11"/>
        <v>200.34277350000048</v>
      </c>
      <c r="O82" t="str">
        <f t="shared" si="12"/>
        <v/>
      </c>
      <c r="P82">
        <f t="shared" si="13"/>
        <v>200.34277350000048</v>
      </c>
      <c r="Q82" t="str">
        <f t="shared" si="14"/>
        <v/>
      </c>
      <c r="R82">
        <f t="shared" si="15"/>
        <v>1</v>
      </c>
      <c r="S82">
        <f t="shared" si="16"/>
        <v>2.7774667658742596</v>
      </c>
    </row>
    <row r="83" spans="1:19" x14ac:dyDescent="0.25">
      <c r="A83" t="s">
        <v>107</v>
      </c>
      <c r="B83">
        <v>7356.7910155999998</v>
      </c>
      <c r="C83">
        <v>7529.7597655999998</v>
      </c>
      <c r="D83">
        <v>6964.8227539</v>
      </c>
      <c r="E83">
        <v>6945.1645508000001</v>
      </c>
      <c r="F83">
        <v>7748.6601563000004</v>
      </c>
      <c r="G83">
        <v>7279.7900391000003</v>
      </c>
      <c r="H83">
        <v>7529.7597655999998</v>
      </c>
      <c r="I83">
        <v>7466.0898438000004</v>
      </c>
      <c r="J83">
        <v>7393.8935547000001</v>
      </c>
      <c r="L83" t="str">
        <f t="shared" si="10"/>
        <v>04FEB2025:10:00:00</v>
      </c>
      <c r="M83">
        <v>10</v>
      </c>
      <c r="N83">
        <f t="shared" si="11"/>
        <v>172.96875</v>
      </c>
      <c r="O83" t="str">
        <f t="shared" si="12"/>
        <v/>
      </c>
      <c r="P83">
        <f t="shared" si="13"/>
        <v>172.96875</v>
      </c>
      <c r="Q83" t="str">
        <f t="shared" si="14"/>
        <v/>
      </c>
      <c r="R83">
        <f t="shared" si="15"/>
        <v>1</v>
      </c>
      <c r="S83">
        <f t="shared" si="16"/>
        <v>2.3511439924448245</v>
      </c>
    </row>
    <row r="84" spans="1:19" x14ac:dyDescent="0.25">
      <c r="A84" t="s">
        <v>108</v>
      </c>
      <c r="B84">
        <v>7376.0537108999997</v>
      </c>
      <c r="C84">
        <v>7686.7299805000002</v>
      </c>
      <c r="D84">
        <v>7091.2133789</v>
      </c>
      <c r="E84">
        <v>7168.0795897999997</v>
      </c>
      <c r="F84">
        <v>7846.7700194999998</v>
      </c>
      <c r="G84">
        <v>7392.9301758000001</v>
      </c>
      <c r="H84">
        <v>7686.7299805000002</v>
      </c>
      <c r="I84">
        <v>7546.9799805000002</v>
      </c>
      <c r="J84">
        <v>7528.2983397999997</v>
      </c>
      <c r="L84" t="str">
        <f t="shared" si="10"/>
        <v>04FEB2025:11:00:00</v>
      </c>
      <c r="M84">
        <v>11</v>
      </c>
      <c r="N84">
        <f t="shared" si="11"/>
        <v>310.67626960000052</v>
      </c>
      <c r="O84" t="str">
        <f t="shared" si="12"/>
        <v/>
      </c>
      <c r="P84">
        <f t="shared" si="13"/>
        <v>310.67626960000052</v>
      </c>
      <c r="Q84" t="str">
        <f t="shared" si="14"/>
        <v/>
      </c>
      <c r="R84">
        <f t="shared" si="15"/>
        <v>1</v>
      </c>
      <c r="S84">
        <f t="shared" si="16"/>
        <v>4.211957799885556</v>
      </c>
    </row>
    <row r="85" spans="1:19" x14ac:dyDescent="0.25">
      <c r="A85" t="s">
        <v>109</v>
      </c>
      <c r="B85">
        <v>7519.2827147999997</v>
      </c>
      <c r="C85">
        <v>7783.9902344000002</v>
      </c>
      <c r="D85">
        <v>7008.2050780999998</v>
      </c>
      <c r="E85">
        <v>7042.9609375</v>
      </c>
      <c r="F85">
        <v>7948.5297852000003</v>
      </c>
      <c r="G85">
        <v>7507.8198241999999</v>
      </c>
      <c r="H85">
        <v>7783.9902344000002</v>
      </c>
      <c r="I85">
        <v>7615.6601563000004</v>
      </c>
      <c r="J85">
        <v>7579.7919922000001</v>
      </c>
      <c r="L85" t="str">
        <f t="shared" si="10"/>
        <v>04FEB2025:12:00:00</v>
      </c>
      <c r="M85">
        <v>12</v>
      </c>
      <c r="N85">
        <f t="shared" si="11"/>
        <v>264.70751960000052</v>
      </c>
      <c r="O85" t="str">
        <f t="shared" si="12"/>
        <v/>
      </c>
      <c r="P85">
        <f t="shared" si="13"/>
        <v>264.70751960000052</v>
      </c>
      <c r="Q85" t="str">
        <f t="shared" si="14"/>
        <v/>
      </c>
      <c r="R85">
        <f t="shared" si="15"/>
        <v>1</v>
      </c>
      <c r="S85">
        <f t="shared" si="16"/>
        <v>3.5203825902035031</v>
      </c>
    </row>
    <row r="86" spans="1:19" x14ac:dyDescent="0.25">
      <c r="A86" t="s">
        <v>110</v>
      </c>
      <c r="B86">
        <v>7772.1665039</v>
      </c>
      <c r="C86">
        <v>7818.8300780999998</v>
      </c>
      <c r="D86">
        <v>7014.4208983999997</v>
      </c>
      <c r="E86">
        <v>7116.0644530999998</v>
      </c>
      <c r="F86">
        <v>8158.4799805000002</v>
      </c>
      <c r="G86">
        <v>7611</v>
      </c>
      <c r="H86">
        <v>7818.8300780999998</v>
      </c>
      <c r="I86">
        <v>7756.6201172000001</v>
      </c>
      <c r="J86">
        <v>7692.1992188000004</v>
      </c>
      <c r="L86" t="str">
        <f t="shared" si="10"/>
        <v>04FEB2025:13:00:00</v>
      </c>
      <c r="M86">
        <v>13</v>
      </c>
      <c r="N86">
        <f t="shared" si="11"/>
        <v>46.663574199999857</v>
      </c>
      <c r="O86" t="str">
        <f t="shared" si="12"/>
        <v/>
      </c>
      <c r="P86">
        <f t="shared" si="13"/>
        <v>46.663574199999857</v>
      </c>
      <c r="Q86" t="str">
        <f t="shared" si="14"/>
        <v/>
      </c>
      <c r="R86">
        <f t="shared" si="15"/>
        <v>1</v>
      </c>
      <c r="S86">
        <f t="shared" si="16"/>
        <v>0.60039339322677299</v>
      </c>
    </row>
    <row r="87" spans="1:19" x14ac:dyDescent="0.25">
      <c r="A87" t="s">
        <v>111</v>
      </c>
      <c r="B87">
        <v>8148.9096680000002</v>
      </c>
      <c r="C87">
        <v>7924.7402344000002</v>
      </c>
      <c r="D87">
        <v>7111.2553711</v>
      </c>
      <c r="E87">
        <v>7279.2612305000002</v>
      </c>
      <c r="F87">
        <v>8372.4599608999997</v>
      </c>
      <c r="G87">
        <v>7735.5498047000001</v>
      </c>
      <c r="H87">
        <v>7924.7402344000002</v>
      </c>
      <c r="I87">
        <v>7909.2900391000003</v>
      </c>
      <c r="J87">
        <v>7844.2602539</v>
      </c>
      <c r="L87" t="str">
        <f t="shared" si="10"/>
        <v>04FEB2025:14:00:00</v>
      </c>
      <c r="M87">
        <v>14</v>
      </c>
      <c r="N87">
        <f t="shared" si="11"/>
        <v>-224.16943360000005</v>
      </c>
      <c r="O87">
        <f t="shared" si="12"/>
        <v>-224.16943360000005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2.7509132231553908</v>
      </c>
    </row>
    <row r="88" spans="1:19" x14ac:dyDescent="0.25">
      <c r="A88" t="s">
        <v>112</v>
      </c>
      <c r="B88">
        <v>8659.3876952999999</v>
      </c>
      <c r="C88">
        <v>7980.8999022999997</v>
      </c>
      <c r="D88">
        <v>7222.2197266000003</v>
      </c>
      <c r="E88">
        <v>7510.6738280999998</v>
      </c>
      <c r="F88">
        <v>8538.1796875</v>
      </c>
      <c r="G88">
        <v>7818.7299805000002</v>
      </c>
      <c r="H88">
        <v>7980.8999022999997</v>
      </c>
      <c r="I88">
        <v>7990.5</v>
      </c>
      <c r="J88">
        <v>7967.796875</v>
      </c>
      <c r="L88" t="str">
        <f t="shared" si="10"/>
        <v>04FEB2025:15:00:00</v>
      </c>
      <c r="M88">
        <v>15</v>
      </c>
      <c r="N88">
        <f t="shared" si="11"/>
        <v>-678.48779300000024</v>
      </c>
      <c r="O88">
        <f t="shared" si="12"/>
        <v>-678.48779300000024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7.8352860141399914</v>
      </c>
    </row>
    <row r="89" spans="1:19" x14ac:dyDescent="0.25">
      <c r="A89" t="s">
        <v>113</v>
      </c>
      <c r="B89">
        <v>8783.2744141000003</v>
      </c>
      <c r="C89">
        <v>8012.6000977000003</v>
      </c>
      <c r="D89">
        <v>7412.6137694999998</v>
      </c>
      <c r="E89">
        <v>7743.2495116999999</v>
      </c>
      <c r="F89">
        <v>8646.2099608999997</v>
      </c>
      <c r="G89">
        <v>7910.6298827999999</v>
      </c>
      <c r="H89">
        <v>8012.6000977000003</v>
      </c>
      <c r="I89">
        <v>8027.5297852000003</v>
      </c>
      <c r="J89">
        <v>8068.0439452999999</v>
      </c>
      <c r="L89" t="str">
        <f t="shared" si="10"/>
        <v>04FEB2025:16:00:00</v>
      </c>
      <c r="M89">
        <v>16</v>
      </c>
      <c r="N89">
        <f t="shared" si="11"/>
        <v>-770.67431639999995</v>
      </c>
      <c r="O89">
        <f t="shared" si="12"/>
        <v>-770.67431639999995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8.7743395010272938</v>
      </c>
    </row>
    <row r="90" spans="1:19" x14ac:dyDescent="0.25">
      <c r="A90" t="s">
        <v>114</v>
      </c>
      <c r="B90">
        <v>8876.5175780999998</v>
      </c>
      <c r="C90">
        <v>8184.8901366999999</v>
      </c>
      <c r="D90">
        <v>7680.9677733999997</v>
      </c>
      <c r="E90">
        <v>8103.5478516000003</v>
      </c>
      <c r="F90">
        <v>8860.9199219000002</v>
      </c>
      <c r="G90">
        <v>8068.8100586</v>
      </c>
      <c r="H90">
        <v>8184.8901366999999</v>
      </c>
      <c r="I90">
        <v>8199.7197266000003</v>
      </c>
      <c r="J90">
        <v>8283.578125</v>
      </c>
      <c r="L90" t="str">
        <f t="shared" si="10"/>
        <v>04FEB2025:17:00:00</v>
      </c>
      <c r="M90">
        <v>17</v>
      </c>
      <c r="N90">
        <f t="shared" si="11"/>
        <v>-691.62744139999995</v>
      </c>
      <c r="O90">
        <f t="shared" si="12"/>
        <v>-691.62744139999995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7.7916529237363532</v>
      </c>
    </row>
    <row r="91" spans="1:19" x14ac:dyDescent="0.25">
      <c r="A91" t="s">
        <v>115</v>
      </c>
      <c r="B91">
        <v>8898.2685547000001</v>
      </c>
      <c r="C91">
        <v>8393.1396483999997</v>
      </c>
      <c r="D91">
        <v>7931.8325194999998</v>
      </c>
      <c r="E91">
        <v>8322.8144530999998</v>
      </c>
      <c r="F91">
        <v>8919.0302733999997</v>
      </c>
      <c r="G91">
        <v>8199.9101563000004</v>
      </c>
      <c r="H91">
        <v>8393.1396483999997</v>
      </c>
      <c r="I91">
        <v>8258.1503905999998</v>
      </c>
      <c r="J91">
        <v>8418.609375</v>
      </c>
      <c r="L91" t="str">
        <f t="shared" si="10"/>
        <v>04FEB2025:18:00:00</v>
      </c>
      <c r="M91">
        <v>18</v>
      </c>
      <c r="N91">
        <f t="shared" si="11"/>
        <v>-505.12890630000038</v>
      </c>
      <c r="O91">
        <f t="shared" si="12"/>
        <v>-505.12890630000038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5.6767100610061387</v>
      </c>
    </row>
    <row r="92" spans="1:19" x14ac:dyDescent="0.25">
      <c r="A92" t="s">
        <v>116</v>
      </c>
      <c r="B92">
        <v>8952.5429688000004</v>
      </c>
      <c r="C92">
        <v>8576.5195313000004</v>
      </c>
      <c r="D92">
        <v>8166.9443358999997</v>
      </c>
      <c r="E92">
        <v>8546.7724608999997</v>
      </c>
      <c r="F92">
        <v>9084.5703125</v>
      </c>
      <c r="G92">
        <v>8358.5</v>
      </c>
      <c r="H92">
        <v>8576.5195313000004</v>
      </c>
      <c r="I92">
        <v>8369.2802733999997</v>
      </c>
      <c r="J92">
        <v>8587.1289063000004</v>
      </c>
      <c r="L92" t="str">
        <f t="shared" si="10"/>
        <v>04FEB2025:19:00:00</v>
      </c>
      <c r="M92">
        <v>19</v>
      </c>
      <c r="N92">
        <f t="shared" si="11"/>
        <v>-376.0234375</v>
      </c>
      <c r="O92">
        <f t="shared" si="12"/>
        <v>-376.0234375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4.2001857886687386</v>
      </c>
    </row>
    <row r="93" spans="1:19" x14ac:dyDescent="0.25">
      <c r="A93" t="s">
        <v>117</v>
      </c>
      <c r="B93">
        <v>8836.9775391000003</v>
      </c>
      <c r="C93">
        <v>8625.0595702999999</v>
      </c>
      <c r="D93">
        <v>8098.0385741999999</v>
      </c>
      <c r="E93">
        <v>8549.0800780999998</v>
      </c>
      <c r="F93">
        <v>9077.0595702999999</v>
      </c>
      <c r="G93">
        <v>8358.1201172000001</v>
      </c>
      <c r="H93">
        <v>8625.0595702999999</v>
      </c>
      <c r="I93">
        <v>8360.9599608999997</v>
      </c>
      <c r="J93">
        <v>8594.0566405999998</v>
      </c>
      <c r="L93" t="str">
        <f t="shared" si="10"/>
        <v>04FEB2025:20:00:00</v>
      </c>
      <c r="M93">
        <v>20</v>
      </c>
      <c r="N93">
        <f t="shared" si="11"/>
        <v>-211.91796880000038</v>
      </c>
      <c r="O93">
        <f t="shared" si="12"/>
        <v>-211.91796880000038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2.3980820123435902</v>
      </c>
    </row>
    <row r="94" spans="1:19" x14ac:dyDescent="0.25">
      <c r="A94" t="s">
        <v>118</v>
      </c>
      <c r="B94">
        <v>8528.78125</v>
      </c>
      <c r="C94">
        <v>8417.2802733999997</v>
      </c>
      <c r="D94">
        <v>7755.9741211</v>
      </c>
      <c r="E94">
        <v>8220.1601563000004</v>
      </c>
      <c r="F94">
        <v>8832.3603516000003</v>
      </c>
      <c r="G94">
        <v>8170.4199219000002</v>
      </c>
      <c r="H94">
        <v>8417.2802733999997</v>
      </c>
      <c r="I94">
        <v>8165.8798827999999</v>
      </c>
      <c r="J94">
        <v>8361.2197266000003</v>
      </c>
      <c r="L94" t="str">
        <f t="shared" si="10"/>
        <v>04FEB2025:21:00:00</v>
      </c>
      <c r="M94">
        <v>21</v>
      </c>
      <c r="N94">
        <f t="shared" si="11"/>
        <v>-111.50097660000029</v>
      </c>
      <c r="O94">
        <f t="shared" si="12"/>
        <v>-111.50097660000029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1.3073494715320584</v>
      </c>
    </row>
    <row r="95" spans="1:19" x14ac:dyDescent="0.25">
      <c r="A95" t="s">
        <v>119</v>
      </c>
      <c r="B95">
        <v>8177.1352539</v>
      </c>
      <c r="C95">
        <v>8095.7099608999997</v>
      </c>
      <c r="D95">
        <v>7315.0712891000003</v>
      </c>
      <c r="E95">
        <v>7718.2304688000004</v>
      </c>
      <c r="F95">
        <v>8458.7597655999998</v>
      </c>
      <c r="G95">
        <v>7862.5698241999999</v>
      </c>
      <c r="H95">
        <v>8095.7099608999997</v>
      </c>
      <c r="I95">
        <v>7866.6499022999997</v>
      </c>
      <c r="J95">
        <v>8000.3842772999997</v>
      </c>
      <c r="L95" t="str">
        <f t="shared" si="10"/>
        <v>04FEB2025:22:00:00</v>
      </c>
      <c r="M95">
        <v>22</v>
      </c>
      <c r="N95">
        <f t="shared" si="11"/>
        <v>-81.425293000000238</v>
      </c>
      <c r="O95">
        <f t="shared" si="12"/>
        <v>-81.425293000000238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0.99576796117155186</v>
      </c>
    </row>
    <row r="96" spans="1:19" x14ac:dyDescent="0.25">
      <c r="A96" t="s">
        <v>120</v>
      </c>
      <c r="B96">
        <v>7623.0478516000003</v>
      </c>
      <c r="C96">
        <v>7646.4902344000002</v>
      </c>
      <c r="D96">
        <v>6857.1313477000003</v>
      </c>
      <c r="E96">
        <v>7167.3413086</v>
      </c>
      <c r="F96">
        <v>7928.4101563000004</v>
      </c>
      <c r="G96">
        <v>7387.5097655999998</v>
      </c>
      <c r="H96">
        <v>7646.4902344000002</v>
      </c>
      <c r="I96">
        <v>7427.6499022999997</v>
      </c>
      <c r="J96">
        <v>7511.4804688000004</v>
      </c>
      <c r="L96" t="str">
        <f t="shared" si="10"/>
        <v>04FEB2025:23:00:00</v>
      </c>
      <c r="M96">
        <v>23</v>
      </c>
      <c r="N96">
        <f t="shared" si="11"/>
        <v>23.442382799999905</v>
      </c>
      <c r="O96" t="str">
        <f t="shared" si="12"/>
        <v/>
      </c>
      <c r="P96">
        <f t="shared" si="13"/>
        <v>23.442382799999905</v>
      </c>
      <c r="Q96" t="str">
        <f t="shared" si="14"/>
        <v/>
      </c>
      <c r="R96">
        <f t="shared" si="15"/>
        <v>1</v>
      </c>
      <c r="S96">
        <f t="shared" si="16"/>
        <v>0.30751981695982122</v>
      </c>
    </row>
    <row r="97" spans="1:19" x14ac:dyDescent="0.25">
      <c r="A97" t="s">
        <v>121</v>
      </c>
      <c r="B97">
        <v>7068.8310547000001</v>
      </c>
      <c r="C97">
        <v>7162.8198241999999</v>
      </c>
      <c r="D97">
        <v>6370.6572266000003</v>
      </c>
      <c r="E97">
        <v>6697.9584961</v>
      </c>
      <c r="F97">
        <v>7314.4902344000002</v>
      </c>
      <c r="G97">
        <v>6907.4199219000002</v>
      </c>
      <c r="H97">
        <v>7162.8198241999999</v>
      </c>
      <c r="I97">
        <v>6902.5600586</v>
      </c>
      <c r="J97">
        <v>6997.0498047000001</v>
      </c>
      <c r="L97" t="str">
        <f t="shared" si="10"/>
        <v>05FEB2025:00:00:00</v>
      </c>
      <c r="M97">
        <v>24</v>
      </c>
      <c r="N97">
        <f t="shared" si="11"/>
        <v>93.988769499999762</v>
      </c>
      <c r="O97" t="str">
        <f t="shared" si="12"/>
        <v/>
      </c>
      <c r="P97">
        <f t="shared" si="13"/>
        <v>93.988769499999762</v>
      </c>
      <c r="Q97" t="str">
        <f t="shared" si="14"/>
        <v/>
      </c>
      <c r="R97">
        <f t="shared" si="15"/>
        <v>1</v>
      </c>
      <c r="S97">
        <f t="shared" si="16"/>
        <v>1.3296225185281165</v>
      </c>
    </row>
    <row r="98" spans="1:19" x14ac:dyDescent="0.25">
      <c r="A98" t="s">
        <v>122</v>
      </c>
      <c r="B98">
        <v>6670.6625977000003</v>
      </c>
      <c r="C98">
        <v>6965.8999022999997</v>
      </c>
      <c r="D98">
        <v>6244.2543944999998</v>
      </c>
      <c r="E98">
        <v>6478.2387694999998</v>
      </c>
      <c r="F98">
        <v>6965.8999022999997</v>
      </c>
      <c r="G98">
        <v>6633.9101563000004</v>
      </c>
      <c r="H98">
        <v>6829.1499022999997</v>
      </c>
      <c r="I98">
        <v>6600.9799805000002</v>
      </c>
      <c r="J98">
        <v>6701.6357422000001</v>
      </c>
      <c r="L98" t="str">
        <f t="shared" si="10"/>
        <v>05FEB2025:01:00:00</v>
      </c>
      <c r="M98">
        <v>1</v>
      </c>
      <c r="N98">
        <f t="shared" si="11"/>
        <v>295.23730459999933</v>
      </c>
      <c r="O98" t="str">
        <f t="shared" si="12"/>
        <v/>
      </c>
      <c r="P98">
        <f t="shared" si="13"/>
        <v>295.23730459999933</v>
      </c>
      <c r="Q98" t="str">
        <f t="shared" si="14"/>
        <v/>
      </c>
      <c r="R98">
        <f t="shared" si="15"/>
        <v>1</v>
      </c>
      <c r="S98">
        <f t="shared" si="16"/>
        <v>4.4259067262942544</v>
      </c>
    </row>
    <row r="99" spans="1:19" x14ac:dyDescent="0.25">
      <c r="A99" t="s">
        <v>123</v>
      </c>
      <c r="B99">
        <v>6346.7333983999997</v>
      </c>
      <c r="C99">
        <v>6642.1201172000001</v>
      </c>
      <c r="D99">
        <v>6022.5898438000004</v>
      </c>
      <c r="E99">
        <v>6183.3886719000002</v>
      </c>
      <c r="F99">
        <v>6642.1201172000001</v>
      </c>
      <c r="G99">
        <v>6329.9399414</v>
      </c>
      <c r="H99">
        <v>6468.5097655999998</v>
      </c>
      <c r="I99">
        <v>6339.2299805000002</v>
      </c>
      <c r="J99">
        <v>6392.6381836</v>
      </c>
      <c r="L99" t="str">
        <f t="shared" si="10"/>
        <v>05FEB2025:02:00:00</v>
      </c>
      <c r="M99">
        <v>2</v>
      </c>
      <c r="N99">
        <f t="shared" si="11"/>
        <v>295.38671880000038</v>
      </c>
      <c r="O99" t="str">
        <f t="shared" si="12"/>
        <v/>
      </c>
      <c r="P99">
        <f t="shared" si="13"/>
        <v>295.38671880000038</v>
      </c>
      <c r="Q99" t="str">
        <f t="shared" si="14"/>
        <v/>
      </c>
      <c r="R99">
        <f t="shared" si="15"/>
        <v>1</v>
      </c>
      <c r="S99">
        <f t="shared" si="16"/>
        <v>4.654153566218282</v>
      </c>
    </row>
    <row r="100" spans="1:19" x14ac:dyDescent="0.25">
      <c r="A100" t="s">
        <v>124</v>
      </c>
      <c r="B100">
        <v>6146.4379883000001</v>
      </c>
      <c r="C100">
        <v>6412.2597655999998</v>
      </c>
      <c r="D100">
        <v>5809.0532227000003</v>
      </c>
      <c r="E100">
        <v>5869.3144530999998</v>
      </c>
      <c r="F100">
        <v>6412.2597655999998</v>
      </c>
      <c r="G100">
        <v>6125.2700194999998</v>
      </c>
      <c r="H100">
        <v>6221.8500977000003</v>
      </c>
      <c r="I100">
        <v>6181.6601563000004</v>
      </c>
      <c r="J100">
        <v>6162.0712891000003</v>
      </c>
      <c r="L100" t="str">
        <f t="shared" si="10"/>
        <v>05FEB2025:03:00:00</v>
      </c>
      <c r="M100">
        <v>3</v>
      </c>
      <c r="N100">
        <f t="shared" si="11"/>
        <v>265.82177729999967</v>
      </c>
      <c r="O100" t="str">
        <f t="shared" si="12"/>
        <v/>
      </c>
      <c r="P100">
        <f t="shared" si="13"/>
        <v>265.82177729999967</v>
      </c>
      <c r="Q100" t="str">
        <f t="shared" si="14"/>
        <v/>
      </c>
      <c r="R100">
        <f t="shared" si="15"/>
        <v>1</v>
      </c>
      <c r="S100">
        <f t="shared" si="16"/>
        <v>4.3248102039913601</v>
      </c>
    </row>
    <row r="101" spans="1:19" x14ac:dyDescent="0.25">
      <c r="A101" t="s">
        <v>125</v>
      </c>
      <c r="B101">
        <v>6129.1215819999998</v>
      </c>
      <c r="C101">
        <v>6359.2099608999997</v>
      </c>
      <c r="D101">
        <v>5783.3505858999997</v>
      </c>
      <c r="E101">
        <v>5750.7993164</v>
      </c>
      <c r="F101">
        <v>6359.2099608999997</v>
      </c>
      <c r="G101">
        <v>6068.4799805000002</v>
      </c>
      <c r="H101">
        <v>6143.2299805000002</v>
      </c>
      <c r="I101">
        <v>6145.5</v>
      </c>
      <c r="J101">
        <v>6093.4438477000003</v>
      </c>
      <c r="L101" t="str">
        <f t="shared" si="10"/>
        <v>05FEB2025:04:00:00</v>
      </c>
      <c r="M101">
        <v>4</v>
      </c>
      <c r="N101">
        <f t="shared" si="11"/>
        <v>230.08837889999995</v>
      </c>
      <c r="O101" t="str">
        <f t="shared" si="12"/>
        <v/>
      </c>
      <c r="P101">
        <f t="shared" si="13"/>
        <v>230.08837889999995</v>
      </c>
      <c r="Q101" t="str">
        <f t="shared" si="14"/>
        <v/>
      </c>
      <c r="R101">
        <f t="shared" si="15"/>
        <v>1</v>
      </c>
      <c r="S101">
        <f t="shared" si="16"/>
        <v>3.7540188397587571</v>
      </c>
    </row>
    <row r="102" spans="1:19" x14ac:dyDescent="0.25">
      <c r="A102" t="s">
        <v>126</v>
      </c>
      <c r="B102">
        <v>6511.0209961</v>
      </c>
      <c r="C102">
        <v>6441.4199219000002</v>
      </c>
      <c r="D102">
        <v>5916.9609375</v>
      </c>
      <c r="E102">
        <v>5845.6816405999998</v>
      </c>
      <c r="F102">
        <v>6441.4199219000002</v>
      </c>
      <c r="G102">
        <v>6142.5800780999998</v>
      </c>
      <c r="H102">
        <v>6252.5097655999998</v>
      </c>
      <c r="I102">
        <v>6231.1601563000004</v>
      </c>
      <c r="J102">
        <v>6182.6704102000003</v>
      </c>
      <c r="L102" t="str">
        <f t="shared" si="10"/>
        <v>05FEB2025:05:00:00</v>
      </c>
      <c r="M102">
        <v>5</v>
      </c>
      <c r="N102">
        <f t="shared" si="11"/>
        <v>-69.601074199999857</v>
      </c>
      <c r="O102">
        <f t="shared" si="12"/>
        <v>-69.601074199999857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1.0689732722669734</v>
      </c>
    </row>
    <row r="103" spans="1:19" x14ac:dyDescent="0.25">
      <c r="A103" t="s">
        <v>127</v>
      </c>
      <c r="B103">
        <v>6474.0556641000003</v>
      </c>
      <c r="C103">
        <v>6698.1899414</v>
      </c>
      <c r="D103">
        <v>6169.2978516000003</v>
      </c>
      <c r="E103">
        <v>6054.7431641000003</v>
      </c>
      <c r="F103">
        <v>6698.1899414</v>
      </c>
      <c r="G103">
        <v>6379.6401366999999</v>
      </c>
      <c r="H103">
        <v>6494.25</v>
      </c>
      <c r="I103">
        <v>6463.4399414</v>
      </c>
      <c r="J103">
        <v>6418.0527344000002</v>
      </c>
      <c r="L103" t="str">
        <f t="shared" si="10"/>
        <v>05FEB2025:06:00:00</v>
      </c>
      <c r="M103">
        <v>6</v>
      </c>
      <c r="N103">
        <f t="shared" si="11"/>
        <v>224.13427729999967</v>
      </c>
      <c r="O103" t="str">
        <f t="shared" si="12"/>
        <v/>
      </c>
      <c r="P103">
        <f t="shared" si="13"/>
        <v>224.13427729999967</v>
      </c>
      <c r="Q103" t="str">
        <f t="shared" si="14"/>
        <v/>
      </c>
      <c r="R103">
        <f t="shared" si="15"/>
        <v>1</v>
      </c>
      <c r="S103">
        <f t="shared" si="16"/>
        <v>3.462038155508476</v>
      </c>
    </row>
    <row r="104" spans="1:19" x14ac:dyDescent="0.25">
      <c r="A104" t="s">
        <v>128</v>
      </c>
      <c r="B104">
        <v>6856.9970702999999</v>
      </c>
      <c r="C104">
        <v>7300.4101563000004</v>
      </c>
      <c r="D104">
        <v>6664.6557616999999</v>
      </c>
      <c r="E104">
        <v>6574.0258789</v>
      </c>
      <c r="F104">
        <v>7300.4101563000004</v>
      </c>
      <c r="G104">
        <v>6862.8398438000004</v>
      </c>
      <c r="H104">
        <v>7035.5800780999998</v>
      </c>
      <c r="I104">
        <v>6998.9399414</v>
      </c>
      <c r="J104">
        <v>6954.359375</v>
      </c>
      <c r="L104" t="str">
        <f t="shared" si="10"/>
        <v>05FEB2025:07:00:00</v>
      </c>
      <c r="M104">
        <v>7</v>
      </c>
      <c r="N104">
        <f t="shared" si="11"/>
        <v>443.41308600000048</v>
      </c>
      <c r="O104" t="str">
        <f t="shared" si="12"/>
        <v/>
      </c>
      <c r="P104">
        <f t="shared" si="13"/>
        <v>443.41308600000048</v>
      </c>
      <c r="Q104" t="str">
        <f t="shared" si="14"/>
        <v/>
      </c>
      <c r="R104">
        <f t="shared" si="15"/>
        <v>1</v>
      </c>
      <c r="S104">
        <f t="shared" si="16"/>
        <v>6.466578320713805</v>
      </c>
    </row>
    <row r="105" spans="1:19" x14ac:dyDescent="0.25">
      <c r="A105" t="s">
        <v>129</v>
      </c>
      <c r="B105">
        <v>7221.8852539</v>
      </c>
      <c r="C105">
        <v>7601.9501952999999</v>
      </c>
      <c r="D105">
        <v>6997.3476563000004</v>
      </c>
      <c r="E105">
        <v>6924.3730469000002</v>
      </c>
      <c r="F105">
        <v>7601.9501952999999</v>
      </c>
      <c r="G105">
        <v>7098.6899414</v>
      </c>
      <c r="H105">
        <v>7344.6298827999999</v>
      </c>
      <c r="I105">
        <v>7271.8100586</v>
      </c>
      <c r="J105">
        <v>7248.2910155999998</v>
      </c>
      <c r="L105" t="str">
        <f t="shared" si="10"/>
        <v>05FEB2025:08:00:00</v>
      </c>
      <c r="M105">
        <v>8</v>
      </c>
      <c r="N105">
        <f t="shared" si="11"/>
        <v>380.06494139999995</v>
      </c>
      <c r="O105" t="str">
        <f t="shared" si="12"/>
        <v/>
      </c>
      <c r="P105">
        <f t="shared" si="13"/>
        <v>380.06494139999995</v>
      </c>
      <c r="Q105" t="str">
        <f t="shared" si="14"/>
        <v/>
      </c>
      <c r="R105">
        <f t="shared" si="15"/>
        <v>1</v>
      </c>
      <c r="S105">
        <f t="shared" si="16"/>
        <v>5.2626831919650803</v>
      </c>
    </row>
    <row r="106" spans="1:19" x14ac:dyDescent="0.25">
      <c r="A106" t="s">
        <v>130</v>
      </c>
      <c r="B106">
        <v>7293.6318358999997</v>
      </c>
      <c r="C106">
        <v>7626.6000977000003</v>
      </c>
      <c r="D106">
        <v>7080.0859375</v>
      </c>
      <c r="E106">
        <v>6954.15625</v>
      </c>
      <c r="F106">
        <v>7626.6000977000003</v>
      </c>
      <c r="G106">
        <v>7173.1499022999997</v>
      </c>
      <c r="H106">
        <v>7501.7900391000003</v>
      </c>
      <c r="I106">
        <v>7324.4501952999999</v>
      </c>
      <c r="J106">
        <v>7316.0292969000002</v>
      </c>
      <c r="L106" t="str">
        <f t="shared" si="10"/>
        <v>05FEB2025:09:00:00</v>
      </c>
      <c r="M106">
        <v>9</v>
      </c>
      <c r="N106">
        <f t="shared" si="11"/>
        <v>332.96826180000062</v>
      </c>
      <c r="O106" t="str">
        <f t="shared" si="12"/>
        <v/>
      </c>
      <c r="P106">
        <f t="shared" si="13"/>
        <v>332.96826180000062</v>
      </c>
      <c r="Q106" t="str">
        <f t="shared" si="14"/>
        <v/>
      </c>
      <c r="R106">
        <f t="shared" si="15"/>
        <v>1</v>
      </c>
      <c r="S106">
        <f t="shared" si="16"/>
        <v>4.5651915162635008</v>
      </c>
    </row>
    <row r="107" spans="1:19" x14ac:dyDescent="0.25">
      <c r="A107" t="s">
        <v>131</v>
      </c>
      <c r="B107">
        <v>7513.6791991999999</v>
      </c>
      <c r="C107">
        <v>7717.8999022999997</v>
      </c>
      <c r="D107">
        <v>7126.6679688000004</v>
      </c>
      <c r="E107">
        <v>7122.4091797000001</v>
      </c>
      <c r="F107">
        <v>7717.8999022999997</v>
      </c>
      <c r="G107">
        <v>7329.6201172000001</v>
      </c>
      <c r="H107">
        <v>7630.1000977000003</v>
      </c>
      <c r="I107">
        <v>7412.6899414</v>
      </c>
      <c r="J107">
        <v>7442.5439452999999</v>
      </c>
      <c r="L107" t="str">
        <f t="shared" si="10"/>
        <v>05FEB2025:10:00:00</v>
      </c>
      <c r="M107">
        <v>10</v>
      </c>
      <c r="N107">
        <f t="shared" si="11"/>
        <v>204.22070309999981</v>
      </c>
      <c r="O107" t="str">
        <f t="shared" si="12"/>
        <v/>
      </c>
      <c r="P107">
        <f t="shared" si="13"/>
        <v>204.22070309999981</v>
      </c>
      <c r="Q107" t="str">
        <f t="shared" si="14"/>
        <v/>
      </c>
      <c r="R107">
        <f t="shared" si="15"/>
        <v>1</v>
      </c>
      <c r="S107">
        <f t="shared" si="16"/>
        <v>2.7179853928517961</v>
      </c>
    </row>
    <row r="108" spans="1:19" x14ac:dyDescent="0.25">
      <c r="A108" t="s">
        <v>132</v>
      </c>
      <c r="B108">
        <v>7657.3833008000001</v>
      </c>
      <c r="C108">
        <v>7779.9702147999997</v>
      </c>
      <c r="D108">
        <v>7243.6591797000001</v>
      </c>
      <c r="E108">
        <v>7249.5522461</v>
      </c>
      <c r="F108">
        <v>7779.9702147999997</v>
      </c>
      <c r="G108">
        <v>7451.4199219000002</v>
      </c>
      <c r="H108">
        <v>7809.5200194999998</v>
      </c>
      <c r="I108">
        <v>7468.4399414</v>
      </c>
      <c r="J108">
        <v>7551.7807616999999</v>
      </c>
      <c r="L108" t="str">
        <f t="shared" si="10"/>
        <v>05FEB2025:11:00:00</v>
      </c>
      <c r="M108">
        <v>11</v>
      </c>
      <c r="N108">
        <f t="shared" si="11"/>
        <v>122.58691399999952</v>
      </c>
      <c r="O108" t="str">
        <f t="shared" si="12"/>
        <v/>
      </c>
      <c r="P108">
        <f t="shared" si="13"/>
        <v>122.58691399999952</v>
      </c>
      <c r="Q108" t="str">
        <f t="shared" si="14"/>
        <v/>
      </c>
      <c r="R108">
        <f t="shared" si="15"/>
        <v>1</v>
      </c>
      <c r="S108">
        <f t="shared" si="16"/>
        <v>1.6008982335674948</v>
      </c>
    </row>
    <row r="109" spans="1:19" x14ac:dyDescent="0.25">
      <c r="A109" t="s">
        <v>133</v>
      </c>
      <c r="B109">
        <v>7763.9965819999998</v>
      </c>
      <c r="C109">
        <v>7926.2597655999998</v>
      </c>
      <c r="D109">
        <v>7255.1503905999998</v>
      </c>
      <c r="E109">
        <v>7219.1230469000002</v>
      </c>
      <c r="F109">
        <v>7926.2597655999998</v>
      </c>
      <c r="G109">
        <v>7584.1000977000003</v>
      </c>
      <c r="H109">
        <v>7893.1499022999997</v>
      </c>
      <c r="I109">
        <v>7551.4399414</v>
      </c>
      <c r="J109">
        <v>7634.8144530999998</v>
      </c>
      <c r="L109" t="str">
        <f t="shared" si="10"/>
        <v>05FEB2025:12:00:00</v>
      </c>
      <c r="M109">
        <v>12</v>
      </c>
      <c r="N109">
        <f t="shared" si="11"/>
        <v>162.26318360000005</v>
      </c>
      <c r="O109" t="str">
        <f t="shared" si="12"/>
        <v/>
      </c>
      <c r="P109">
        <f t="shared" si="13"/>
        <v>162.26318360000005</v>
      </c>
      <c r="Q109" t="str">
        <f t="shared" si="14"/>
        <v/>
      </c>
      <c r="R109">
        <f t="shared" si="15"/>
        <v>1</v>
      </c>
      <c r="S109">
        <f t="shared" si="16"/>
        <v>2.0899440370207012</v>
      </c>
    </row>
    <row r="110" spans="1:19" x14ac:dyDescent="0.25">
      <c r="A110" t="s">
        <v>134</v>
      </c>
      <c r="B110">
        <v>7864.1772461</v>
      </c>
      <c r="C110">
        <v>8102.4599608999997</v>
      </c>
      <c r="D110">
        <v>7306.5004883000001</v>
      </c>
      <c r="E110">
        <v>7287.9658202999999</v>
      </c>
      <c r="F110">
        <v>8102.4599608999997</v>
      </c>
      <c r="G110">
        <v>7713.4799805000002</v>
      </c>
      <c r="H110">
        <v>7848.9702147999997</v>
      </c>
      <c r="I110">
        <v>7654.0800780999998</v>
      </c>
      <c r="J110">
        <v>7721.3911133000001</v>
      </c>
      <c r="L110" t="str">
        <f t="shared" si="10"/>
        <v>05FEB2025:13:00:00</v>
      </c>
      <c r="M110">
        <v>13</v>
      </c>
      <c r="N110">
        <f t="shared" si="11"/>
        <v>238.28271479999967</v>
      </c>
      <c r="O110" t="str">
        <f t="shared" si="12"/>
        <v/>
      </c>
      <c r="P110">
        <f t="shared" si="13"/>
        <v>238.28271479999967</v>
      </c>
      <c r="Q110" t="str">
        <f t="shared" si="14"/>
        <v/>
      </c>
      <c r="R110">
        <f t="shared" si="15"/>
        <v>1</v>
      </c>
      <c r="S110">
        <f t="shared" si="16"/>
        <v>3.0299764024032996</v>
      </c>
    </row>
    <row r="111" spans="1:19" x14ac:dyDescent="0.25">
      <c r="A111" t="s">
        <v>135</v>
      </c>
      <c r="B111">
        <v>7818.5922852000003</v>
      </c>
      <c r="C111">
        <v>8301.4296875</v>
      </c>
      <c r="D111">
        <v>7448.9082030999998</v>
      </c>
      <c r="E111">
        <v>7435.8886719000002</v>
      </c>
      <c r="F111">
        <v>8301.4296875</v>
      </c>
      <c r="G111">
        <v>7860.1298827999999</v>
      </c>
      <c r="H111">
        <v>7920.1401366999999</v>
      </c>
      <c r="I111">
        <v>7762.6000977000003</v>
      </c>
      <c r="J111">
        <v>7856.0375977000003</v>
      </c>
      <c r="L111" t="str">
        <f t="shared" si="10"/>
        <v>05FEB2025:14:00:00</v>
      </c>
      <c r="M111">
        <v>14</v>
      </c>
      <c r="N111">
        <f t="shared" si="11"/>
        <v>482.83740229999967</v>
      </c>
      <c r="O111" t="str">
        <f t="shared" si="12"/>
        <v/>
      </c>
      <c r="P111">
        <f t="shared" si="13"/>
        <v>482.83740229999967</v>
      </c>
      <c r="Q111" t="str">
        <f t="shared" si="14"/>
        <v/>
      </c>
      <c r="R111">
        <f t="shared" si="15"/>
        <v>1</v>
      </c>
      <c r="S111">
        <f t="shared" si="16"/>
        <v>6.175503014960559</v>
      </c>
    </row>
    <row r="112" spans="1:19" x14ac:dyDescent="0.25">
      <c r="A112" t="s">
        <v>136</v>
      </c>
      <c r="B112">
        <v>7770.8671875</v>
      </c>
      <c r="C112">
        <v>8490</v>
      </c>
      <c r="D112">
        <v>7580.8950194999998</v>
      </c>
      <c r="E112">
        <v>7573.8525391000003</v>
      </c>
      <c r="F112">
        <v>8490</v>
      </c>
      <c r="G112">
        <v>7963.8198241999999</v>
      </c>
      <c r="H112">
        <v>7980.9799805000002</v>
      </c>
      <c r="I112">
        <v>7859.6699219000002</v>
      </c>
      <c r="J112">
        <v>7973.6645508000001</v>
      </c>
      <c r="L112" t="str">
        <f t="shared" si="10"/>
        <v>05FEB2025:15:00:00</v>
      </c>
      <c r="M112">
        <v>15</v>
      </c>
      <c r="N112">
        <f t="shared" si="11"/>
        <v>719.1328125</v>
      </c>
      <c r="O112" t="str">
        <f t="shared" si="12"/>
        <v/>
      </c>
      <c r="P112">
        <f t="shared" si="13"/>
        <v>719.1328125</v>
      </c>
      <c r="Q112" t="str">
        <f t="shared" si="14"/>
        <v/>
      </c>
      <c r="R112">
        <f t="shared" si="15"/>
        <v>1</v>
      </c>
      <c r="S112">
        <f t="shared" si="16"/>
        <v>9.2542157155481561</v>
      </c>
    </row>
    <row r="113" spans="1:19" x14ac:dyDescent="0.25">
      <c r="A113" t="s">
        <v>137</v>
      </c>
      <c r="B113">
        <v>7958.4599608999997</v>
      </c>
      <c r="C113">
        <v>8656.2900391000003</v>
      </c>
      <c r="D113">
        <v>7803.2988280999998</v>
      </c>
      <c r="E113">
        <v>7828.4018555000002</v>
      </c>
      <c r="F113">
        <v>8656.2900391000003</v>
      </c>
      <c r="G113">
        <v>8059.0097655999998</v>
      </c>
      <c r="H113">
        <v>8023.6601563000004</v>
      </c>
      <c r="I113">
        <v>7939.4501952999999</v>
      </c>
      <c r="J113">
        <v>8101.3623047000001</v>
      </c>
      <c r="L113" t="str">
        <f t="shared" si="10"/>
        <v>05FEB2025:16:00:00</v>
      </c>
      <c r="M113">
        <v>16</v>
      </c>
      <c r="N113">
        <f t="shared" si="11"/>
        <v>697.83007820000057</v>
      </c>
      <c r="O113" t="str">
        <f t="shared" si="12"/>
        <v/>
      </c>
      <c r="P113">
        <f t="shared" si="13"/>
        <v>697.83007820000057</v>
      </c>
      <c r="Q113" t="str">
        <f t="shared" si="14"/>
        <v/>
      </c>
      <c r="R113">
        <f t="shared" si="15"/>
        <v>1</v>
      </c>
      <c r="S113">
        <f t="shared" si="16"/>
        <v>8.7684059683462294</v>
      </c>
    </row>
    <row r="114" spans="1:19" x14ac:dyDescent="0.25">
      <c r="A114" t="s">
        <v>138</v>
      </c>
      <c r="B114">
        <v>8195.2636719000002</v>
      </c>
      <c r="C114">
        <v>8811.2099608999997</v>
      </c>
      <c r="D114">
        <v>8022.0039063000004</v>
      </c>
      <c r="E114">
        <v>8078.1455077999999</v>
      </c>
      <c r="F114">
        <v>8811.2099608999997</v>
      </c>
      <c r="G114">
        <v>8202.3603516000003</v>
      </c>
      <c r="H114">
        <v>8199.0498047000001</v>
      </c>
      <c r="I114">
        <v>8073.6499022999997</v>
      </c>
      <c r="J114">
        <v>8272.8828125</v>
      </c>
      <c r="L114" t="str">
        <f t="shared" si="10"/>
        <v>05FEB2025:17:00:00</v>
      </c>
      <c r="M114">
        <v>17</v>
      </c>
      <c r="N114">
        <f t="shared" si="11"/>
        <v>615.94628899999952</v>
      </c>
      <c r="O114" t="str">
        <f t="shared" si="12"/>
        <v/>
      </c>
      <c r="P114">
        <f t="shared" si="13"/>
        <v>615.94628899999952</v>
      </c>
      <c r="Q114" t="str">
        <f t="shared" si="14"/>
        <v/>
      </c>
      <c r="R114">
        <f t="shared" si="15"/>
        <v>1</v>
      </c>
      <c r="S114">
        <f t="shared" si="16"/>
        <v>7.5158812902135423</v>
      </c>
    </row>
    <row r="115" spans="1:19" x14ac:dyDescent="0.25">
      <c r="A115" t="s">
        <v>139</v>
      </c>
      <c r="B115">
        <v>8362.8193358999997</v>
      </c>
      <c r="C115">
        <v>8853.9101563000004</v>
      </c>
      <c r="D115">
        <v>8294.4863280999998</v>
      </c>
      <c r="E115">
        <v>8353.9052733999997</v>
      </c>
      <c r="F115">
        <v>8853.9101563000004</v>
      </c>
      <c r="G115">
        <v>8284.8095702999999</v>
      </c>
      <c r="H115">
        <v>8412.7099608999997</v>
      </c>
      <c r="I115">
        <v>8106.5800780999998</v>
      </c>
      <c r="J115">
        <v>8402.3837891000003</v>
      </c>
      <c r="L115" t="str">
        <f t="shared" si="10"/>
        <v>05FEB2025:18:00:00</v>
      </c>
      <c r="M115">
        <v>18</v>
      </c>
      <c r="N115">
        <f t="shared" si="11"/>
        <v>491.09082040000067</v>
      </c>
      <c r="O115" t="str">
        <f t="shared" si="12"/>
        <v/>
      </c>
      <c r="P115">
        <f t="shared" si="13"/>
        <v>491.09082040000067</v>
      </c>
      <c r="Q115" t="str">
        <f t="shared" si="14"/>
        <v/>
      </c>
      <c r="R115">
        <f t="shared" si="15"/>
        <v>1</v>
      </c>
      <c r="S115">
        <f t="shared" si="16"/>
        <v>5.872311724968645</v>
      </c>
    </row>
    <row r="116" spans="1:19" x14ac:dyDescent="0.25">
      <c r="A116" t="s">
        <v>140</v>
      </c>
      <c r="B116">
        <v>8506.3105469000002</v>
      </c>
      <c r="C116">
        <v>8899.3398438000004</v>
      </c>
      <c r="D116">
        <v>8563.8798827999999</v>
      </c>
      <c r="E116">
        <v>8667.3583983999997</v>
      </c>
      <c r="F116">
        <v>8899.3398438000004</v>
      </c>
      <c r="G116">
        <v>8401.4003905999998</v>
      </c>
      <c r="H116">
        <v>8560.75</v>
      </c>
      <c r="I116">
        <v>8138.0498047000001</v>
      </c>
      <c r="J116">
        <v>8533.3798827999999</v>
      </c>
      <c r="L116" t="str">
        <f t="shared" si="10"/>
        <v>05FEB2025:19:00:00</v>
      </c>
      <c r="M116">
        <v>19</v>
      </c>
      <c r="N116">
        <f t="shared" si="11"/>
        <v>393.02929690000019</v>
      </c>
      <c r="O116" t="str">
        <f t="shared" si="12"/>
        <v/>
      </c>
      <c r="P116">
        <f t="shared" si="13"/>
        <v>393.02929690000019</v>
      </c>
      <c r="Q116" t="str">
        <f t="shared" si="14"/>
        <v/>
      </c>
      <c r="R116">
        <f t="shared" si="15"/>
        <v>1</v>
      </c>
      <c r="S116">
        <f t="shared" si="16"/>
        <v>4.6204437838591952</v>
      </c>
    </row>
    <row r="117" spans="1:19" x14ac:dyDescent="0.25">
      <c r="A117" t="s">
        <v>141</v>
      </c>
      <c r="B117">
        <v>8491.1835938000004</v>
      </c>
      <c r="C117">
        <v>8881.0498047000001</v>
      </c>
      <c r="D117">
        <v>8520.0751952999999</v>
      </c>
      <c r="E117">
        <v>8710.5507813000004</v>
      </c>
      <c r="F117">
        <v>8881.0498047000001</v>
      </c>
      <c r="G117">
        <v>8378.6503905999998</v>
      </c>
      <c r="H117">
        <v>8626.8203125</v>
      </c>
      <c r="I117">
        <v>8085.6201172000001</v>
      </c>
      <c r="J117">
        <v>8536.5390625</v>
      </c>
      <c r="L117" t="str">
        <f t="shared" si="10"/>
        <v>05FEB2025:20:00:00</v>
      </c>
      <c r="M117">
        <v>20</v>
      </c>
      <c r="N117">
        <f t="shared" si="11"/>
        <v>389.86621089999971</v>
      </c>
      <c r="O117" t="str">
        <f t="shared" si="12"/>
        <v/>
      </c>
      <c r="P117">
        <f t="shared" si="13"/>
        <v>389.86621089999971</v>
      </c>
      <c r="Q117" t="str">
        <f t="shared" si="14"/>
        <v/>
      </c>
      <c r="R117">
        <f t="shared" si="15"/>
        <v>1</v>
      </c>
      <c r="S117">
        <f t="shared" si="16"/>
        <v>4.5914236406885367</v>
      </c>
    </row>
    <row r="118" spans="1:19" x14ac:dyDescent="0.25">
      <c r="A118" t="s">
        <v>142</v>
      </c>
      <c r="B118">
        <v>8336.7470702999999</v>
      </c>
      <c r="C118">
        <v>8601.7197266000003</v>
      </c>
      <c r="D118">
        <v>8230.7919922000001</v>
      </c>
      <c r="E118">
        <v>8478.2958983999997</v>
      </c>
      <c r="F118">
        <v>8601.7197266000003</v>
      </c>
      <c r="G118">
        <v>8168.1601563000004</v>
      </c>
      <c r="H118">
        <v>8415.5400391000003</v>
      </c>
      <c r="I118">
        <v>7852.9799805000002</v>
      </c>
      <c r="J118">
        <v>8303.3388672000001</v>
      </c>
      <c r="L118" t="str">
        <f t="shared" si="10"/>
        <v>05FEB2025:21:00:00</v>
      </c>
      <c r="M118">
        <v>21</v>
      </c>
      <c r="N118">
        <f t="shared" si="11"/>
        <v>264.97265630000038</v>
      </c>
      <c r="O118" t="str">
        <f t="shared" si="12"/>
        <v/>
      </c>
      <c r="P118">
        <f t="shared" si="13"/>
        <v>264.97265630000038</v>
      </c>
      <c r="Q118" t="str">
        <f t="shared" si="14"/>
        <v/>
      </c>
      <c r="R118">
        <f t="shared" si="15"/>
        <v>1</v>
      </c>
      <c r="S118">
        <f t="shared" si="16"/>
        <v>3.17836986135727</v>
      </c>
    </row>
    <row r="119" spans="1:19" x14ac:dyDescent="0.25">
      <c r="A119" t="s">
        <v>143</v>
      </c>
      <c r="B119">
        <v>8063.0283202999999</v>
      </c>
      <c r="C119">
        <v>8213.9296875</v>
      </c>
      <c r="D119">
        <v>7761.2841797000001</v>
      </c>
      <c r="E119">
        <v>7971.7563477000003</v>
      </c>
      <c r="F119">
        <v>8213.9296875</v>
      </c>
      <c r="G119">
        <v>7860.6699219000002</v>
      </c>
      <c r="H119">
        <v>8090.6201172000001</v>
      </c>
      <c r="I119">
        <v>7564.4599608999997</v>
      </c>
      <c r="J119">
        <v>7940.2875977000003</v>
      </c>
      <c r="L119" t="str">
        <f t="shared" si="10"/>
        <v>05FEB2025:22:00:00</v>
      </c>
      <c r="M119">
        <v>22</v>
      </c>
      <c r="N119">
        <f t="shared" si="11"/>
        <v>150.9013672000001</v>
      </c>
      <c r="O119" t="str">
        <f t="shared" si="12"/>
        <v/>
      </c>
      <c r="P119">
        <f t="shared" si="13"/>
        <v>150.9013672000001</v>
      </c>
      <c r="Q119" t="str">
        <f t="shared" si="14"/>
        <v/>
      </c>
      <c r="R119">
        <f t="shared" si="15"/>
        <v>1</v>
      </c>
      <c r="S119">
        <f t="shared" si="16"/>
        <v>1.8715222272019196</v>
      </c>
    </row>
    <row r="120" spans="1:19" x14ac:dyDescent="0.25">
      <c r="A120" t="s">
        <v>144</v>
      </c>
      <c r="B120">
        <v>7538.2304688000004</v>
      </c>
      <c r="C120">
        <v>7706.5297852000003</v>
      </c>
      <c r="D120">
        <v>7235.5190430000002</v>
      </c>
      <c r="E120">
        <v>7403.8002930000002</v>
      </c>
      <c r="F120">
        <v>7706.5297852000003</v>
      </c>
      <c r="G120">
        <v>7428.8500977000003</v>
      </c>
      <c r="H120">
        <v>7679.5097655999998</v>
      </c>
      <c r="I120">
        <v>7163.8500977000003</v>
      </c>
      <c r="J120">
        <v>7476.5078125</v>
      </c>
      <c r="L120" t="str">
        <f t="shared" si="10"/>
        <v>05FEB2025:23:00:00</v>
      </c>
      <c r="M120">
        <v>23</v>
      </c>
      <c r="N120">
        <f t="shared" si="11"/>
        <v>168.29931639999995</v>
      </c>
      <c r="O120" t="str">
        <f t="shared" si="12"/>
        <v/>
      </c>
      <c r="P120">
        <f t="shared" si="13"/>
        <v>168.29931639999995</v>
      </c>
      <c r="Q120" t="str">
        <f t="shared" si="14"/>
        <v/>
      </c>
      <c r="R120">
        <f t="shared" si="15"/>
        <v>1</v>
      </c>
      <c r="S120">
        <f t="shared" si="16"/>
        <v>2.2326103864371669</v>
      </c>
    </row>
    <row r="121" spans="1:19" x14ac:dyDescent="0.25">
      <c r="A121" t="s">
        <v>145</v>
      </c>
      <c r="B121">
        <v>6970.0268555000002</v>
      </c>
      <c r="C121">
        <v>7139.5297852000003</v>
      </c>
      <c r="D121">
        <v>6700.6962891000003</v>
      </c>
      <c r="E121">
        <v>6909.3710938000004</v>
      </c>
      <c r="F121">
        <v>7139.5297852000003</v>
      </c>
      <c r="G121">
        <v>6953.7402344000002</v>
      </c>
      <c r="H121">
        <v>7181.2797852000003</v>
      </c>
      <c r="I121">
        <v>6716.7402344000002</v>
      </c>
      <c r="J121">
        <v>6980.1323241999999</v>
      </c>
      <c r="L121" t="str">
        <f t="shared" si="10"/>
        <v>06FEB2025:00:00:00</v>
      </c>
      <c r="M121">
        <v>24</v>
      </c>
      <c r="N121">
        <f t="shared" si="11"/>
        <v>169.5029297000001</v>
      </c>
      <c r="O121" t="str">
        <f t="shared" si="12"/>
        <v/>
      </c>
      <c r="P121">
        <f t="shared" si="13"/>
        <v>169.5029297000001</v>
      </c>
      <c r="Q121" t="str">
        <f t="shared" si="14"/>
        <v/>
      </c>
      <c r="R121">
        <f t="shared" si="15"/>
        <v>1</v>
      </c>
      <c r="S121">
        <f t="shared" si="16"/>
        <v>2.4318834520163506</v>
      </c>
    </row>
    <row r="122" spans="1:19" x14ac:dyDescent="0.25">
      <c r="A122" t="s">
        <v>146</v>
      </c>
      <c r="B122">
        <v>6618.4013672000001</v>
      </c>
      <c r="C122">
        <v>6649.25</v>
      </c>
      <c r="D122">
        <v>6435.5327147999997</v>
      </c>
      <c r="E122">
        <v>6561.3061522999997</v>
      </c>
      <c r="F122">
        <v>6656.4301758000001</v>
      </c>
      <c r="G122">
        <v>6513.4799805000002</v>
      </c>
      <c r="H122">
        <v>6649.25</v>
      </c>
      <c r="I122">
        <v>6438.6098633000001</v>
      </c>
      <c r="J122">
        <v>6563.8154297000001</v>
      </c>
      <c r="L122" t="str">
        <f t="shared" si="10"/>
        <v>06FEB2025:01:00:00</v>
      </c>
      <c r="M122">
        <v>1</v>
      </c>
      <c r="N122">
        <f t="shared" si="11"/>
        <v>30.848632799999905</v>
      </c>
      <c r="O122" t="str">
        <f t="shared" si="12"/>
        <v/>
      </c>
      <c r="P122">
        <f t="shared" si="13"/>
        <v>30.848632799999905</v>
      </c>
      <c r="Q122" t="str">
        <f t="shared" si="14"/>
        <v/>
      </c>
      <c r="R122">
        <f t="shared" si="15"/>
        <v>1</v>
      </c>
      <c r="S122">
        <f t="shared" si="16"/>
        <v>0.46610398929388014</v>
      </c>
    </row>
    <row r="123" spans="1:19" x14ac:dyDescent="0.25">
      <c r="A123" t="s">
        <v>147</v>
      </c>
      <c r="B123">
        <v>6207.4404297000001</v>
      </c>
      <c r="C123">
        <v>6335.5097655999998</v>
      </c>
      <c r="D123">
        <v>6245.8710938000004</v>
      </c>
      <c r="E123">
        <v>6359.1132813000004</v>
      </c>
      <c r="F123">
        <v>6405.5898438000004</v>
      </c>
      <c r="G123">
        <v>6281.8398438000004</v>
      </c>
      <c r="H123">
        <v>6335.5097655999998</v>
      </c>
      <c r="I123">
        <v>6221.6098633000001</v>
      </c>
      <c r="J123">
        <v>6320.7324219000002</v>
      </c>
      <c r="L123" t="str">
        <f t="shared" si="10"/>
        <v>06FEB2025:02:00:00</v>
      </c>
      <c r="M123">
        <v>2</v>
      </c>
      <c r="N123">
        <f t="shared" si="11"/>
        <v>128.06933589999971</v>
      </c>
      <c r="O123" t="str">
        <f t="shared" si="12"/>
        <v/>
      </c>
      <c r="P123">
        <f t="shared" si="13"/>
        <v>128.06933589999971</v>
      </c>
      <c r="Q123" t="str">
        <f t="shared" si="14"/>
        <v/>
      </c>
      <c r="R123">
        <f t="shared" si="15"/>
        <v>1</v>
      </c>
      <c r="S123">
        <f t="shared" si="16"/>
        <v>2.0631585167896516</v>
      </c>
    </row>
    <row r="124" spans="1:19" x14ac:dyDescent="0.25">
      <c r="A124" t="s">
        <v>148</v>
      </c>
      <c r="B124">
        <v>6051.5571289</v>
      </c>
      <c r="C124">
        <v>6072.0200194999998</v>
      </c>
      <c r="D124">
        <v>5945.1879883000001</v>
      </c>
      <c r="E124">
        <v>5967.9096680000002</v>
      </c>
      <c r="F124">
        <v>6238.6098633000001</v>
      </c>
      <c r="G124">
        <v>6121.4599608999997</v>
      </c>
      <c r="H124">
        <v>6072.0200194999998</v>
      </c>
      <c r="I124">
        <v>6074.4399414</v>
      </c>
      <c r="J124">
        <v>6094.8881836</v>
      </c>
      <c r="L124" t="str">
        <f t="shared" si="10"/>
        <v>06FEB2025:03:00:00</v>
      </c>
      <c r="M124">
        <v>3</v>
      </c>
      <c r="N124">
        <f t="shared" si="11"/>
        <v>20.46289059999981</v>
      </c>
      <c r="O124" t="str">
        <f t="shared" si="12"/>
        <v/>
      </c>
      <c r="P124">
        <f t="shared" si="13"/>
        <v>20.46289059999981</v>
      </c>
      <c r="Q124" t="str">
        <f t="shared" si="14"/>
        <v/>
      </c>
      <c r="R124">
        <f t="shared" si="15"/>
        <v>1</v>
      </c>
      <c r="S124">
        <f t="shared" si="16"/>
        <v>0.33814256668381448</v>
      </c>
    </row>
    <row r="125" spans="1:19" x14ac:dyDescent="0.25">
      <c r="A125" t="s">
        <v>149</v>
      </c>
      <c r="B125">
        <v>6103.7875977000003</v>
      </c>
      <c r="C125">
        <v>6005.6401366999999</v>
      </c>
      <c r="D125">
        <v>5870.9448241999999</v>
      </c>
      <c r="E125">
        <v>5837.5341797000001</v>
      </c>
      <c r="F125">
        <v>6208.9501952999999</v>
      </c>
      <c r="G125">
        <v>6088.8798827999999</v>
      </c>
      <c r="H125">
        <v>6005.6401366999999</v>
      </c>
      <c r="I125">
        <v>6038.4702147999997</v>
      </c>
      <c r="J125">
        <v>6035.8945313000004</v>
      </c>
      <c r="L125" t="str">
        <f t="shared" si="10"/>
        <v>06FEB2025:04:00:00</v>
      </c>
      <c r="M125">
        <v>4</v>
      </c>
      <c r="N125">
        <f t="shared" si="11"/>
        <v>-98.147461000000476</v>
      </c>
      <c r="O125">
        <f t="shared" si="12"/>
        <v>-98.147461000000476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1.6079763495863442</v>
      </c>
    </row>
    <row r="126" spans="1:19" x14ac:dyDescent="0.25">
      <c r="A126" t="s">
        <v>150</v>
      </c>
      <c r="B126">
        <v>6064.4238280999998</v>
      </c>
      <c r="C126">
        <v>6133.2597655999998</v>
      </c>
      <c r="D126">
        <v>5971.9960938000004</v>
      </c>
      <c r="E126">
        <v>5903.8427733999997</v>
      </c>
      <c r="F126">
        <v>6313.0400391000003</v>
      </c>
      <c r="G126">
        <v>6175.3198241999999</v>
      </c>
      <c r="H126">
        <v>6133.2597655999998</v>
      </c>
      <c r="I126">
        <v>6137.6801758000001</v>
      </c>
      <c r="J126">
        <v>6132.6284180000002</v>
      </c>
      <c r="L126" t="str">
        <f t="shared" si="10"/>
        <v>06FEB2025:05:00:00</v>
      </c>
      <c r="M126">
        <v>5</v>
      </c>
      <c r="N126">
        <f t="shared" si="11"/>
        <v>68.8359375</v>
      </c>
      <c r="O126" t="str">
        <f t="shared" si="12"/>
        <v/>
      </c>
      <c r="P126">
        <f t="shared" si="13"/>
        <v>68.8359375</v>
      </c>
      <c r="Q126" t="str">
        <f t="shared" si="14"/>
        <v/>
      </c>
      <c r="R126">
        <f t="shared" si="15"/>
        <v>1</v>
      </c>
      <c r="S126">
        <f t="shared" si="16"/>
        <v>1.1350779472411392</v>
      </c>
    </row>
    <row r="127" spans="1:19" x14ac:dyDescent="0.25">
      <c r="A127" t="s">
        <v>151</v>
      </c>
      <c r="B127">
        <v>6270.5283202999999</v>
      </c>
      <c r="C127">
        <v>6410</v>
      </c>
      <c r="D127">
        <v>6217.0185547000001</v>
      </c>
      <c r="E127">
        <v>6115.7016602000003</v>
      </c>
      <c r="F127">
        <v>6571.0200194999998</v>
      </c>
      <c r="G127">
        <v>6407.9301758000001</v>
      </c>
      <c r="H127">
        <v>6410</v>
      </c>
      <c r="I127">
        <v>6407.5600586</v>
      </c>
      <c r="J127">
        <v>6382.4423827999999</v>
      </c>
      <c r="L127" t="str">
        <f t="shared" si="10"/>
        <v>06FEB2025:06:00:00</v>
      </c>
      <c r="M127">
        <v>6</v>
      </c>
      <c r="N127">
        <f t="shared" si="11"/>
        <v>139.4716797000001</v>
      </c>
      <c r="O127" t="str">
        <f t="shared" si="12"/>
        <v/>
      </c>
      <c r="P127">
        <f t="shared" si="13"/>
        <v>139.4716797000001</v>
      </c>
      <c r="Q127" t="str">
        <f t="shared" si="14"/>
        <v/>
      </c>
      <c r="R127">
        <f t="shared" si="15"/>
        <v>1</v>
      </c>
      <c r="S127">
        <f t="shared" si="16"/>
        <v>2.2242412851956845</v>
      </c>
    </row>
    <row r="128" spans="1:19" x14ac:dyDescent="0.25">
      <c r="A128" t="s">
        <v>152</v>
      </c>
      <c r="B128">
        <v>6866.65625</v>
      </c>
      <c r="C128">
        <v>7034.5400391000003</v>
      </c>
      <c r="D128">
        <v>6723.4482422000001</v>
      </c>
      <c r="E128">
        <v>6632.0961914</v>
      </c>
      <c r="F128">
        <v>7186.1401366999999</v>
      </c>
      <c r="G128">
        <v>6948.9399414</v>
      </c>
      <c r="H128">
        <v>7034.5400391000003</v>
      </c>
      <c r="I128">
        <v>6988.4301758000001</v>
      </c>
      <c r="J128">
        <v>6958.0297852000003</v>
      </c>
      <c r="L128" t="str">
        <f t="shared" si="10"/>
        <v>06FEB2025:07:00:00</v>
      </c>
      <c r="M128">
        <v>7</v>
      </c>
      <c r="N128">
        <f t="shared" si="11"/>
        <v>167.88378910000029</v>
      </c>
      <c r="O128" t="str">
        <f t="shared" si="12"/>
        <v/>
      </c>
      <c r="P128">
        <f t="shared" si="13"/>
        <v>167.88378910000029</v>
      </c>
      <c r="Q128" t="str">
        <f t="shared" si="14"/>
        <v/>
      </c>
      <c r="R128">
        <f t="shared" si="15"/>
        <v>1</v>
      </c>
      <c r="S128">
        <f t="shared" si="16"/>
        <v>2.4449132589096809</v>
      </c>
    </row>
    <row r="129" spans="1:19" x14ac:dyDescent="0.25">
      <c r="A129" t="s">
        <v>153</v>
      </c>
      <c r="B129">
        <v>7150.3569336</v>
      </c>
      <c r="C129">
        <v>7383.5</v>
      </c>
      <c r="D129">
        <v>7059.0009766000003</v>
      </c>
      <c r="E129">
        <v>6969.1728516000003</v>
      </c>
      <c r="F129">
        <v>7472.9799805000002</v>
      </c>
      <c r="G129">
        <v>7227.4199219000002</v>
      </c>
      <c r="H129">
        <v>7383.5</v>
      </c>
      <c r="I129">
        <v>7267.3701172000001</v>
      </c>
      <c r="J129">
        <v>7264.0888672000001</v>
      </c>
      <c r="L129" t="str">
        <f t="shared" si="10"/>
        <v>06FEB2025:08:00:00</v>
      </c>
      <c r="M129">
        <v>8</v>
      </c>
      <c r="N129">
        <f t="shared" si="11"/>
        <v>233.14306639999995</v>
      </c>
      <c r="O129" t="str">
        <f t="shared" si="12"/>
        <v/>
      </c>
      <c r="P129">
        <f t="shared" si="13"/>
        <v>233.14306639999995</v>
      </c>
      <c r="Q129" t="str">
        <f t="shared" si="14"/>
        <v/>
      </c>
      <c r="R129">
        <f t="shared" si="15"/>
        <v>1</v>
      </c>
      <c r="S129">
        <f t="shared" si="16"/>
        <v>3.2605794167343625</v>
      </c>
    </row>
    <row r="130" spans="1:19" x14ac:dyDescent="0.25">
      <c r="A130" t="s">
        <v>154</v>
      </c>
      <c r="B130">
        <v>7251.2861327999999</v>
      </c>
      <c r="C130">
        <v>7519.6201172000001</v>
      </c>
      <c r="D130">
        <v>7148.1108397999997</v>
      </c>
      <c r="E130">
        <v>7030.1044922000001</v>
      </c>
      <c r="F130">
        <v>7451.7700194999998</v>
      </c>
      <c r="G130">
        <v>7271.2202147999997</v>
      </c>
      <c r="H130">
        <v>7519.6201172000001</v>
      </c>
      <c r="I130">
        <v>7268.3198241999999</v>
      </c>
      <c r="J130">
        <v>7308.2070313000004</v>
      </c>
      <c r="L130" t="str">
        <f t="shared" si="10"/>
        <v>06FEB2025:09:00:00</v>
      </c>
      <c r="M130">
        <v>9</v>
      </c>
      <c r="N130">
        <f t="shared" si="11"/>
        <v>268.33398440000019</v>
      </c>
      <c r="O130" t="str">
        <f t="shared" si="12"/>
        <v/>
      </c>
      <c r="P130">
        <f t="shared" si="13"/>
        <v>268.33398440000019</v>
      </c>
      <c r="Q130" t="str">
        <f t="shared" si="14"/>
        <v/>
      </c>
      <c r="R130">
        <f t="shared" si="15"/>
        <v>1</v>
      </c>
      <c r="S130">
        <f t="shared" si="16"/>
        <v>3.7005019452512786</v>
      </c>
    </row>
    <row r="131" spans="1:19" x14ac:dyDescent="0.25">
      <c r="A131" t="s">
        <v>155</v>
      </c>
      <c r="B131">
        <v>7504.2075194999998</v>
      </c>
      <c r="C131">
        <v>7620.0097655999998</v>
      </c>
      <c r="D131">
        <v>7229.3964844000002</v>
      </c>
      <c r="E131">
        <v>7195.6166991999999</v>
      </c>
      <c r="F131">
        <v>7481.4702147999997</v>
      </c>
      <c r="G131">
        <v>7346.8798827999999</v>
      </c>
      <c r="H131">
        <v>7620.0097655999998</v>
      </c>
      <c r="I131">
        <v>7300.4902344000002</v>
      </c>
      <c r="J131">
        <v>7388.8935547000001</v>
      </c>
      <c r="L131" t="str">
        <f t="shared" ref="L131:L194" si="17">A131</f>
        <v>06FEB2025:10:00:00</v>
      </c>
      <c r="M131">
        <v>10</v>
      </c>
      <c r="N131">
        <f t="shared" ref="N131:N194" si="18">C131-B131</f>
        <v>115.80224610000005</v>
      </c>
      <c r="O131" t="str">
        <f t="shared" ref="O131:O194" si="19">IF(N131&lt;0,N131,"")</f>
        <v/>
      </c>
      <c r="P131">
        <f t="shared" ref="P131:P194" si="20">IF(N131&gt;0,N131,"")</f>
        <v>115.80224610000005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1.543164228855386</v>
      </c>
    </row>
    <row r="132" spans="1:19" x14ac:dyDescent="0.25">
      <c r="A132" t="s">
        <v>156</v>
      </c>
      <c r="B132">
        <v>7532.6630858999997</v>
      </c>
      <c r="C132">
        <v>7796.8300780999998</v>
      </c>
      <c r="D132">
        <v>7326.1108397999997</v>
      </c>
      <c r="E132">
        <v>7254.0903319999998</v>
      </c>
      <c r="F132">
        <v>7538.5</v>
      </c>
      <c r="G132">
        <v>7421.3598633000001</v>
      </c>
      <c r="H132">
        <v>7796.8300780999998</v>
      </c>
      <c r="I132">
        <v>7328.0200194999998</v>
      </c>
      <c r="J132">
        <v>7467.7602539</v>
      </c>
      <c r="L132" t="str">
        <f t="shared" si="17"/>
        <v>06FEB2025:11:00:00</v>
      </c>
      <c r="M132">
        <v>11</v>
      </c>
      <c r="N132">
        <f t="shared" si="18"/>
        <v>264.1669922000001</v>
      </c>
      <c r="O132" t="str">
        <f t="shared" si="19"/>
        <v/>
      </c>
      <c r="P132">
        <f t="shared" si="20"/>
        <v>264.1669922000001</v>
      </c>
      <c r="Q132" t="str">
        <f t="shared" si="21"/>
        <v/>
      </c>
      <c r="R132">
        <f t="shared" si="22"/>
        <v>1</v>
      </c>
      <c r="S132">
        <f t="shared" si="23"/>
        <v>3.5069535061840287</v>
      </c>
    </row>
    <row r="133" spans="1:19" x14ac:dyDescent="0.25">
      <c r="A133" t="s">
        <v>157</v>
      </c>
      <c r="B133">
        <v>7496.4394530999998</v>
      </c>
      <c r="C133">
        <v>7894.6000977000003</v>
      </c>
      <c r="D133">
        <v>7393.6445313000004</v>
      </c>
      <c r="E133">
        <v>7316.3911133000001</v>
      </c>
      <c r="F133">
        <v>7604.0297852000003</v>
      </c>
      <c r="G133">
        <v>7492.6201172000001</v>
      </c>
      <c r="H133">
        <v>7894.6000977000003</v>
      </c>
      <c r="I133">
        <v>7340.4101563000004</v>
      </c>
      <c r="J133">
        <v>7529.6103516000003</v>
      </c>
      <c r="L133" t="str">
        <f t="shared" si="17"/>
        <v>06FEB2025:12:00:00</v>
      </c>
      <c r="M133">
        <v>12</v>
      </c>
      <c r="N133">
        <f t="shared" si="18"/>
        <v>398.16064460000052</v>
      </c>
      <c r="O133" t="str">
        <f t="shared" si="19"/>
        <v/>
      </c>
      <c r="P133">
        <f t="shared" si="20"/>
        <v>398.16064460000052</v>
      </c>
      <c r="Q133" t="str">
        <f t="shared" si="21"/>
        <v/>
      </c>
      <c r="R133">
        <f t="shared" si="22"/>
        <v>1</v>
      </c>
      <c r="S133">
        <f t="shared" si="23"/>
        <v>5.3113300933198264</v>
      </c>
    </row>
    <row r="134" spans="1:19" x14ac:dyDescent="0.25">
      <c r="A134" t="s">
        <v>158</v>
      </c>
      <c r="B134">
        <v>7570.1762694999998</v>
      </c>
      <c r="C134">
        <v>7882.7597655999998</v>
      </c>
      <c r="D134">
        <v>7513.3769530999998</v>
      </c>
      <c r="E134">
        <v>7435.4736327999999</v>
      </c>
      <c r="F134">
        <v>7821.2402344000002</v>
      </c>
      <c r="G134">
        <v>7652.5898438000004</v>
      </c>
      <c r="H134">
        <v>7882.7597655999998</v>
      </c>
      <c r="I134">
        <v>7445.3999022999997</v>
      </c>
      <c r="J134">
        <v>7647.4931641000003</v>
      </c>
      <c r="L134" t="str">
        <f t="shared" si="17"/>
        <v>06FEB2025:13:00:00</v>
      </c>
      <c r="M134">
        <v>13</v>
      </c>
      <c r="N134">
        <f t="shared" si="18"/>
        <v>312.58349610000005</v>
      </c>
      <c r="O134" t="str">
        <f t="shared" si="19"/>
        <v/>
      </c>
      <c r="P134">
        <f t="shared" si="20"/>
        <v>312.58349610000005</v>
      </c>
      <c r="Q134" t="str">
        <f t="shared" si="21"/>
        <v/>
      </c>
      <c r="R134">
        <f t="shared" si="22"/>
        <v>1</v>
      </c>
      <c r="S134">
        <f t="shared" si="23"/>
        <v>4.1291442229606865</v>
      </c>
    </row>
    <row r="135" spans="1:19" x14ac:dyDescent="0.25">
      <c r="A135" t="s">
        <v>159</v>
      </c>
      <c r="B135">
        <v>7824.6596680000002</v>
      </c>
      <c r="C135">
        <v>7946.3300780999998</v>
      </c>
      <c r="D135">
        <v>7782.4907227000003</v>
      </c>
      <c r="E135">
        <v>7742.0283202999999</v>
      </c>
      <c r="F135">
        <v>8193.6103516000003</v>
      </c>
      <c r="G135">
        <v>7935.5</v>
      </c>
      <c r="H135">
        <v>7946.3300780999998</v>
      </c>
      <c r="I135">
        <v>7677.5297852000003</v>
      </c>
      <c r="J135">
        <v>7898.9995116999999</v>
      </c>
      <c r="L135" t="str">
        <f t="shared" si="17"/>
        <v>06FEB2025:14:00:00</v>
      </c>
      <c r="M135">
        <v>14</v>
      </c>
      <c r="N135">
        <f t="shared" si="18"/>
        <v>121.67041009999957</v>
      </c>
      <c r="O135" t="str">
        <f t="shared" si="19"/>
        <v/>
      </c>
      <c r="P135">
        <f t="shared" si="20"/>
        <v>121.67041009999957</v>
      </c>
      <c r="Q135" t="str">
        <f t="shared" si="21"/>
        <v/>
      </c>
      <c r="R135">
        <f t="shared" si="22"/>
        <v>1</v>
      </c>
      <c r="S135">
        <f t="shared" si="23"/>
        <v>1.5549610495851609</v>
      </c>
    </row>
    <row r="136" spans="1:19" x14ac:dyDescent="0.25">
      <c r="A136" t="s">
        <v>160</v>
      </c>
      <c r="B136">
        <v>8110.3574219000002</v>
      </c>
      <c r="C136">
        <v>8023.1201172000001</v>
      </c>
      <c r="D136">
        <v>8088.0546875</v>
      </c>
      <c r="E136">
        <v>8119.3779297000001</v>
      </c>
      <c r="F136">
        <v>8443.1796875</v>
      </c>
      <c r="G136">
        <v>8142.1098633000001</v>
      </c>
      <c r="H136">
        <v>8023.1201172000001</v>
      </c>
      <c r="I136">
        <v>7819.6601563000004</v>
      </c>
      <c r="J136">
        <v>8109.4897461</v>
      </c>
      <c r="L136" t="str">
        <f t="shared" si="17"/>
        <v>06FEB2025:15:00:00</v>
      </c>
      <c r="M136">
        <v>15</v>
      </c>
      <c r="N136">
        <f t="shared" si="18"/>
        <v>-87.237304700000095</v>
      </c>
      <c r="O136">
        <f t="shared" si="19"/>
        <v>-87.237304700000095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1.0756283621291152</v>
      </c>
    </row>
    <row r="137" spans="1:19" x14ac:dyDescent="0.25">
      <c r="A137" t="s">
        <v>161</v>
      </c>
      <c r="B137">
        <v>8569.8652344000002</v>
      </c>
      <c r="C137">
        <v>8067.9799805000002</v>
      </c>
      <c r="D137">
        <v>8325.7529297000001</v>
      </c>
      <c r="E137">
        <v>8324.5068358999997</v>
      </c>
      <c r="F137">
        <v>8632.9697266000003</v>
      </c>
      <c r="G137">
        <v>8271.5595702999999</v>
      </c>
      <c r="H137">
        <v>8067.9799805000002</v>
      </c>
      <c r="I137">
        <v>7914.1801758000001</v>
      </c>
      <c r="J137">
        <v>8242.2392577999999</v>
      </c>
      <c r="L137" t="str">
        <f t="shared" si="17"/>
        <v>06FEB2025:16:00:00</v>
      </c>
      <c r="M137">
        <v>16</v>
      </c>
      <c r="N137">
        <f t="shared" si="18"/>
        <v>-501.88525389999995</v>
      </c>
      <c r="O137">
        <f t="shared" si="19"/>
        <v>-501.88525389999995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5.8563961062701386</v>
      </c>
    </row>
    <row r="138" spans="1:19" x14ac:dyDescent="0.25">
      <c r="A138" t="s">
        <v>162</v>
      </c>
      <c r="B138">
        <v>8929.3984375</v>
      </c>
      <c r="C138">
        <v>8290.6503905999998</v>
      </c>
      <c r="D138">
        <v>8545.7919922000001</v>
      </c>
      <c r="E138">
        <v>8537.1289063000004</v>
      </c>
      <c r="F138">
        <v>8872.0195313000004</v>
      </c>
      <c r="G138">
        <v>8431.1904297000001</v>
      </c>
      <c r="H138">
        <v>8290.6503905999998</v>
      </c>
      <c r="I138">
        <v>8065.9799805000002</v>
      </c>
      <c r="J138">
        <v>8439.3945313000004</v>
      </c>
      <c r="L138" t="str">
        <f t="shared" si="17"/>
        <v>06FEB2025:17:00:00</v>
      </c>
      <c r="M138">
        <v>17</v>
      </c>
      <c r="N138">
        <f t="shared" si="18"/>
        <v>-638.74804690000019</v>
      </c>
      <c r="O138">
        <f t="shared" si="19"/>
        <v>-638.74804690000019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7.1533155494272362</v>
      </c>
    </row>
    <row r="139" spans="1:19" x14ac:dyDescent="0.25">
      <c r="A139" t="s">
        <v>163</v>
      </c>
      <c r="B139">
        <v>9120.4863280999998</v>
      </c>
      <c r="C139">
        <v>8522.6396483999997</v>
      </c>
      <c r="D139">
        <v>8790.9501952999999</v>
      </c>
      <c r="E139">
        <v>8769.1123047000001</v>
      </c>
      <c r="F139">
        <v>8998.5097655999998</v>
      </c>
      <c r="G139">
        <v>8556.9101563000004</v>
      </c>
      <c r="H139">
        <v>8522.6396483999997</v>
      </c>
      <c r="I139">
        <v>8200.0703125</v>
      </c>
      <c r="J139">
        <v>8609.4482422000001</v>
      </c>
      <c r="L139" t="str">
        <f t="shared" si="17"/>
        <v>06FEB2025:18:00:00</v>
      </c>
      <c r="M139">
        <v>18</v>
      </c>
      <c r="N139">
        <f t="shared" si="18"/>
        <v>-597.8466797000001</v>
      </c>
      <c r="O139">
        <f t="shared" si="19"/>
        <v>-597.8466797000001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6.5549868525985158</v>
      </c>
    </row>
    <row r="140" spans="1:19" x14ac:dyDescent="0.25">
      <c r="A140" t="s">
        <v>164</v>
      </c>
      <c r="B140">
        <v>9029.4287108999997</v>
      </c>
      <c r="C140">
        <v>8704.8095702999999</v>
      </c>
      <c r="D140">
        <v>8986.5136719000002</v>
      </c>
      <c r="E140">
        <v>8972.484375</v>
      </c>
      <c r="F140">
        <v>9053.5800780999998</v>
      </c>
      <c r="G140">
        <v>8634.0703125</v>
      </c>
      <c r="H140">
        <v>8704.8095702999999</v>
      </c>
      <c r="I140">
        <v>8266.2197266000003</v>
      </c>
      <c r="J140">
        <v>8726.2324219000002</v>
      </c>
      <c r="L140" t="str">
        <f t="shared" si="17"/>
        <v>06FEB2025:19:00:00</v>
      </c>
      <c r="M140">
        <v>19</v>
      </c>
      <c r="N140">
        <f t="shared" si="18"/>
        <v>-324.61914059999981</v>
      </c>
      <c r="O140">
        <f t="shared" si="19"/>
        <v>-324.61914059999981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3.5951238001151866</v>
      </c>
    </row>
    <row r="141" spans="1:19" x14ac:dyDescent="0.25">
      <c r="A141" t="s">
        <v>165</v>
      </c>
      <c r="B141">
        <v>9048.4746094000002</v>
      </c>
      <c r="C141">
        <v>8751.1699219000002</v>
      </c>
      <c r="D141">
        <v>8903.6455077999999</v>
      </c>
      <c r="E141">
        <v>8915.9023438000004</v>
      </c>
      <c r="F141">
        <v>8966.4199219000002</v>
      </c>
      <c r="G141">
        <v>8619.6298827999999</v>
      </c>
      <c r="H141">
        <v>8751.1699219000002</v>
      </c>
      <c r="I141">
        <v>8252.2304688000004</v>
      </c>
      <c r="J141">
        <v>8701.0703125</v>
      </c>
      <c r="L141" t="str">
        <f t="shared" si="17"/>
        <v>06FEB2025:20:00:00</v>
      </c>
      <c r="M141">
        <v>20</v>
      </c>
      <c r="N141">
        <f t="shared" si="18"/>
        <v>-297.3046875</v>
      </c>
      <c r="O141">
        <f t="shared" si="19"/>
        <v>-297.3046875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3.2856884760570062</v>
      </c>
    </row>
    <row r="142" spans="1:19" x14ac:dyDescent="0.25">
      <c r="A142" t="s">
        <v>166</v>
      </c>
      <c r="B142">
        <v>8686.4628905999998</v>
      </c>
      <c r="C142">
        <v>8521.9501952999999</v>
      </c>
      <c r="D142">
        <v>8490.0566405999998</v>
      </c>
      <c r="E142">
        <v>8530.1787108999997</v>
      </c>
      <c r="F142">
        <v>8720.75</v>
      </c>
      <c r="G142">
        <v>8450.7304688000004</v>
      </c>
      <c r="H142">
        <v>8521.9501952999999</v>
      </c>
      <c r="I142">
        <v>8083.2700194999998</v>
      </c>
      <c r="J142">
        <v>8461.3759766000003</v>
      </c>
      <c r="L142" t="str">
        <f t="shared" si="17"/>
        <v>06FEB2025:21:00:00</v>
      </c>
      <c r="M142">
        <v>21</v>
      </c>
      <c r="N142">
        <f t="shared" si="18"/>
        <v>-164.5126952999999</v>
      </c>
      <c r="O142">
        <f t="shared" si="19"/>
        <v>-164.5126952999999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1.8938974053296913</v>
      </c>
    </row>
    <row r="143" spans="1:19" x14ac:dyDescent="0.25">
      <c r="A143" t="s">
        <v>167</v>
      </c>
      <c r="B143">
        <v>8292.2851563000004</v>
      </c>
      <c r="C143">
        <v>8190.0200194999998</v>
      </c>
      <c r="D143">
        <v>7998.2124022999997</v>
      </c>
      <c r="E143">
        <v>8112.2778319999998</v>
      </c>
      <c r="F143">
        <v>8364.2695313000004</v>
      </c>
      <c r="G143">
        <v>8177.1499022999997</v>
      </c>
      <c r="H143">
        <v>8190.0200194999998</v>
      </c>
      <c r="I143">
        <v>7824.3598633000001</v>
      </c>
      <c r="J143">
        <v>8133.6157227000003</v>
      </c>
      <c r="L143" t="str">
        <f t="shared" si="17"/>
        <v>06FEB2025:22:00:00</v>
      </c>
      <c r="M143">
        <v>22</v>
      </c>
      <c r="N143">
        <f t="shared" si="18"/>
        <v>-102.26513680000062</v>
      </c>
      <c r="O143">
        <f t="shared" si="19"/>
        <v>-102.26513680000062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1.2332563928087479</v>
      </c>
    </row>
    <row r="144" spans="1:19" x14ac:dyDescent="0.25">
      <c r="A144" t="s">
        <v>168</v>
      </c>
      <c r="B144">
        <v>7726.5117188000004</v>
      </c>
      <c r="C144">
        <v>7767.5400391000003</v>
      </c>
      <c r="D144">
        <v>7424.8271483999997</v>
      </c>
      <c r="E144">
        <v>7520.9262694999998</v>
      </c>
      <c r="F144">
        <v>7874.0800780999998</v>
      </c>
      <c r="G144">
        <v>7724.0800780999998</v>
      </c>
      <c r="H144">
        <v>7767.5400391000003</v>
      </c>
      <c r="I144">
        <v>7437.9399414</v>
      </c>
      <c r="J144">
        <v>7664.9130858999997</v>
      </c>
      <c r="L144" t="str">
        <f t="shared" si="17"/>
        <v>06FEB2025:23:00:00</v>
      </c>
      <c r="M144">
        <v>23</v>
      </c>
      <c r="N144">
        <f t="shared" si="18"/>
        <v>41.028320299999905</v>
      </c>
      <c r="O144" t="str">
        <f t="shared" si="19"/>
        <v/>
      </c>
      <c r="P144">
        <f t="shared" si="20"/>
        <v>41.028320299999905</v>
      </c>
      <c r="Q144" t="str">
        <f t="shared" si="21"/>
        <v/>
      </c>
      <c r="R144">
        <f t="shared" si="22"/>
        <v>1</v>
      </c>
      <c r="S144">
        <f t="shared" si="23"/>
        <v>0.53100702869796446</v>
      </c>
    </row>
    <row r="145" spans="1:19" x14ac:dyDescent="0.25">
      <c r="A145" t="s">
        <v>169</v>
      </c>
      <c r="B145">
        <v>7128.8422852000003</v>
      </c>
      <c r="C145">
        <v>7252.1298827999999</v>
      </c>
      <c r="D145">
        <v>6870.5546875</v>
      </c>
      <c r="E145">
        <v>6989.2465819999998</v>
      </c>
      <c r="F145">
        <v>7347.25</v>
      </c>
      <c r="G145">
        <v>7223.8100586</v>
      </c>
      <c r="H145">
        <v>7252.1298827999999</v>
      </c>
      <c r="I145">
        <v>7002.8198241999999</v>
      </c>
      <c r="J145">
        <v>7163.0512694999998</v>
      </c>
      <c r="L145" t="str">
        <f t="shared" si="17"/>
        <v>07FEB2025:00:00:00</v>
      </c>
      <c r="M145">
        <v>24</v>
      </c>
      <c r="N145">
        <f t="shared" si="18"/>
        <v>123.28759759999957</v>
      </c>
      <c r="O145" t="str">
        <f t="shared" si="19"/>
        <v/>
      </c>
      <c r="P145">
        <f t="shared" si="20"/>
        <v>123.28759759999957</v>
      </c>
      <c r="Q145" t="str">
        <f t="shared" si="21"/>
        <v/>
      </c>
      <c r="R145">
        <f t="shared" si="22"/>
        <v>1</v>
      </c>
      <c r="S145">
        <f t="shared" si="23"/>
        <v>1.7294196261846566</v>
      </c>
    </row>
    <row r="146" spans="1:19" x14ac:dyDescent="0.25">
      <c r="A146" t="s">
        <v>170</v>
      </c>
      <c r="B146">
        <v>6765.6220702999999</v>
      </c>
      <c r="C146">
        <v>6788.1298827999999</v>
      </c>
      <c r="D146">
        <v>6546.0317383000001</v>
      </c>
      <c r="E146">
        <v>6681.4799805000002</v>
      </c>
      <c r="F146">
        <v>6915.7900391000003</v>
      </c>
      <c r="G146">
        <v>6836.9501952999999</v>
      </c>
      <c r="H146">
        <v>6788.1298827999999</v>
      </c>
      <c r="I146">
        <v>6749.8999022999997</v>
      </c>
      <c r="J146">
        <v>6794.4501952999999</v>
      </c>
      <c r="L146" t="str">
        <f t="shared" si="17"/>
        <v>07FEB2025:01:00:00</v>
      </c>
      <c r="M146">
        <v>1</v>
      </c>
      <c r="N146">
        <f t="shared" si="18"/>
        <v>22.5078125</v>
      </c>
      <c r="O146" t="str">
        <f t="shared" si="19"/>
        <v/>
      </c>
      <c r="P146">
        <f t="shared" si="20"/>
        <v>22.5078125</v>
      </c>
      <c r="Q146" t="str">
        <f t="shared" si="21"/>
        <v/>
      </c>
      <c r="R146">
        <f t="shared" si="22"/>
        <v>1</v>
      </c>
      <c r="S146">
        <f t="shared" si="23"/>
        <v>0.3326791278928467</v>
      </c>
    </row>
    <row r="147" spans="1:19" x14ac:dyDescent="0.25">
      <c r="A147" t="s">
        <v>171</v>
      </c>
      <c r="B147">
        <v>6475.5102539</v>
      </c>
      <c r="C147">
        <v>6444.0600586</v>
      </c>
      <c r="D147">
        <v>6296.2368164</v>
      </c>
      <c r="E147">
        <v>6396.5019530999998</v>
      </c>
      <c r="F147">
        <v>6647.4301758000001</v>
      </c>
      <c r="G147">
        <v>6558.0800780999998</v>
      </c>
      <c r="H147">
        <v>6444.0600586</v>
      </c>
      <c r="I147">
        <v>6508.1699219000002</v>
      </c>
      <c r="J147">
        <v>6510.8486327999999</v>
      </c>
      <c r="L147" t="str">
        <f t="shared" si="17"/>
        <v>07FEB2025:02:00:00</v>
      </c>
      <c r="M147">
        <v>2</v>
      </c>
      <c r="N147">
        <f t="shared" si="18"/>
        <v>-31.450195299999905</v>
      </c>
      <c r="O147">
        <f t="shared" si="19"/>
        <v>-31.450195299999905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0.48567902863034496</v>
      </c>
    </row>
    <row r="148" spans="1:19" x14ac:dyDescent="0.25">
      <c r="A148" t="s">
        <v>172</v>
      </c>
      <c r="B148">
        <v>6335.8618164</v>
      </c>
      <c r="C148">
        <v>6195.0698241999999</v>
      </c>
      <c r="D148">
        <v>6032.7753905999998</v>
      </c>
      <c r="E148">
        <v>6105.1411133000001</v>
      </c>
      <c r="F148">
        <v>6471.7597655999998</v>
      </c>
      <c r="G148">
        <v>6372.8798827999999</v>
      </c>
      <c r="H148">
        <v>6195.0698241999999</v>
      </c>
      <c r="I148">
        <v>6364.5297852000003</v>
      </c>
      <c r="J148">
        <v>6301.8759766000003</v>
      </c>
      <c r="L148" t="str">
        <f t="shared" si="17"/>
        <v>07FEB2025:03:00:00</v>
      </c>
      <c r="M148">
        <v>3</v>
      </c>
      <c r="N148">
        <f t="shared" si="18"/>
        <v>-140.7919922000001</v>
      </c>
      <c r="O148">
        <f t="shared" si="19"/>
        <v>-140.7919922000001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2.2221442998578098</v>
      </c>
    </row>
    <row r="149" spans="1:19" x14ac:dyDescent="0.25">
      <c r="A149" t="s">
        <v>173</v>
      </c>
      <c r="B149">
        <v>6310.1152344000002</v>
      </c>
      <c r="C149">
        <v>6111.8701172000001</v>
      </c>
      <c r="D149">
        <v>5974.6728516000003</v>
      </c>
      <c r="E149">
        <v>6011.4169922000001</v>
      </c>
      <c r="F149">
        <v>6378.8100586</v>
      </c>
      <c r="G149">
        <v>6304</v>
      </c>
      <c r="H149">
        <v>6111.8701172000001</v>
      </c>
      <c r="I149">
        <v>6287.3100586</v>
      </c>
      <c r="J149">
        <v>6218.6816405999998</v>
      </c>
      <c r="L149" t="str">
        <f t="shared" si="17"/>
        <v>07FEB2025:04:00:00</v>
      </c>
      <c r="M149">
        <v>4</v>
      </c>
      <c r="N149">
        <f t="shared" si="18"/>
        <v>-198.2451172000001</v>
      </c>
      <c r="O149">
        <f t="shared" si="19"/>
        <v>-198.2451172000001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3.1417035955104913</v>
      </c>
    </row>
    <row r="150" spans="1:19" x14ac:dyDescent="0.25">
      <c r="A150" t="s">
        <v>174</v>
      </c>
      <c r="B150">
        <v>6264.7856444999998</v>
      </c>
      <c r="C150">
        <v>6218.3598633000001</v>
      </c>
      <c r="D150">
        <v>6178.1010741999999</v>
      </c>
      <c r="E150">
        <v>6255.2163086</v>
      </c>
      <c r="F150">
        <v>6465.9301758000001</v>
      </c>
      <c r="G150">
        <v>6385.2900391000003</v>
      </c>
      <c r="H150">
        <v>6218.3598633000001</v>
      </c>
      <c r="I150">
        <v>6379.8901366999999</v>
      </c>
      <c r="J150">
        <v>6340.9375</v>
      </c>
      <c r="L150" t="str">
        <f t="shared" si="17"/>
        <v>07FEB2025:05:00:00</v>
      </c>
      <c r="M150">
        <v>5</v>
      </c>
      <c r="N150">
        <f t="shared" si="18"/>
        <v>-46.425781199999619</v>
      </c>
      <c r="O150">
        <f t="shared" si="19"/>
        <v>-46.425781199999619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0.7410593727298217</v>
      </c>
    </row>
    <row r="151" spans="1:19" x14ac:dyDescent="0.25">
      <c r="A151" t="s">
        <v>175</v>
      </c>
      <c r="B151">
        <v>6508.9599608999997</v>
      </c>
      <c r="C151">
        <v>6464.3598633000001</v>
      </c>
      <c r="D151">
        <v>6335.8779297000001</v>
      </c>
      <c r="E151">
        <v>6342.5332030999998</v>
      </c>
      <c r="F151">
        <v>6748.2998047000001</v>
      </c>
      <c r="G151">
        <v>6609.4599608999997</v>
      </c>
      <c r="H151">
        <v>6464.3598633000001</v>
      </c>
      <c r="I151">
        <v>6623.8701172000001</v>
      </c>
      <c r="J151">
        <v>6557.7045897999997</v>
      </c>
      <c r="L151" t="str">
        <f t="shared" si="17"/>
        <v>07FEB2025:06:00:00</v>
      </c>
      <c r="M151">
        <v>6</v>
      </c>
      <c r="N151">
        <f t="shared" si="18"/>
        <v>-44.600097599999572</v>
      </c>
      <c r="O151">
        <f t="shared" si="19"/>
        <v>-44.600097599999572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0.68521081505980996</v>
      </c>
    </row>
    <row r="152" spans="1:19" x14ac:dyDescent="0.25">
      <c r="A152" t="s">
        <v>176</v>
      </c>
      <c r="B152">
        <v>6995.6230469000002</v>
      </c>
      <c r="C152">
        <v>7029.5200194999998</v>
      </c>
      <c r="D152">
        <v>6800.4243164</v>
      </c>
      <c r="E152">
        <v>6782.0009766000003</v>
      </c>
      <c r="F152">
        <v>7360.2900391000003</v>
      </c>
      <c r="G152">
        <v>7111.7797852000003</v>
      </c>
      <c r="H152">
        <v>7029.5200194999998</v>
      </c>
      <c r="I152">
        <v>7179.0898438000004</v>
      </c>
      <c r="J152">
        <v>7092.5366211</v>
      </c>
      <c r="L152" t="str">
        <f t="shared" si="17"/>
        <v>07FEB2025:07:00:00</v>
      </c>
      <c r="M152">
        <v>7</v>
      </c>
      <c r="N152">
        <f t="shared" si="18"/>
        <v>33.896972599999572</v>
      </c>
      <c r="O152" t="str">
        <f t="shared" si="19"/>
        <v/>
      </c>
      <c r="P152">
        <f t="shared" si="20"/>
        <v>33.896972599999572</v>
      </c>
      <c r="Q152" t="str">
        <f t="shared" si="21"/>
        <v/>
      </c>
      <c r="R152">
        <f t="shared" si="22"/>
        <v>1</v>
      </c>
      <c r="S152">
        <f t="shared" si="23"/>
        <v>0.48454544181051146</v>
      </c>
    </row>
    <row r="153" spans="1:19" x14ac:dyDescent="0.25">
      <c r="A153" t="s">
        <v>177</v>
      </c>
      <c r="B153">
        <v>7312.5234375</v>
      </c>
      <c r="C153">
        <v>7362.6098633000001</v>
      </c>
      <c r="D153">
        <v>7157.3295897999997</v>
      </c>
      <c r="E153">
        <v>7149.5668944999998</v>
      </c>
      <c r="F153">
        <v>7691.7700194999998</v>
      </c>
      <c r="G153">
        <v>7403.4902344000002</v>
      </c>
      <c r="H153">
        <v>7362.6098633000001</v>
      </c>
      <c r="I153">
        <v>7495.1601563000004</v>
      </c>
      <c r="J153">
        <v>7420.5200194999998</v>
      </c>
      <c r="L153" t="str">
        <f t="shared" si="17"/>
        <v>07FEB2025:08:00:00</v>
      </c>
      <c r="M153">
        <v>8</v>
      </c>
      <c r="N153">
        <f t="shared" si="18"/>
        <v>50.086425800000143</v>
      </c>
      <c r="O153" t="str">
        <f t="shared" si="19"/>
        <v/>
      </c>
      <c r="P153">
        <f t="shared" si="20"/>
        <v>50.086425800000143</v>
      </c>
      <c r="Q153" t="str">
        <f t="shared" si="21"/>
        <v/>
      </c>
      <c r="R153">
        <f t="shared" si="22"/>
        <v>1</v>
      </c>
      <c r="S153">
        <f t="shared" si="23"/>
        <v>0.68494037972100708</v>
      </c>
    </row>
    <row r="154" spans="1:19" x14ac:dyDescent="0.25">
      <c r="A154" t="s">
        <v>178</v>
      </c>
      <c r="B154">
        <v>7413.6337891000003</v>
      </c>
      <c r="C154">
        <v>7564.7202147999997</v>
      </c>
      <c r="D154">
        <v>7235.3979491999999</v>
      </c>
      <c r="E154">
        <v>7188.3300780999998</v>
      </c>
      <c r="F154">
        <v>7823.6699219000002</v>
      </c>
      <c r="G154">
        <v>7562.3798827999999</v>
      </c>
      <c r="H154">
        <v>7564.7202147999997</v>
      </c>
      <c r="I154">
        <v>7616.5200194999998</v>
      </c>
      <c r="J154">
        <v>7551.1245116999999</v>
      </c>
      <c r="L154" t="str">
        <f t="shared" si="17"/>
        <v>07FEB2025:09:00:00</v>
      </c>
      <c r="M154">
        <v>9</v>
      </c>
      <c r="N154">
        <f t="shared" si="18"/>
        <v>151.08642569999938</v>
      </c>
      <c r="O154" t="str">
        <f t="shared" si="19"/>
        <v/>
      </c>
      <c r="P154">
        <f t="shared" si="20"/>
        <v>151.08642569999938</v>
      </c>
      <c r="Q154" t="str">
        <f t="shared" si="21"/>
        <v/>
      </c>
      <c r="R154">
        <f t="shared" si="22"/>
        <v>1</v>
      </c>
      <c r="S154">
        <f t="shared" si="23"/>
        <v>2.0379537214548731</v>
      </c>
    </row>
    <row r="155" spans="1:19" x14ac:dyDescent="0.25">
      <c r="A155" t="s">
        <v>179</v>
      </c>
      <c r="B155">
        <v>7543.9838866999999</v>
      </c>
      <c r="C155">
        <v>7734.6499022999997</v>
      </c>
      <c r="D155">
        <v>7385.1313477000003</v>
      </c>
      <c r="E155">
        <v>7404.5727539</v>
      </c>
      <c r="F155">
        <v>8053.2099608999997</v>
      </c>
      <c r="G155">
        <v>7820.6298827999999</v>
      </c>
      <c r="H155">
        <v>7734.6499022999997</v>
      </c>
      <c r="I155">
        <v>7807.3999022999997</v>
      </c>
      <c r="J155">
        <v>7764.0927733999997</v>
      </c>
      <c r="L155" t="str">
        <f t="shared" si="17"/>
        <v>07FEB2025:10:00:00</v>
      </c>
      <c r="M155">
        <v>10</v>
      </c>
      <c r="N155">
        <f t="shared" si="18"/>
        <v>190.66601559999981</v>
      </c>
      <c r="O155" t="str">
        <f t="shared" si="19"/>
        <v/>
      </c>
      <c r="P155">
        <f t="shared" si="20"/>
        <v>190.66601559999981</v>
      </c>
      <c r="Q155" t="str">
        <f t="shared" si="21"/>
        <v/>
      </c>
      <c r="R155">
        <f t="shared" si="22"/>
        <v>1</v>
      </c>
      <c r="S155">
        <f t="shared" si="23"/>
        <v>2.5273916071870581</v>
      </c>
    </row>
    <row r="156" spans="1:19" x14ac:dyDescent="0.25">
      <c r="A156" t="s">
        <v>180</v>
      </c>
      <c r="B156">
        <v>7707.0849608999997</v>
      </c>
      <c r="C156">
        <v>7955.6201172000001</v>
      </c>
      <c r="D156">
        <v>7520.6757813000004</v>
      </c>
      <c r="E156">
        <v>7521.7622069999998</v>
      </c>
      <c r="F156">
        <v>8169.9702147999997</v>
      </c>
      <c r="G156">
        <v>7934.6699219000002</v>
      </c>
      <c r="H156">
        <v>7955.6201172000001</v>
      </c>
      <c r="I156">
        <v>7891.8500977000003</v>
      </c>
      <c r="J156">
        <v>7894.7744141000003</v>
      </c>
      <c r="L156" t="str">
        <f t="shared" si="17"/>
        <v>07FEB2025:11:00:00</v>
      </c>
      <c r="M156">
        <v>11</v>
      </c>
      <c r="N156">
        <f t="shared" si="18"/>
        <v>248.53515630000038</v>
      </c>
      <c r="O156" t="str">
        <f t="shared" si="19"/>
        <v/>
      </c>
      <c r="P156">
        <f t="shared" si="20"/>
        <v>248.53515630000038</v>
      </c>
      <c r="Q156" t="str">
        <f t="shared" si="21"/>
        <v/>
      </c>
      <c r="R156">
        <f t="shared" si="22"/>
        <v>1</v>
      </c>
      <c r="S156">
        <f t="shared" si="23"/>
        <v>3.224762119022722</v>
      </c>
    </row>
    <row r="157" spans="1:19" x14ac:dyDescent="0.25">
      <c r="A157" t="s">
        <v>181</v>
      </c>
      <c r="B157">
        <v>7772.9296875</v>
      </c>
      <c r="C157">
        <v>8063.5498047000001</v>
      </c>
      <c r="D157">
        <v>7643.1323241999999</v>
      </c>
      <c r="E157">
        <v>7635.9204102000003</v>
      </c>
      <c r="F157">
        <v>8226.5595702999999</v>
      </c>
      <c r="G157">
        <v>7990.0898438000004</v>
      </c>
      <c r="H157">
        <v>8063.5498047000001</v>
      </c>
      <c r="I157">
        <v>7967.5097655999998</v>
      </c>
      <c r="J157">
        <v>7976.7260741999999</v>
      </c>
      <c r="L157" t="str">
        <f t="shared" si="17"/>
        <v>07FEB2025:12:00:00</v>
      </c>
      <c r="M157">
        <v>12</v>
      </c>
      <c r="N157">
        <f t="shared" si="18"/>
        <v>290.6201172000001</v>
      </c>
      <c r="O157" t="str">
        <f t="shared" si="19"/>
        <v/>
      </c>
      <c r="P157">
        <f t="shared" si="20"/>
        <v>290.6201172000001</v>
      </c>
      <c r="Q157" t="str">
        <f t="shared" si="21"/>
        <v/>
      </c>
      <c r="R157">
        <f t="shared" si="22"/>
        <v>1</v>
      </c>
      <c r="S157">
        <f t="shared" si="23"/>
        <v>3.738874901536283</v>
      </c>
    </row>
    <row r="158" spans="1:19" x14ac:dyDescent="0.25">
      <c r="A158" t="s">
        <v>182</v>
      </c>
      <c r="B158">
        <v>7848.9799805000002</v>
      </c>
      <c r="C158">
        <v>8035.7402344000002</v>
      </c>
      <c r="D158">
        <v>7852.8188477000003</v>
      </c>
      <c r="E158">
        <v>7884.3950194999998</v>
      </c>
      <c r="F158">
        <v>8421.7197266000003</v>
      </c>
      <c r="G158">
        <v>8075.6699219000002</v>
      </c>
      <c r="H158">
        <v>8035.7402344000002</v>
      </c>
      <c r="I158">
        <v>8135.75</v>
      </c>
      <c r="J158">
        <v>8110.6552733999997</v>
      </c>
      <c r="L158" t="str">
        <f t="shared" si="17"/>
        <v>07FEB2025:13:00:00</v>
      </c>
      <c r="M158">
        <v>13</v>
      </c>
      <c r="N158">
        <f t="shared" si="18"/>
        <v>186.76025389999995</v>
      </c>
      <c r="O158" t="str">
        <f t="shared" si="19"/>
        <v/>
      </c>
      <c r="P158">
        <f t="shared" si="20"/>
        <v>186.76025389999995</v>
      </c>
      <c r="Q158" t="str">
        <f t="shared" si="21"/>
        <v/>
      </c>
      <c r="R158">
        <f t="shared" si="22"/>
        <v>1</v>
      </c>
      <c r="S158">
        <f t="shared" si="23"/>
        <v>2.3794206936950659</v>
      </c>
    </row>
    <row r="159" spans="1:19" x14ac:dyDescent="0.25">
      <c r="A159" t="s">
        <v>183</v>
      </c>
      <c r="B159">
        <v>8077.8471680000002</v>
      </c>
      <c r="C159">
        <v>8119.9799805000002</v>
      </c>
      <c r="D159">
        <v>8107.5878905999998</v>
      </c>
      <c r="E159">
        <v>8185.6513672000001</v>
      </c>
      <c r="F159">
        <v>8630.5800780999998</v>
      </c>
      <c r="G159">
        <v>8161.7900391000003</v>
      </c>
      <c r="H159">
        <v>8119.9799805000002</v>
      </c>
      <c r="I159">
        <v>8313.3603516000003</v>
      </c>
      <c r="J159">
        <v>8282.2724608999997</v>
      </c>
      <c r="L159" t="str">
        <f t="shared" si="17"/>
        <v>07FEB2025:14:00:00</v>
      </c>
      <c r="M159">
        <v>14</v>
      </c>
      <c r="N159">
        <f t="shared" si="18"/>
        <v>42.1328125</v>
      </c>
      <c r="O159" t="str">
        <f t="shared" si="19"/>
        <v/>
      </c>
      <c r="P159">
        <f t="shared" si="20"/>
        <v>42.1328125</v>
      </c>
      <c r="Q159" t="str">
        <f t="shared" si="21"/>
        <v/>
      </c>
      <c r="R159">
        <f t="shared" si="22"/>
        <v>1</v>
      </c>
      <c r="S159">
        <f t="shared" si="23"/>
        <v>0.52158467007035103</v>
      </c>
    </row>
    <row r="160" spans="1:19" x14ac:dyDescent="0.25">
      <c r="A160" t="s">
        <v>184</v>
      </c>
      <c r="B160">
        <v>8447.2490233999997</v>
      </c>
      <c r="C160">
        <v>8213.9804688000004</v>
      </c>
      <c r="D160">
        <v>8424.4863280999998</v>
      </c>
      <c r="E160">
        <v>8499.2197266000003</v>
      </c>
      <c r="F160">
        <v>8821.75</v>
      </c>
      <c r="G160">
        <v>8228.0195313000004</v>
      </c>
      <c r="H160">
        <v>8213.9804688000004</v>
      </c>
      <c r="I160">
        <v>8413.7802733999997</v>
      </c>
      <c r="J160">
        <v>8435.3496094000002</v>
      </c>
      <c r="L160" t="str">
        <f t="shared" si="17"/>
        <v>07FEB2025:15:00:00</v>
      </c>
      <c r="M160">
        <v>15</v>
      </c>
      <c r="N160">
        <f t="shared" si="18"/>
        <v>-233.26855459999933</v>
      </c>
      <c r="O160">
        <f t="shared" si="19"/>
        <v>-233.26855459999933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2.761473634242515</v>
      </c>
    </row>
    <row r="161" spans="1:19" x14ac:dyDescent="0.25">
      <c r="A161" t="s">
        <v>185</v>
      </c>
      <c r="B161">
        <v>8667.140625</v>
      </c>
      <c r="C161">
        <v>8275.2802733999997</v>
      </c>
      <c r="D161">
        <v>8651.1835938000004</v>
      </c>
      <c r="E161">
        <v>8739.7666016000003</v>
      </c>
      <c r="F161">
        <v>8987.5</v>
      </c>
      <c r="G161">
        <v>8279.6796875</v>
      </c>
      <c r="H161">
        <v>8275.2802733999997</v>
      </c>
      <c r="I161">
        <v>8493.9296875</v>
      </c>
      <c r="J161">
        <v>8555.2314452999999</v>
      </c>
      <c r="L161" t="str">
        <f t="shared" si="17"/>
        <v>07FEB2025:16:00:00</v>
      </c>
      <c r="M161">
        <v>16</v>
      </c>
      <c r="N161">
        <f t="shared" si="18"/>
        <v>-391.86035160000029</v>
      </c>
      <c r="O161">
        <f t="shared" si="19"/>
        <v>-391.86035160000029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4.5212183412565814</v>
      </c>
    </row>
    <row r="162" spans="1:19" x14ac:dyDescent="0.25">
      <c r="A162" t="s">
        <v>186</v>
      </c>
      <c r="B162">
        <v>8827.5830077999999</v>
      </c>
      <c r="C162">
        <v>8473</v>
      </c>
      <c r="D162">
        <v>8870.5078125</v>
      </c>
      <c r="E162">
        <v>8983.5556641000003</v>
      </c>
      <c r="F162">
        <v>9132.9697266000003</v>
      </c>
      <c r="G162">
        <v>8375.0703125</v>
      </c>
      <c r="H162">
        <v>8473</v>
      </c>
      <c r="I162">
        <v>8638.7099608999997</v>
      </c>
      <c r="J162">
        <v>8720.6611327999999</v>
      </c>
      <c r="L162" t="str">
        <f t="shared" si="17"/>
        <v>07FEB2025:17:00:00</v>
      </c>
      <c r="M162">
        <v>17</v>
      </c>
      <c r="N162">
        <f t="shared" si="18"/>
        <v>-354.5830077999999</v>
      </c>
      <c r="O162">
        <f t="shared" si="19"/>
        <v>-354.5830077999999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4.0167620908995412</v>
      </c>
    </row>
    <row r="163" spans="1:19" x14ac:dyDescent="0.25">
      <c r="A163" t="s">
        <v>187</v>
      </c>
      <c r="B163">
        <v>8990.4794922000001</v>
      </c>
      <c r="C163">
        <v>8661.1601563000004</v>
      </c>
      <c r="D163">
        <v>9107.8369141000003</v>
      </c>
      <c r="E163">
        <v>9183.9267577999999</v>
      </c>
      <c r="F163">
        <v>9239.0400391000003</v>
      </c>
      <c r="G163">
        <v>8476.7900391000003</v>
      </c>
      <c r="H163">
        <v>8661.1601563000004</v>
      </c>
      <c r="I163">
        <v>8716.3300780999998</v>
      </c>
      <c r="J163">
        <v>8855.4492188000004</v>
      </c>
      <c r="L163" t="str">
        <f t="shared" si="17"/>
        <v>07FEB2025:18:00:00</v>
      </c>
      <c r="M163">
        <v>18</v>
      </c>
      <c r="N163">
        <f t="shared" si="18"/>
        <v>-329.31933589999971</v>
      </c>
      <c r="O163">
        <f t="shared" si="19"/>
        <v>-329.31933589999971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3.6629785562128472</v>
      </c>
    </row>
    <row r="164" spans="1:19" x14ac:dyDescent="0.25">
      <c r="A164" t="s">
        <v>188</v>
      </c>
      <c r="B164">
        <v>8898.2763672000001</v>
      </c>
      <c r="C164">
        <v>8788.3896483999997</v>
      </c>
      <c r="D164">
        <v>9206.7060547000001</v>
      </c>
      <c r="E164">
        <v>9196.6308594000002</v>
      </c>
      <c r="F164">
        <v>9292.2998047000001</v>
      </c>
      <c r="G164">
        <v>8582.2597655999998</v>
      </c>
      <c r="H164">
        <v>8788.3896483999997</v>
      </c>
      <c r="I164">
        <v>8754.9296875</v>
      </c>
      <c r="J164">
        <v>8922.9023438000004</v>
      </c>
      <c r="L164" t="str">
        <f t="shared" si="17"/>
        <v>07FEB2025:19:00:00</v>
      </c>
      <c r="M164">
        <v>19</v>
      </c>
      <c r="N164">
        <f t="shared" si="18"/>
        <v>-109.88671880000038</v>
      </c>
      <c r="O164">
        <f t="shared" si="19"/>
        <v>-109.88671880000038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1.2349213967443695</v>
      </c>
    </row>
    <row r="165" spans="1:19" x14ac:dyDescent="0.25">
      <c r="A165" t="s">
        <v>189</v>
      </c>
      <c r="B165">
        <v>8715.0390625</v>
      </c>
      <c r="C165">
        <v>8765.0195313000004</v>
      </c>
      <c r="D165">
        <v>8949.7919922000001</v>
      </c>
      <c r="E165">
        <v>9117.5986327999999</v>
      </c>
      <c r="F165">
        <v>9199.2695313000004</v>
      </c>
      <c r="G165">
        <v>8557</v>
      </c>
      <c r="H165">
        <v>8765.0195313000004</v>
      </c>
      <c r="I165">
        <v>8656.2304688000004</v>
      </c>
      <c r="J165">
        <v>8859.0234375</v>
      </c>
      <c r="L165" t="str">
        <f t="shared" si="17"/>
        <v>07FEB2025:20:00:00</v>
      </c>
      <c r="M165">
        <v>20</v>
      </c>
      <c r="N165">
        <f t="shared" si="18"/>
        <v>49.980468800000381</v>
      </c>
      <c r="O165" t="str">
        <f t="shared" si="19"/>
        <v/>
      </c>
      <c r="P165">
        <f t="shared" si="20"/>
        <v>49.980468800000381</v>
      </c>
      <c r="Q165" t="str">
        <f t="shared" si="21"/>
        <v/>
      </c>
      <c r="R165">
        <f t="shared" si="22"/>
        <v>1</v>
      </c>
      <c r="S165">
        <f t="shared" si="23"/>
        <v>0.57349678459918418</v>
      </c>
    </row>
    <row r="166" spans="1:19" x14ac:dyDescent="0.25">
      <c r="A166" t="s">
        <v>190</v>
      </c>
      <c r="B166">
        <v>8386.8203125</v>
      </c>
      <c r="C166">
        <v>8492.1503905999998</v>
      </c>
      <c r="D166">
        <v>8563.2529297000001</v>
      </c>
      <c r="E166">
        <v>8767.7060547000001</v>
      </c>
      <c r="F166">
        <v>8889.4101563000004</v>
      </c>
      <c r="G166">
        <v>8345.0097655999998</v>
      </c>
      <c r="H166">
        <v>8492.1503905999998</v>
      </c>
      <c r="I166">
        <v>8366.9296875</v>
      </c>
      <c r="J166">
        <v>8572.2412108999997</v>
      </c>
      <c r="L166" t="str">
        <f t="shared" si="17"/>
        <v>07FEB2025:21:00:00</v>
      </c>
      <c r="M166">
        <v>21</v>
      </c>
      <c r="N166">
        <f t="shared" si="18"/>
        <v>105.33007809999981</v>
      </c>
      <c r="O166" t="str">
        <f t="shared" si="19"/>
        <v/>
      </c>
      <c r="P166">
        <f t="shared" si="20"/>
        <v>105.33007809999981</v>
      </c>
      <c r="Q166" t="str">
        <f t="shared" si="21"/>
        <v/>
      </c>
      <c r="R166">
        <f t="shared" si="22"/>
        <v>1</v>
      </c>
      <c r="S166">
        <f t="shared" si="23"/>
        <v>1.2559000214063525</v>
      </c>
    </row>
    <row r="167" spans="1:19" x14ac:dyDescent="0.25">
      <c r="A167" t="s">
        <v>191</v>
      </c>
      <c r="B167">
        <v>8100.9750977000003</v>
      </c>
      <c r="C167">
        <v>8178.0800780999998</v>
      </c>
      <c r="D167">
        <v>8087.9877930000002</v>
      </c>
      <c r="E167">
        <v>8309.953125</v>
      </c>
      <c r="F167">
        <v>8544.1201172000001</v>
      </c>
      <c r="G167">
        <v>8087.8999022999997</v>
      </c>
      <c r="H167">
        <v>8178.0800780999998</v>
      </c>
      <c r="I167">
        <v>8070.3999022999997</v>
      </c>
      <c r="J167">
        <v>8238.0908202999999</v>
      </c>
      <c r="L167" t="str">
        <f t="shared" si="17"/>
        <v>07FEB2025:22:00:00</v>
      </c>
      <c r="M167">
        <v>22</v>
      </c>
      <c r="N167">
        <f t="shared" si="18"/>
        <v>77.104980399999477</v>
      </c>
      <c r="O167" t="str">
        <f t="shared" si="19"/>
        <v/>
      </c>
      <c r="P167">
        <f t="shared" si="20"/>
        <v>77.104980399999477</v>
      </c>
      <c r="Q167" t="str">
        <f t="shared" si="21"/>
        <v/>
      </c>
      <c r="R167">
        <f t="shared" si="22"/>
        <v>1</v>
      </c>
      <c r="S167">
        <f t="shared" si="23"/>
        <v>0.95179875842219086</v>
      </c>
    </row>
    <row r="168" spans="1:19" x14ac:dyDescent="0.25">
      <c r="A168" t="s">
        <v>192</v>
      </c>
      <c r="B168">
        <v>7829.5981444999998</v>
      </c>
      <c r="C168">
        <v>7859.0600586</v>
      </c>
      <c r="D168">
        <v>7596.9350586</v>
      </c>
      <c r="E168">
        <v>7792.2661133000001</v>
      </c>
      <c r="F168">
        <v>8117.8198241999999</v>
      </c>
      <c r="G168">
        <v>7708.0600586</v>
      </c>
      <c r="H168">
        <v>7859.0600586</v>
      </c>
      <c r="I168">
        <v>7663.4599608999997</v>
      </c>
      <c r="J168">
        <v>7828.1328125</v>
      </c>
      <c r="L168" t="str">
        <f t="shared" si="17"/>
        <v>07FEB2025:23:00:00</v>
      </c>
      <c r="M168">
        <v>23</v>
      </c>
      <c r="N168">
        <f t="shared" si="18"/>
        <v>29.461914100000286</v>
      </c>
      <c r="O168" t="str">
        <f t="shared" si="19"/>
        <v/>
      </c>
      <c r="P168">
        <f t="shared" si="20"/>
        <v>29.461914100000286</v>
      </c>
      <c r="Q168" t="str">
        <f t="shared" si="21"/>
        <v/>
      </c>
      <c r="R168">
        <f t="shared" si="22"/>
        <v>1</v>
      </c>
      <c r="S168">
        <f t="shared" si="23"/>
        <v>0.37628896855576399</v>
      </c>
    </row>
    <row r="169" spans="1:19" x14ac:dyDescent="0.25">
      <c r="A169" t="s">
        <v>193</v>
      </c>
      <c r="B169">
        <v>7322.8686522999997</v>
      </c>
      <c r="C169">
        <v>7434.8100586</v>
      </c>
      <c r="D169">
        <v>7036.3935547000001</v>
      </c>
      <c r="E169">
        <v>7197.9433594000002</v>
      </c>
      <c r="F169">
        <v>7629.7700194999998</v>
      </c>
      <c r="G169">
        <v>7258.1098633000001</v>
      </c>
      <c r="H169">
        <v>7434.8100586</v>
      </c>
      <c r="I169">
        <v>7206.7402344000002</v>
      </c>
      <c r="J169">
        <v>7345.4746094000002</v>
      </c>
      <c r="L169" t="str">
        <f t="shared" si="17"/>
        <v>08FEB2025:00:00:00</v>
      </c>
      <c r="M169">
        <v>24</v>
      </c>
      <c r="N169">
        <f t="shared" si="18"/>
        <v>111.94140630000038</v>
      </c>
      <c r="O169" t="str">
        <f t="shared" si="19"/>
        <v/>
      </c>
      <c r="P169">
        <f t="shared" si="20"/>
        <v>111.94140630000038</v>
      </c>
      <c r="Q169" t="str">
        <f t="shared" si="21"/>
        <v/>
      </c>
      <c r="R169">
        <f t="shared" si="22"/>
        <v>1</v>
      </c>
      <c r="S169">
        <f t="shared" si="23"/>
        <v>1.5286551161182076</v>
      </c>
    </row>
    <row r="170" spans="1:19" x14ac:dyDescent="0.25">
      <c r="A170" t="s">
        <v>194</v>
      </c>
      <c r="B170">
        <v>6965.3212891000003</v>
      </c>
      <c r="C170">
        <v>7207.25</v>
      </c>
      <c r="D170">
        <v>6658.3544922000001</v>
      </c>
      <c r="E170">
        <v>6711.4765625</v>
      </c>
      <c r="F170">
        <v>7207.25</v>
      </c>
      <c r="G170">
        <v>6856.5898438000004</v>
      </c>
      <c r="H170">
        <v>6955.2797852000003</v>
      </c>
      <c r="I170">
        <v>6709.8500977000003</v>
      </c>
      <c r="J170">
        <v>6888.0898438000004</v>
      </c>
      <c r="L170" t="str">
        <f t="shared" si="17"/>
        <v>08FEB2025:01:00:00</v>
      </c>
      <c r="M170">
        <v>1</v>
      </c>
      <c r="N170">
        <f t="shared" si="18"/>
        <v>241.92871089999971</v>
      </c>
      <c r="O170" t="str">
        <f t="shared" si="19"/>
        <v/>
      </c>
      <c r="P170">
        <f t="shared" si="20"/>
        <v>241.92871089999971</v>
      </c>
      <c r="Q170" t="str">
        <f t="shared" si="21"/>
        <v/>
      </c>
      <c r="R170">
        <f t="shared" si="22"/>
        <v>1</v>
      </c>
      <c r="S170">
        <f t="shared" si="23"/>
        <v>3.4733316793095081</v>
      </c>
    </row>
    <row r="171" spans="1:19" x14ac:dyDescent="0.25">
      <c r="A171" t="s">
        <v>195</v>
      </c>
      <c r="B171">
        <v>6686.3833008000001</v>
      </c>
      <c r="C171">
        <v>6920.7900391000003</v>
      </c>
      <c r="D171">
        <v>6281.6279297000001</v>
      </c>
      <c r="E171">
        <v>6330.1411133000001</v>
      </c>
      <c r="F171">
        <v>6920.7900391000003</v>
      </c>
      <c r="G171">
        <v>6573.4599608999997</v>
      </c>
      <c r="H171">
        <v>6651.4902344000002</v>
      </c>
      <c r="I171">
        <v>6414.6801758000001</v>
      </c>
      <c r="J171">
        <v>6578.1127930000002</v>
      </c>
      <c r="L171" t="str">
        <f t="shared" si="17"/>
        <v>08FEB2025:02:00:00</v>
      </c>
      <c r="M171">
        <v>2</v>
      </c>
      <c r="N171">
        <f t="shared" si="18"/>
        <v>234.40673830000014</v>
      </c>
      <c r="O171" t="str">
        <f t="shared" si="19"/>
        <v/>
      </c>
      <c r="P171">
        <f t="shared" si="20"/>
        <v>234.40673830000014</v>
      </c>
      <c r="Q171" t="str">
        <f t="shared" si="21"/>
        <v/>
      </c>
      <c r="R171">
        <f t="shared" si="22"/>
        <v>1</v>
      </c>
      <c r="S171">
        <f t="shared" si="23"/>
        <v>3.5057328865958715</v>
      </c>
    </row>
    <row r="172" spans="1:19" x14ac:dyDescent="0.25">
      <c r="A172" t="s">
        <v>196</v>
      </c>
      <c r="B172">
        <v>6435.7949219000002</v>
      </c>
      <c r="C172">
        <v>6663.1499022999997</v>
      </c>
      <c r="D172">
        <v>6134.0751952999999</v>
      </c>
      <c r="E172">
        <v>6056.9638672000001</v>
      </c>
      <c r="F172">
        <v>6663.1499022999997</v>
      </c>
      <c r="G172">
        <v>6306.1000977000003</v>
      </c>
      <c r="H172">
        <v>6440.3901366999999</v>
      </c>
      <c r="I172">
        <v>6160.3598633000001</v>
      </c>
      <c r="J172">
        <v>6325.3935547000001</v>
      </c>
      <c r="L172" t="str">
        <f t="shared" si="17"/>
        <v>08FEB2025:03:00:00</v>
      </c>
      <c r="M172">
        <v>3</v>
      </c>
      <c r="N172">
        <f t="shared" si="18"/>
        <v>227.35498039999948</v>
      </c>
      <c r="O172" t="str">
        <f t="shared" si="19"/>
        <v/>
      </c>
      <c r="P172">
        <f t="shared" si="20"/>
        <v>227.35498039999948</v>
      </c>
      <c r="Q172" t="str">
        <f t="shared" si="21"/>
        <v/>
      </c>
      <c r="R172">
        <f t="shared" si="22"/>
        <v>1</v>
      </c>
      <c r="S172">
        <f t="shared" si="23"/>
        <v>3.5326635351034286</v>
      </c>
    </row>
    <row r="173" spans="1:19" x14ac:dyDescent="0.25">
      <c r="A173" t="s">
        <v>197</v>
      </c>
      <c r="B173">
        <v>6212.4082030999998</v>
      </c>
      <c r="C173">
        <v>6529.4902344000002</v>
      </c>
      <c r="D173">
        <v>6012.5493164</v>
      </c>
      <c r="E173">
        <v>6009.6191405999998</v>
      </c>
      <c r="F173">
        <v>6529.4902344000002</v>
      </c>
      <c r="G173">
        <v>6187.1699219000002</v>
      </c>
      <c r="H173">
        <v>6272.2597655999998</v>
      </c>
      <c r="I173">
        <v>6051.5200194999998</v>
      </c>
      <c r="J173">
        <v>6210.0122069999998</v>
      </c>
      <c r="L173" t="str">
        <f t="shared" si="17"/>
        <v>08FEB2025:04:00:00</v>
      </c>
      <c r="M173">
        <v>4</v>
      </c>
      <c r="N173">
        <f t="shared" si="18"/>
        <v>317.08203130000038</v>
      </c>
      <c r="O173" t="str">
        <f t="shared" si="19"/>
        <v/>
      </c>
      <c r="P173">
        <f t="shared" si="20"/>
        <v>317.08203130000038</v>
      </c>
      <c r="Q173" t="str">
        <f t="shared" si="21"/>
        <v/>
      </c>
      <c r="R173">
        <f t="shared" si="22"/>
        <v>1</v>
      </c>
      <c r="S173">
        <f t="shared" si="23"/>
        <v>5.1040115352010522</v>
      </c>
    </row>
    <row r="174" spans="1:19" x14ac:dyDescent="0.25">
      <c r="A174" t="s">
        <v>198</v>
      </c>
      <c r="B174">
        <v>6129.4912108999997</v>
      </c>
      <c r="C174">
        <v>6472.3598633000001</v>
      </c>
      <c r="D174">
        <v>5997.4228516000003</v>
      </c>
      <c r="E174">
        <v>6002.3212891000003</v>
      </c>
      <c r="F174">
        <v>6472.3598633000001</v>
      </c>
      <c r="G174">
        <v>6136.8598633000001</v>
      </c>
      <c r="H174">
        <v>6240.7700194999998</v>
      </c>
      <c r="I174">
        <v>6015</v>
      </c>
      <c r="J174">
        <v>6173.4619141000003</v>
      </c>
      <c r="L174" t="str">
        <f t="shared" si="17"/>
        <v>08FEB2025:05:00:00</v>
      </c>
      <c r="M174">
        <v>5</v>
      </c>
      <c r="N174">
        <f t="shared" si="18"/>
        <v>342.86865240000043</v>
      </c>
      <c r="O174" t="str">
        <f t="shared" si="19"/>
        <v/>
      </c>
      <c r="P174">
        <f t="shared" si="20"/>
        <v>342.86865240000043</v>
      </c>
      <c r="Q174" t="str">
        <f t="shared" si="21"/>
        <v/>
      </c>
      <c r="R174">
        <f t="shared" si="22"/>
        <v>1</v>
      </c>
      <c r="S174">
        <f t="shared" si="23"/>
        <v>5.5937538794456749</v>
      </c>
    </row>
    <row r="175" spans="1:19" x14ac:dyDescent="0.25">
      <c r="A175" t="s">
        <v>199</v>
      </c>
      <c r="B175">
        <v>6162.1987305000002</v>
      </c>
      <c r="C175">
        <v>6501.6000977000003</v>
      </c>
      <c r="D175">
        <v>5976.4418944999998</v>
      </c>
      <c r="E175">
        <v>5985.4990233999997</v>
      </c>
      <c r="F175">
        <v>6501.6000977000003</v>
      </c>
      <c r="G175">
        <v>6151.3500977000003</v>
      </c>
      <c r="H175">
        <v>6240.5898438000004</v>
      </c>
      <c r="I175">
        <v>6069.8100586</v>
      </c>
      <c r="J175">
        <v>6189.7700194999998</v>
      </c>
      <c r="L175" t="str">
        <f t="shared" si="17"/>
        <v>08FEB2025:06:00:00</v>
      </c>
      <c r="M175">
        <v>6</v>
      </c>
      <c r="N175">
        <f t="shared" si="18"/>
        <v>339.4013672000001</v>
      </c>
      <c r="O175" t="str">
        <f t="shared" si="19"/>
        <v/>
      </c>
      <c r="P175">
        <f t="shared" si="20"/>
        <v>339.4013672000001</v>
      </c>
      <c r="Q175" t="str">
        <f t="shared" si="21"/>
        <v/>
      </c>
      <c r="R175">
        <f t="shared" si="22"/>
        <v>1</v>
      </c>
      <c r="S175">
        <f t="shared" si="23"/>
        <v>5.5077965194488483</v>
      </c>
    </row>
    <row r="176" spans="1:19" x14ac:dyDescent="0.25">
      <c r="A176" t="s">
        <v>200</v>
      </c>
      <c r="B176">
        <v>6299.7597655999998</v>
      </c>
      <c r="C176">
        <v>6688.5400391000003</v>
      </c>
      <c r="D176">
        <v>6227.8457030999998</v>
      </c>
      <c r="E176">
        <v>6274.2163086</v>
      </c>
      <c r="F176">
        <v>6688.5400391000003</v>
      </c>
      <c r="G176">
        <v>6353.2700194999998</v>
      </c>
      <c r="H176">
        <v>6474.8500977000003</v>
      </c>
      <c r="I176">
        <v>6318.1801758000001</v>
      </c>
      <c r="J176">
        <v>6421.8115233999997</v>
      </c>
      <c r="L176" t="str">
        <f t="shared" si="17"/>
        <v>08FEB2025:07:00:00</v>
      </c>
      <c r="M176">
        <v>7</v>
      </c>
      <c r="N176">
        <f t="shared" si="18"/>
        <v>388.78027350000048</v>
      </c>
      <c r="O176" t="str">
        <f t="shared" si="19"/>
        <v/>
      </c>
      <c r="P176">
        <f t="shared" si="20"/>
        <v>388.78027350000048</v>
      </c>
      <c r="Q176" t="str">
        <f t="shared" si="21"/>
        <v/>
      </c>
      <c r="R176">
        <f t="shared" si="22"/>
        <v>1</v>
      </c>
      <c r="S176">
        <f t="shared" si="23"/>
        <v>6.1713507810717667</v>
      </c>
    </row>
    <row r="177" spans="1:19" x14ac:dyDescent="0.25">
      <c r="A177" t="s">
        <v>201</v>
      </c>
      <c r="B177">
        <v>6488.0678711</v>
      </c>
      <c r="C177">
        <v>6907.2299805000002</v>
      </c>
      <c r="D177">
        <v>6450.2929688000004</v>
      </c>
      <c r="E177">
        <v>6536.9550780999998</v>
      </c>
      <c r="F177">
        <v>6907.2299805000002</v>
      </c>
      <c r="G177">
        <v>6633.6298827999999</v>
      </c>
      <c r="H177">
        <v>6738.5600586</v>
      </c>
      <c r="I177">
        <v>6630.5800780999998</v>
      </c>
      <c r="J177">
        <v>6689.3911133000001</v>
      </c>
      <c r="L177" t="str">
        <f t="shared" si="17"/>
        <v>08FEB2025:08:00:00</v>
      </c>
      <c r="M177">
        <v>8</v>
      </c>
      <c r="N177">
        <f t="shared" si="18"/>
        <v>419.16210940000019</v>
      </c>
      <c r="O177" t="str">
        <f t="shared" si="19"/>
        <v/>
      </c>
      <c r="P177">
        <f t="shared" si="20"/>
        <v>419.16210940000019</v>
      </c>
      <c r="Q177" t="str">
        <f t="shared" si="21"/>
        <v/>
      </c>
      <c r="R177">
        <f t="shared" si="22"/>
        <v>1</v>
      </c>
      <c r="S177">
        <f t="shared" si="23"/>
        <v>6.4605074689043693</v>
      </c>
    </row>
    <row r="178" spans="1:19" x14ac:dyDescent="0.25">
      <c r="A178" t="s">
        <v>202</v>
      </c>
      <c r="B178">
        <v>6771.7895508000001</v>
      </c>
      <c r="C178">
        <v>7368.4902344000002</v>
      </c>
      <c r="D178">
        <v>6672.1162108999997</v>
      </c>
      <c r="E178">
        <v>6700.1889647999997</v>
      </c>
      <c r="F178">
        <v>7368.4902344000002</v>
      </c>
      <c r="G178">
        <v>7055.4501952999999</v>
      </c>
      <c r="H178">
        <v>7162.9599608999997</v>
      </c>
      <c r="I178">
        <v>7025.3100586</v>
      </c>
      <c r="J178">
        <v>7062.4799805000002</v>
      </c>
      <c r="L178" t="str">
        <f t="shared" si="17"/>
        <v>08FEB2025:09:00:00</v>
      </c>
      <c r="M178">
        <v>9</v>
      </c>
      <c r="N178">
        <f t="shared" si="18"/>
        <v>596.70068360000005</v>
      </c>
      <c r="O178" t="str">
        <f t="shared" si="19"/>
        <v/>
      </c>
      <c r="P178">
        <f t="shared" si="20"/>
        <v>596.70068360000005</v>
      </c>
      <c r="Q178" t="str">
        <f t="shared" si="21"/>
        <v/>
      </c>
      <c r="R178">
        <f t="shared" si="22"/>
        <v>1</v>
      </c>
      <c r="S178">
        <f t="shared" si="23"/>
        <v>8.8115656743867294</v>
      </c>
    </row>
    <row r="179" spans="1:19" x14ac:dyDescent="0.25">
      <c r="A179" t="s">
        <v>203</v>
      </c>
      <c r="B179">
        <v>7161.4189452999999</v>
      </c>
      <c r="C179">
        <v>7713.6201172000001</v>
      </c>
      <c r="D179">
        <v>7035.9321289</v>
      </c>
      <c r="E179">
        <v>7118.4750977000003</v>
      </c>
      <c r="F179">
        <v>7713.6201172000001</v>
      </c>
      <c r="G179">
        <v>7345.1201172000001</v>
      </c>
      <c r="H179">
        <v>7555.9902344000002</v>
      </c>
      <c r="I179">
        <v>7296.0600586</v>
      </c>
      <c r="J179">
        <v>7405.8530272999997</v>
      </c>
      <c r="L179" t="str">
        <f t="shared" si="17"/>
        <v>08FEB2025:10:00:00</v>
      </c>
      <c r="M179">
        <v>10</v>
      </c>
      <c r="N179">
        <f t="shared" si="18"/>
        <v>552.20117190000019</v>
      </c>
      <c r="O179" t="str">
        <f t="shared" si="19"/>
        <v/>
      </c>
      <c r="P179">
        <f t="shared" si="20"/>
        <v>552.20117190000019</v>
      </c>
      <c r="Q179" t="str">
        <f t="shared" si="21"/>
        <v/>
      </c>
      <c r="R179">
        <f t="shared" si="22"/>
        <v>1</v>
      </c>
      <c r="S179">
        <f t="shared" si="23"/>
        <v>7.7107787732821693</v>
      </c>
    </row>
    <row r="180" spans="1:19" x14ac:dyDescent="0.25">
      <c r="A180" t="s">
        <v>204</v>
      </c>
      <c r="B180">
        <v>7544.0146483999997</v>
      </c>
      <c r="C180">
        <v>7940.7700194999998</v>
      </c>
      <c r="D180">
        <v>7244.4477539</v>
      </c>
      <c r="E180">
        <v>7356.5107422000001</v>
      </c>
      <c r="F180">
        <v>7940.7700194999998</v>
      </c>
      <c r="G180">
        <v>7587.6000977000003</v>
      </c>
      <c r="H180">
        <v>7912.0698241999999</v>
      </c>
      <c r="I180">
        <v>7575.3398438000004</v>
      </c>
      <c r="J180">
        <v>7674.4580077999999</v>
      </c>
      <c r="L180" t="str">
        <f t="shared" si="17"/>
        <v>08FEB2025:11:00:00</v>
      </c>
      <c r="M180">
        <v>11</v>
      </c>
      <c r="N180">
        <f t="shared" si="18"/>
        <v>396.75537110000005</v>
      </c>
      <c r="O180" t="str">
        <f t="shared" si="19"/>
        <v/>
      </c>
      <c r="P180">
        <f t="shared" si="20"/>
        <v>396.75537110000005</v>
      </c>
      <c r="Q180" t="str">
        <f t="shared" si="21"/>
        <v/>
      </c>
      <c r="R180">
        <f t="shared" si="22"/>
        <v>1</v>
      </c>
      <c r="S180">
        <f t="shared" si="23"/>
        <v>5.259207326488256</v>
      </c>
    </row>
    <row r="181" spans="1:19" x14ac:dyDescent="0.25">
      <c r="A181" t="s">
        <v>205</v>
      </c>
      <c r="B181">
        <v>7602.6206055000002</v>
      </c>
      <c r="C181">
        <v>8191.9599608999997</v>
      </c>
      <c r="D181">
        <v>7471.8662108999997</v>
      </c>
      <c r="E181">
        <v>7533.9169922000001</v>
      </c>
      <c r="F181">
        <v>8191.9599608999997</v>
      </c>
      <c r="G181">
        <v>7784.7099608999997</v>
      </c>
      <c r="H181">
        <v>8148.4599608999997</v>
      </c>
      <c r="I181">
        <v>7865.7797852000003</v>
      </c>
      <c r="J181">
        <v>7904.9648438000004</v>
      </c>
      <c r="L181" t="str">
        <f t="shared" si="17"/>
        <v>08FEB2025:12:00:00</v>
      </c>
      <c r="M181">
        <v>12</v>
      </c>
      <c r="N181">
        <f t="shared" si="18"/>
        <v>589.33935539999948</v>
      </c>
      <c r="O181" t="str">
        <f t="shared" si="19"/>
        <v/>
      </c>
      <c r="P181">
        <f t="shared" si="20"/>
        <v>589.33935539999948</v>
      </c>
      <c r="Q181" t="str">
        <f t="shared" si="21"/>
        <v/>
      </c>
      <c r="R181">
        <f t="shared" si="22"/>
        <v>1</v>
      </c>
      <c r="S181">
        <f t="shared" si="23"/>
        <v>7.7517922566549071</v>
      </c>
    </row>
    <row r="182" spans="1:19" x14ac:dyDescent="0.25">
      <c r="A182" t="s">
        <v>206</v>
      </c>
      <c r="B182">
        <v>8016.5258789</v>
      </c>
      <c r="C182">
        <v>8281.5</v>
      </c>
      <c r="D182">
        <v>7708.7587891000003</v>
      </c>
      <c r="E182">
        <v>7825.5600586</v>
      </c>
      <c r="F182">
        <v>8281.5</v>
      </c>
      <c r="G182">
        <v>7856.5898438000004</v>
      </c>
      <c r="H182">
        <v>8245.3798827999999</v>
      </c>
      <c r="I182">
        <v>8061.8901366999999</v>
      </c>
      <c r="J182">
        <v>8054.1840819999998</v>
      </c>
      <c r="L182" t="str">
        <f t="shared" si="17"/>
        <v>08FEB2025:13:00:00</v>
      </c>
      <c r="M182">
        <v>13</v>
      </c>
      <c r="N182">
        <f t="shared" si="18"/>
        <v>264.97412110000005</v>
      </c>
      <c r="O182" t="str">
        <f t="shared" si="19"/>
        <v/>
      </c>
      <c r="P182">
        <f t="shared" si="20"/>
        <v>264.97412110000005</v>
      </c>
      <c r="Q182" t="str">
        <f t="shared" si="21"/>
        <v/>
      </c>
      <c r="R182">
        <f t="shared" si="22"/>
        <v>1</v>
      </c>
      <c r="S182">
        <f t="shared" si="23"/>
        <v>3.3053485400381306</v>
      </c>
    </row>
    <row r="183" spans="1:19" x14ac:dyDescent="0.25">
      <c r="A183" t="s">
        <v>207</v>
      </c>
      <c r="B183">
        <v>8513.7900391000003</v>
      </c>
      <c r="C183">
        <v>8524.1298827999999</v>
      </c>
      <c r="D183">
        <v>8044.7075194999998</v>
      </c>
      <c r="E183">
        <v>8199.5244141000003</v>
      </c>
      <c r="F183">
        <v>8524.1298827999999</v>
      </c>
      <c r="G183">
        <v>8009.2402344000002</v>
      </c>
      <c r="H183">
        <v>8380.6601563000004</v>
      </c>
      <c r="I183">
        <v>8292.1699219000002</v>
      </c>
      <c r="J183">
        <v>8281.1445313000004</v>
      </c>
      <c r="L183" t="str">
        <f t="shared" si="17"/>
        <v>08FEB2025:14:00:00</v>
      </c>
      <c r="M183">
        <v>14</v>
      </c>
      <c r="N183">
        <f t="shared" si="18"/>
        <v>10.339843699999619</v>
      </c>
      <c r="O183" t="str">
        <f t="shared" si="19"/>
        <v/>
      </c>
      <c r="P183">
        <f t="shared" si="20"/>
        <v>10.339843699999619</v>
      </c>
      <c r="Q183" t="str">
        <f t="shared" si="21"/>
        <v/>
      </c>
      <c r="R183">
        <f t="shared" si="22"/>
        <v>1</v>
      </c>
      <c r="S183">
        <f t="shared" si="23"/>
        <v>0.12144818761695295</v>
      </c>
    </row>
    <row r="184" spans="1:19" x14ac:dyDescent="0.25">
      <c r="A184" t="s">
        <v>208</v>
      </c>
      <c r="B184">
        <v>8957.015625</v>
      </c>
      <c r="C184">
        <v>8784.1103516000003</v>
      </c>
      <c r="D184">
        <v>8451.984375</v>
      </c>
      <c r="E184">
        <v>8558.4638672000001</v>
      </c>
      <c r="F184">
        <v>8784.1103516000003</v>
      </c>
      <c r="G184">
        <v>8194.25</v>
      </c>
      <c r="H184">
        <v>8564.7802733999997</v>
      </c>
      <c r="I184">
        <v>8456.3300780999998</v>
      </c>
      <c r="J184">
        <v>8511.5869141000003</v>
      </c>
      <c r="L184" t="str">
        <f t="shared" si="17"/>
        <v>08FEB2025:15:00:00</v>
      </c>
      <c r="M184">
        <v>15</v>
      </c>
      <c r="N184">
        <f t="shared" si="18"/>
        <v>-172.90527339999971</v>
      </c>
      <c r="O184">
        <f t="shared" si="19"/>
        <v>-172.90527339999971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1.9303893242901395</v>
      </c>
    </row>
    <row r="185" spans="1:19" x14ac:dyDescent="0.25">
      <c r="A185" t="s">
        <v>209</v>
      </c>
      <c r="B185">
        <v>9375.7128905999998</v>
      </c>
      <c r="C185">
        <v>9088.4101563000004</v>
      </c>
      <c r="D185">
        <v>8806.515625</v>
      </c>
      <c r="E185">
        <v>8883.7021483999997</v>
      </c>
      <c r="F185">
        <v>9088.4101563000004</v>
      </c>
      <c r="G185">
        <v>8424.2402344000002</v>
      </c>
      <c r="H185">
        <v>8653.1298827999999</v>
      </c>
      <c r="I185">
        <v>8541.9697266000003</v>
      </c>
      <c r="J185">
        <v>8718.2900391000003</v>
      </c>
      <c r="L185" t="str">
        <f t="shared" si="17"/>
        <v>08FEB2025:16:00:00</v>
      </c>
      <c r="M185">
        <v>16</v>
      </c>
      <c r="N185">
        <f t="shared" si="18"/>
        <v>-287.30273429999943</v>
      </c>
      <c r="O185">
        <f t="shared" si="19"/>
        <v>-287.30273429999943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3.0643294824871012</v>
      </c>
    </row>
    <row r="186" spans="1:19" x14ac:dyDescent="0.25">
      <c r="A186" t="s">
        <v>210</v>
      </c>
      <c r="B186">
        <v>9659.7568358999997</v>
      </c>
      <c r="C186">
        <v>9254.0302733999997</v>
      </c>
      <c r="D186">
        <v>9165.6621094000002</v>
      </c>
      <c r="E186">
        <v>9143.3417969000002</v>
      </c>
      <c r="F186">
        <v>9254.0302733999997</v>
      </c>
      <c r="G186">
        <v>8640.0595702999999</v>
      </c>
      <c r="H186">
        <v>8833.1396483999997</v>
      </c>
      <c r="I186">
        <v>8610.1503905999998</v>
      </c>
      <c r="J186">
        <v>8896.1445313000004</v>
      </c>
      <c r="L186" t="str">
        <f t="shared" si="17"/>
        <v>08FEB2025:17:00:00</v>
      </c>
      <c r="M186">
        <v>17</v>
      </c>
      <c r="N186">
        <f t="shared" si="18"/>
        <v>-405.7265625</v>
      </c>
      <c r="O186">
        <f t="shared" si="19"/>
        <v>-405.7265625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4.200173662675831</v>
      </c>
    </row>
    <row r="187" spans="1:19" x14ac:dyDescent="0.25">
      <c r="A187" t="s">
        <v>211</v>
      </c>
      <c r="B187">
        <v>9611.5341797000001</v>
      </c>
      <c r="C187">
        <v>9325.5800780999998</v>
      </c>
      <c r="D187">
        <v>9355.6767577999999</v>
      </c>
      <c r="E187">
        <v>9273.8232422000001</v>
      </c>
      <c r="F187">
        <v>9325.5800780999998</v>
      </c>
      <c r="G187">
        <v>8781.2099608999997</v>
      </c>
      <c r="H187">
        <v>8970.5097655999998</v>
      </c>
      <c r="I187">
        <v>8582.3701172000001</v>
      </c>
      <c r="J187">
        <v>8986.6992188000004</v>
      </c>
      <c r="L187" t="str">
        <f t="shared" si="17"/>
        <v>08FEB2025:18:00:00</v>
      </c>
      <c r="M187">
        <v>18</v>
      </c>
      <c r="N187">
        <f t="shared" si="18"/>
        <v>-285.95410160000029</v>
      </c>
      <c r="O187">
        <f t="shared" si="19"/>
        <v>-285.95410160000029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2.9751140271024412</v>
      </c>
    </row>
    <row r="188" spans="1:19" x14ac:dyDescent="0.25">
      <c r="A188" t="s">
        <v>212</v>
      </c>
      <c r="B188">
        <v>9322.5957030999998</v>
      </c>
      <c r="C188">
        <v>9366.8896483999997</v>
      </c>
      <c r="D188">
        <v>9377.4375</v>
      </c>
      <c r="E188">
        <v>9232.8134766000003</v>
      </c>
      <c r="F188">
        <v>9366.8896483999997</v>
      </c>
      <c r="G188">
        <v>8835.7695313000004</v>
      </c>
      <c r="H188">
        <v>8981.8203125</v>
      </c>
      <c r="I188">
        <v>8526.4697266000003</v>
      </c>
      <c r="J188">
        <v>8988.7529297000001</v>
      </c>
      <c r="L188" t="str">
        <f t="shared" si="17"/>
        <v>08FEB2025:19:00:00</v>
      </c>
      <c r="M188">
        <v>19</v>
      </c>
      <c r="N188">
        <f t="shared" si="18"/>
        <v>44.293945299999905</v>
      </c>
      <c r="O188" t="str">
        <f t="shared" si="19"/>
        <v/>
      </c>
      <c r="P188">
        <f t="shared" si="20"/>
        <v>44.293945299999905</v>
      </c>
      <c r="Q188" t="str">
        <f t="shared" si="21"/>
        <v/>
      </c>
      <c r="R188">
        <f t="shared" si="22"/>
        <v>1</v>
      </c>
      <c r="S188">
        <f t="shared" si="23"/>
        <v>0.4751245973830126</v>
      </c>
    </row>
    <row r="189" spans="1:19" x14ac:dyDescent="0.25">
      <c r="A189" t="s">
        <v>213</v>
      </c>
      <c r="B189">
        <v>9000.2255858999997</v>
      </c>
      <c r="C189">
        <v>9183.75</v>
      </c>
      <c r="D189">
        <v>9184.5566405999998</v>
      </c>
      <c r="E189">
        <v>9164.7226563000004</v>
      </c>
      <c r="F189">
        <v>9183.75</v>
      </c>
      <c r="G189">
        <v>8705.1796875</v>
      </c>
      <c r="H189">
        <v>8905.7001952999999</v>
      </c>
      <c r="I189">
        <v>8359.3496094000002</v>
      </c>
      <c r="J189">
        <v>8863.7402344000002</v>
      </c>
      <c r="L189" t="str">
        <f t="shared" si="17"/>
        <v>08FEB2025:20:00:00</v>
      </c>
      <c r="M189">
        <v>20</v>
      </c>
      <c r="N189">
        <f t="shared" si="18"/>
        <v>183.52441410000029</v>
      </c>
      <c r="O189" t="str">
        <f t="shared" si="19"/>
        <v/>
      </c>
      <c r="P189">
        <f t="shared" si="20"/>
        <v>183.52441410000029</v>
      </c>
      <c r="Q189" t="str">
        <f t="shared" si="21"/>
        <v/>
      </c>
      <c r="R189">
        <f t="shared" si="22"/>
        <v>1</v>
      </c>
      <c r="S189">
        <f t="shared" si="23"/>
        <v>2.0391090461945161</v>
      </c>
    </row>
    <row r="190" spans="1:19" x14ac:dyDescent="0.25">
      <c r="A190" t="s">
        <v>214</v>
      </c>
      <c r="B190">
        <v>8616.5927733999997</v>
      </c>
      <c r="C190">
        <v>8830.0703125</v>
      </c>
      <c r="D190">
        <v>8781.3515625</v>
      </c>
      <c r="E190">
        <v>8808.4873047000001</v>
      </c>
      <c r="F190">
        <v>8830.0703125</v>
      </c>
      <c r="G190">
        <v>8410.7001952999999</v>
      </c>
      <c r="H190">
        <v>8580.1796875</v>
      </c>
      <c r="I190">
        <v>8031.9399414</v>
      </c>
      <c r="J190">
        <v>8532.2753905999998</v>
      </c>
      <c r="L190" t="str">
        <f t="shared" si="17"/>
        <v>08FEB2025:21:00:00</v>
      </c>
      <c r="M190">
        <v>21</v>
      </c>
      <c r="N190">
        <f t="shared" si="18"/>
        <v>213.47753910000029</v>
      </c>
      <c r="O190" t="str">
        <f t="shared" si="19"/>
        <v/>
      </c>
      <c r="P190">
        <f t="shared" si="20"/>
        <v>213.47753910000029</v>
      </c>
      <c r="Q190" t="str">
        <f t="shared" si="21"/>
        <v/>
      </c>
      <c r="R190">
        <f t="shared" si="22"/>
        <v>1</v>
      </c>
      <c r="S190">
        <f t="shared" si="23"/>
        <v>2.4775168644271992</v>
      </c>
    </row>
    <row r="191" spans="1:19" x14ac:dyDescent="0.25">
      <c r="A191" t="s">
        <v>215</v>
      </c>
      <c r="B191">
        <v>8259.8300780999998</v>
      </c>
      <c r="C191">
        <v>8474.2900391000003</v>
      </c>
      <c r="D191">
        <v>8175.6147461</v>
      </c>
      <c r="E191">
        <v>8134.9711914</v>
      </c>
      <c r="F191">
        <v>8474.2900391000003</v>
      </c>
      <c r="G191">
        <v>8125.1098633000001</v>
      </c>
      <c r="H191">
        <v>8216.4003905999998</v>
      </c>
      <c r="I191">
        <v>7705.1298827999999</v>
      </c>
      <c r="J191">
        <v>8131.1801758000001</v>
      </c>
      <c r="L191" t="str">
        <f t="shared" si="17"/>
        <v>08FEB2025:22:00:00</v>
      </c>
      <c r="M191">
        <v>22</v>
      </c>
      <c r="N191">
        <f t="shared" si="18"/>
        <v>214.45996100000048</v>
      </c>
      <c r="O191" t="str">
        <f t="shared" si="19"/>
        <v/>
      </c>
      <c r="P191">
        <f t="shared" si="20"/>
        <v>214.45996100000048</v>
      </c>
      <c r="Q191" t="str">
        <f t="shared" si="21"/>
        <v/>
      </c>
      <c r="R191">
        <f t="shared" si="22"/>
        <v>1</v>
      </c>
      <c r="S191">
        <f t="shared" si="23"/>
        <v>2.5964209792719184</v>
      </c>
    </row>
    <row r="192" spans="1:19" x14ac:dyDescent="0.25">
      <c r="A192" t="s">
        <v>216</v>
      </c>
      <c r="B192">
        <v>7909.0063477000003</v>
      </c>
      <c r="C192">
        <v>8053.5</v>
      </c>
      <c r="D192">
        <v>7698.109375</v>
      </c>
      <c r="E192">
        <v>7597.3071289</v>
      </c>
      <c r="F192">
        <v>8053.5</v>
      </c>
      <c r="G192">
        <v>7675.1899414</v>
      </c>
      <c r="H192">
        <v>7765.9902344000002</v>
      </c>
      <c r="I192">
        <v>7290.8398438000004</v>
      </c>
      <c r="J192">
        <v>7676.5659180000002</v>
      </c>
      <c r="L192" t="str">
        <f t="shared" si="17"/>
        <v>08FEB2025:23:00:00</v>
      </c>
      <c r="M192">
        <v>23</v>
      </c>
      <c r="N192">
        <f t="shared" si="18"/>
        <v>144.49365229999967</v>
      </c>
      <c r="O192" t="str">
        <f t="shared" si="19"/>
        <v/>
      </c>
      <c r="P192">
        <f t="shared" si="20"/>
        <v>144.49365229999967</v>
      </c>
      <c r="Q192" t="str">
        <f t="shared" si="21"/>
        <v/>
      </c>
      <c r="R192">
        <f t="shared" si="22"/>
        <v>1</v>
      </c>
      <c r="S192">
        <f t="shared" si="23"/>
        <v>1.8269507691319471</v>
      </c>
    </row>
    <row r="193" spans="1:19" x14ac:dyDescent="0.25">
      <c r="A193" t="s">
        <v>217</v>
      </c>
      <c r="B193">
        <v>7247.3959961</v>
      </c>
      <c r="C193">
        <v>7544.0200194999998</v>
      </c>
      <c r="D193">
        <v>7155.0830077999999</v>
      </c>
      <c r="E193">
        <v>7083.1372069999998</v>
      </c>
      <c r="F193">
        <v>7544.0200194999998</v>
      </c>
      <c r="G193">
        <v>7151.0800780999998</v>
      </c>
      <c r="H193">
        <v>7229.5698241999999</v>
      </c>
      <c r="I193">
        <v>6816.7001952999999</v>
      </c>
      <c r="J193">
        <v>7164.9013672000001</v>
      </c>
      <c r="L193" t="str">
        <f t="shared" si="17"/>
        <v>09FEB2025:00:00:00</v>
      </c>
      <c r="M193">
        <v>24</v>
      </c>
      <c r="N193">
        <f t="shared" si="18"/>
        <v>296.62402339999971</v>
      </c>
      <c r="O193" t="str">
        <f t="shared" si="19"/>
        <v/>
      </c>
      <c r="P193">
        <f t="shared" si="20"/>
        <v>296.62402339999971</v>
      </c>
      <c r="Q193" t="str">
        <f t="shared" si="21"/>
        <v/>
      </c>
      <c r="R193">
        <f t="shared" si="22"/>
        <v>1</v>
      </c>
      <c r="S193">
        <f t="shared" si="23"/>
        <v>4.0928358759424803</v>
      </c>
    </row>
    <row r="194" spans="1:19" x14ac:dyDescent="0.25">
      <c r="A194" t="s">
        <v>218</v>
      </c>
      <c r="B194">
        <v>6802.9174805000002</v>
      </c>
      <c r="C194">
        <v>6414.5800780999998</v>
      </c>
      <c r="D194">
        <v>6771.7109375</v>
      </c>
      <c r="E194">
        <v>6730.9731444999998</v>
      </c>
      <c r="F194">
        <v>7115.9199219000002</v>
      </c>
      <c r="G194">
        <v>6636.2700194999998</v>
      </c>
      <c r="H194">
        <v>6414.5800780999998</v>
      </c>
      <c r="I194">
        <v>6313.9501952999999</v>
      </c>
      <c r="J194">
        <v>6642.3388672000001</v>
      </c>
      <c r="L194" t="str">
        <f t="shared" si="17"/>
        <v>09FEB2025:01:00:00</v>
      </c>
      <c r="M194">
        <v>1</v>
      </c>
      <c r="N194">
        <f t="shared" si="18"/>
        <v>-388.33740240000043</v>
      </c>
      <c r="O194">
        <f t="shared" si="19"/>
        <v>-388.33740240000043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5.708395016008021</v>
      </c>
    </row>
    <row r="195" spans="1:19" x14ac:dyDescent="0.25">
      <c r="A195" t="s">
        <v>219</v>
      </c>
      <c r="B195">
        <v>6477.2714844000002</v>
      </c>
      <c r="C195">
        <v>6003.1699219000002</v>
      </c>
      <c r="D195">
        <v>6428.1328125</v>
      </c>
      <c r="E195">
        <v>6367.7939452999999</v>
      </c>
      <c r="F195">
        <v>6871.1801758000001</v>
      </c>
      <c r="G195">
        <v>6359.0200194999998</v>
      </c>
      <c r="H195">
        <v>6003.1699219000002</v>
      </c>
      <c r="I195">
        <v>6068.4902344000002</v>
      </c>
      <c r="J195">
        <v>6333.9316405999998</v>
      </c>
      <c r="L195" t="str">
        <f t="shared" ref="L195:L258" si="24">A195</f>
        <v>09FEB2025:02:00:00</v>
      </c>
      <c r="M195">
        <v>2</v>
      </c>
      <c r="N195">
        <f t="shared" ref="N195:N258" si="25">C195-B195</f>
        <v>-474.1015625</v>
      </c>
      <c r="O195">
        <f t="shared" ref="O195:O258" si="26">IF(N195&lt;0,N195,"")</f>
        <v>-474.1015625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7.3194641237724305</v>
      </c>
    </row>
    <row r="196" spans="1:19" x14ac:dyDescent="0.25">
      <c r="A196" t="s">
        <v>220</v>
      </c>
      <c r="B196">
        <v>6316.9536133000001</v>
      </c>
      <c r="C196">
        <v>5704.7998047000001</v>
      </c>
      <c r="D196">
        <v>6086.8701172000001</v>
      </c>
      <c r="E196">
        <v>6083.4140625</v>
      </c>
      <c r="F196">
        <v>6521.8300780999998</v>
      </c>
      <c r="G196">
        <v>6010.1201172000001</v>
      </c>
      <c r="H196">
        <v>5704.7998047000001</v>
      </c>
      <c r="I196">
        <v>5771.9799805000002</v>
      </c>
      <c r="J196">
        <v>6018.4287108999997</v>
      </c>
      <c r="L196" t="str">
        <f t="shared" si="24"/>
        <v>09FEB2025:03:00:00</v>
      </c>
      <c r="M196">
        <v>3</v>
      </c>
      <c r="N196">
        <f t="shared" si="25"/>
        <v>-612.15380860000005</v>
      </c>
      <c r="O196">
        <f t="shared" si="26"/>
        <v>-612.15380860000005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9.6906491019839649</v>
      </c>
    </row>
    <row r="197" spans="1:19" x14ac:dyDescent="0.25">
      <c r="A197" t="s">
        <v>221</v>
      </c>
      <c r="B197">
        <v>6029.0449219000002</v>
      </c>
      <c r="C197">
        <v>5575.6201172000001</v>
      </c>
      <c r="D197">
        <v>5933.5180664</v>
      </c>
      <c r="E197">
        <v>5960.8164063000004</v>
      </c>
      <c r="F197">
        <v>6367.4199219000002</v>
      </c>
      <c r="G197">
        <v>5893.9301758000001</v>
      </c>
      <c r="H197">
        <v>5575.6201172000001</v>
      </c>
      <c r="I197">
        <v>5670.4199219000002</v>
      </c>
      <c r="J197">
        <v>5893.6416016000003</v>
      </c>
      <c r="L197" t="str">
        <f t="shared" si="24"/>
        <v>09FEB2025:04:00:00</v>
      </c>
      <c r="M197">
        <v>4</v>
      </c>
      <c r="N197">
        <f t="shared" si="25"/>
        <v>-453.4248047000001</v>
      </c>
      <c r="O197">
        <f t="shared" si="26"/>
        <v>-453.4248047000001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7.5206738475769601</v>
      </c>
    </row>
    <row r="198" spans="1:19" x14ac:dyDescent="0.25">
      <c r="A198" t="s">
        <v>222</v>
      </c>
      <c r="B198">
        <v>5934.2583008000001</v>
      </c>
      <c r="C198">
        <v>5552.4101563000004</v>
      </c>
      <c r="D198">
        <v>5823.3632813000004</v>
      </c>
      <c r="E198">
        <v>5864.6997069999998</v>
      </c>
      <c r="F198">
        <v>6300.2597655999998</v>
      </c>
      <c r="G198">
        <v>5811.8300780999998</v>
      </c>
      <c r="H198">
        <v>5552.4101563000004</v>
      </c>
      <c r="I198">
        <v>5620.1401366999999</v>
      </c>
      <c r="J198">
        <v>5829.8681641000003</v>
      </c>
      <c r="L198" t="str">
        <f t="shared" si="24"/>
        <v>09FEB2025:05:00:00</v>
      </c>
      <c r="M198">
        <v>5</v>
      </c>
      <c r="N198">
        <f t="shared" si="25"/>
        <v>-381.84814449999976</v>
      </c>
      <c r="O198">
        <f t="shared" si="26"/>
        <v>-381.84814449999976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6.4346397670037829</v>
      </c>
    </row>
    <row r="199" spans="1:19" x14ac:dyDescent="0.25">
      <c r="A199" t="s">
        <v>223</v>
      </c>
      <c r="B199">
        <v>5877.9682616999999</v>
      </c>
      <c r="C199">
        <v>5616.4702147999997</v>
      </c>
      <c r="D199">
        <v>5817.1298827999999</v>
      </c>
      <c r="E199">
        <v>5838.0205077999999</v>
      </c>
      <c r="F199">
        <v>6323.8999022999997</v>
      </c>
      <c r="G199">
        <v>5782.4101563000004</v>
      </c>
      <c r="H199">
        <v>5616.4702147999997</v>
      </c>
      <c r="I199">
        <v>5681.5400391000003</v>
      </c>
      <c r="J199">
        <v>5848.4682616999999</v>
      </c>
      <c r="L199" t="str">
        <f t="shared" si="24"/>
        <v>09FEB2025:06:00:00</v>
      </c>
      <c r="M199">
        <v>6</v>
      </c>
      <c r="N199">
        <f t="shared" si="25"/>
        <v>-261.49804690000019</v>
      </c>
      <c r="O199">
        <f t="shared" si="26"/>
        <v>-261.49804690000019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4.4487829001031534</v>
      </c>
    </row>
    <row r="200" spans="1:19" x14ac:dyDescent="0.25">
      <c r="A200" t="s">
        <v>224</v>
      </c>
      <c r="B200">
        <v>5955.0576172000001</v>
      </c>
      <c r="C200">
        <v>5883.25</v>
      </c>
      <c r="D200">
        <v>5996.0815430000002</v>
      </c>
      <c r="E200">
        <v>6064.2827147999997</v>
      </c>
      <c r="F200">
        <v>6471.0600586</v>
      </c>
      <c r="G200">
        <v>5824.0400391000003</v>
      </c>
      <c r="H200">
        <v>5883.25</v>
      </c>
      <c r="I200">
        <v>5907.8198241999999</v>
      </c>
      <c r="J200">
        <v>6030.0903319999998</v>
      </c>
      <c r="L200" t="str">
        <f t="shared" si="24"/>
        <v>09FEB2025:07:00:00</v>
      </c>
      <c r="M200">
        <v>7</v>
      </c>
      <c r="N200">
        <f t="shared" si="25"/>
        <v>-71.807617200000095</v>
      </c>
      <c r="O200">
        <f t="shared" si="26"/>
        <v>-71.807617200000095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1.2058257336183964</v>
      </c>
    </row>
    <row r="201" spans="1:19" x14ac:dyDescent="0.25">
      <c r="A201" t="s">
        <v>225</v>
      </c>
      <c r="B201">
        <v>6140.8666991999999</v>
      </c>
      <c r="C201">
        <v>6243.1499022999997</v>
      </c>
      <c r="D201">
        <v>6233.6201172000001</v>
      </c>
      <c r="E201">
        <v>6331.5239258000001</v>
      </c>
      <c r="F201">
        <v>6654.0800780999998</v>
      </c>
      <c r="G201">
        <v>5981.3999022999997</v>
      </c>
      <c r="H201">
        <v>6243.1499022999997</v>
      </c>
      <c r="I201">
        <v>6204.2202147999997</v>
      </c>
      <c r="J201">
        <v>6282.875</v>
      </c>
      <c r="L201" t="str">
        <f t="shared" si="24"/>
        <v>09FEB2025:08:00:00</v>
      </c>
      <c r="M201">
        <v>8</v>
      </c>
      <c r="N201">
        <f t="shared" si="25"/>
        <v>102.28320309999981</v>
      </c>
      <c r="O201" t="str">
        <f t="shared" si="26"/>
        <v/>
      </c>
      <c r="P201">
        <f t="shared" si="27"/>
        <v>102.28320309999981</v>
      </c>
      <c r="Q201" t="str">
        <f t="shared" si="28"/>
        <v/>
      </c>
      <c r="R201">
        <f t="shared" si="29"/>
        <v>1</v>
      </c>
      <c r="S201">
        <f t="shared" si="30"/>
        <v>1.6656151014208587</v>
      </c>
    </row>
    <row r="202" spans="1:19" x14ac:dyDescent="0.25">
      <c r="A202" t="s">
        <v>226</v>
      </c>
      <c r="B202">
        <v>6411.6313477000003</v>
      </c>
      <c r="C202">
        <v>6676.0400391000003</v>
      </c>
      <c r="D202">
        <v>6456.8408202999999</v>
      </c>
      <c r="E202">
        <v>6512.8500977000003</v>
      </c>
      <c r="F202">
        <v>7140.6401366999999</v>
      </c>
      <c r="G202">
        <v>6371.6801758000001</v>
      </c>
      <c r="H202">
        <v>6676.0400391000003</v>
      </c>
      <c r="I202">
        <v>6632.1899414</v>
      </c>
      <c r="J202">
        <v>6666.6801758000001</v>
      </c>
      <c r="L202" t="str">
        <f t="shared" si="24"/>
        <v>09FEB2025:09:00:00</v>
      </c>
      <c r="M202">
        <v>9</v>
      </c>
      <c r="N202">
        <f t="shared" si="25"/>
        <v>264.40869139999995</v>
      </c>
      <c r="O202" t="str">
        <f t="shared" si="26"/>
        <v/>
      </c>
      <c r="P202">
        <f t="shared" si="27"/>
        <v>264.40869139999995</v>
      </c>
      <c r="Q202" t="str">
        <f t="shared" si="28"/>
        <v/>
      </c>
      <c r="R202">
        <f t="shared" si="29"/>
        <v>1</v>
      </c>
      <c r="S202">
        <f t="shared" si="30"/>
        <v>4.1238910514536906</v>
      </c>
    </row>
    <row r="203" spans="1:19" x14ac:dyDescent="0.25">
      <c r="A203" t="s">
        <v>227</v>
      </c>
      <c r="B203">
        <v>6773.7036133000001</v>
      </c>
      <c r="C203">
        <v>6963.6000977000003</v>
      </c>
      <c r="D203">
        <v>6770.0854491999999</v>
      </c>
      <c r="E203">
        <v>6865.6547852000003</v>
      </c>
      <c r="F203">
        <v>7555.9301758000001</v>
      </c>
      <c r="G203">
        <v>6754.6401366999999</v>
      </c>
      <c r="H203">
        <v>6963.6000977000003</v>
      </c>
      <c r="I203">
        <v>7015.4399414</v>
      </c>
      <c r="J203">
        <v>7031.0532227000003</v>
      </c>
      <c r="L203" t="str">
        <f t="shared" si="24"/>
        <v>09FEB2025:10:00:00</v>
      </c>
      <c r="M203">
        <v>10</v>
      </c>
      <c r="N203">
        <f t="shared" si="25"/>
        <v>189.89648440000019</v>
      </c>
      <c r="O203" t="str">
        <f t="shared" si="26"/>
        <v/>
      </c>
      <c r="P203">
        <f t="shared" si="27"/>
        <v>189.89648440000019</v>
      </c>
      <c r="Q203" t="str">
        <f t="shared" si="28"/>
        <v/>
      </c>
      <c r="R203">
        <f t="shared" si="29"/>
        <v>1</v>
      </c>
      <c r="S203">
        <f t="shared" si="30"/>
        <v>2.8034365723818078</v>
      </c>
    </row>
    <row r="204" spans="1:19" x14ac:dyDescent="0.25">
      <c r="A204" t="s">
        <v>228</v>
      </c>
      <c r="B204">
        <v>6968.0854491999999</v>
      </c>
      <c r="C204">
        <v>7105.4199219000002</v>
      </c>
      <c r="D204">
        <v>6973.5815430000002</v>
      </c>
      <c r="E204">
        <v>6991.7539063000004</v>
      </c>
      <c r="F204">
        <v>7734.0600586</v>
      </c>
      <c r="G204">
        <v>7059.6201172000001</v>
      </c>
      <c r="H204">
        <v>7105.4199219000002</v>
      </c>
      <c r="I204">
        <v>7251.0400391000003</v>
      </c>
      <c r="J204">
        <v>7228.3789063000004</v>
      </c>
      <c r="L204" t="str">
        <f t="shared" si="24"/>
        <v>09FEB2025:11:00:00</v>
      </c>
      <c r="M204">
        <v>11</v>
      </c>
      <c r="N204">
        <f t="shared" si="25"/>
        <v>137.33447270000033</v>
      </c>
      <c r="O204" t="str">
        <f t="shared" si="26"/>
        <v/>
      </c>
      <c r="P204">
        <f t="shared" si="27"/>
        <v>137.33447270000033</v>
      </c>
      <c r="Q204" t="str">
        <f t="shared" si="28"/>
        <v/>
      </c>
      <c r="R204">
        <f t="shared" si="29"/>
        <v>1</v>
      </c>
      <c r="S204">
        <f t="shared" si="30"/>
        <v>1.9709068394930145</v>
      </c>
    </row>
    <row r="205" spans="1:19" x14ac:dyDescent="0.25">
      <c r="A205" t="s">
        <v>229</v>
      </c>
      <c r="B205">
        <v>7069.0761719000002</v>
      </c>
      <c r="C205">
        <v>7197.6000977000003</v>
      </c>
      <c r="D205">
        <v>7047.7543944999998</v>
      </c>
      <c r="E205">
        <v>7062.7089844000002</v>
      </c>
      <c r="F205">
        <v>7700.3198241999999</v>
      </c>
      <c r="G205">
        <v>7118.6699219000002</v>
      </c>
      <c r="H205">
        <v>7197.6000977000003</v>
      </c>
      <c r="I205">
        <v>7219.6000977000003</v>
      </c>
      <c r="J205">
        <v>7259.7797852000003</v>
      </c>
      <c r="L205" t="str">
        <f t="shared" si="24"/>
        <v>09FEB2025:12:00:00</v>
      </c>
      <c r="M205">
        <v>12</v>
      </c>
      <c r="N205">
        <f t="shared" si="25"/>
        <v>128.52392580000014</v>
      </c>
      <c r="O205" t="str">
        <f t="shared" si="26"/>
        <v/>
      </c>
      <c r="P205">
        <f t="shared" si="27"/>
        <v>128.52392580000014</v>
      </c>
      <c r="Q205" t="str">
        <f t="shared" si="28"/>
        <v/>
      </c>
      <c r="R205">
        <f t="shared" si="29"/>
        <v>1</v>
      </c>
      <c r="S205">
        <f t="shared" si="30"/>
        <v>1.818114880567993</v>
      </c>
    </row>
    <row r="206" spans="1:19" x14ac:dyDescent="0.25">
      <c r="A206" t="s">
        <v>230</v>
      </c>
      <c r="B206">
        <v>7087.3666991999999</v>
      </c>
      <c r="C206">
        <v>7072.1899414</v>
      </c>
      <c r="D206">
        <v>7114.7041016000003</v>
      </c>
      <c r="E206">
        <v>7113.7714844000002</v>
      </c>
      <c r="F206">
        <v>7513.9101563000004</v>
      </c>
      <c r="G206">
        <v>7102.9301758000001</v>
      </c>
      <c r="H206">
        <v>7072.1899414</v>
      </c>
      <c r="I206">
        <v>7121.5600586</v>
      </c>
      <c r="J206">
        <v>7184.8725586</v>
      </c>
      <c r="L206" t="str">
        <f t="shared" si="24"/>
        <v>09FEB2025:13:00:00</v>
      </c>
      <c r="M206">
        <v>13</v>
      </c>
      <c r="N206">
        <f t="shared" si="25"/>
        <v>-15.176757799999905</v>
      </c>
      <c r="O206">
        <f t="shared" si="26"/>
        <v>-15.176757799999905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0.21413817633724261</v>
      </c>
    </row>
    <row r="207" spans="1:19" x14ac:dyDescent="0.25">
      <c r="A207" t="s">
        <v>231</v>
      </c>
      <c r="B207">
        <v>7116.8110352000003</v>
      </c>
      <c r="C207">
        <v>6994.3500977000003</v>
      </c>
      <c r="D207">
        <v>7268.7465819999998</v>
      </c>
      <c r="E207">
        <v>7171.8081055000002</v>
      </c>
      <c r="F207">
        <v>7340.2900391000003</v>
      </c>
      <c r="G207">
        <v>6979.2402344000002</v>
      </c>
      <c r="H207">
        <v>6994.3500977000003</v>
      </c>
      <c r="I207">
        <v>7003.0200194999998</v>
      </c>
      <c r="J207">
        <v>7097.7416991999999</v>
      </c>
      <c r="L207" t="str">
        <f t="shared" si="24"/>
        <v>09FEB2025:14:00:00</v>
      </c>
      <c r="M207">
        <v>14</v>
      </c>
      <c r="N207">
        <f t="shared" si="25"/>
        <v>-122.4609375</v>
      </c>
      <c r="O207">
        <f t="shared" si="26"/>
        <v>-122.4609375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1.7207276811805716</v>
      </c>
    </row>
    <row r="208" spans="1:19" x14ac:dyDescent="0.25">
      <c r="A208" t="s">
        <v>232</v>
      </c>
      <c r="B208">
        <v>7130.5131836</v>
      </c>
      <c r="C208">
        <v>6946.1298827999999</v>
      </c>
      <c r="D208">
        <v>7479.1704102000003</v>
      </c>
      <c r="E208">
        <v>7274.0092772999997</v>
      </c>
      <c r="F208">
        <v>7064.2099608999997</v>
      </c>
      <c r="G208">
        <v>6820.2900391000003</v>
      </c>
      <c r="H208">
        <v>6946.1298827999999</v>
      </c>
      <c r="I208">
        <v>6871</v>
      </c>
      <c r="J208">
        <v>6995.1284180000002</v>
      </c>
      <c r="L208" t="str">
        <f t="shared" si="24"/>
        <v>09FEB2025:15:00:00</v>
      </c>
      <c r="M208">
        <v>15</v>
      </c>
      <c r="N208">
        <f t="shared" si="25"/>
        <v>-184.38330080000014</v>
      </c>
      <c r="O208">
        <f t="shared" si="26"/>
        <v>-184.38330080000014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2.5858349329481234</v>
      </c>
    </row>
    <row r="209" spans="1:19" x14ac:dyDescent="0.25">
      <c r="A209" t="s">
        <v>233</v>
      </c>
      <c r="B209">
        <v>7148.8193358999997</v>
      </c>
      <c r="C209">
        <v>6923.1499022999997</v>
      </c>
      <c r="D209">
        <v>7621.8779297000001</v>
      </c>
      <c r="E209">
        <v>7335.9174805000002</v>
      </c>
      <c r="F209">
        <v>6983.8198241999999</v>
      </c>
      <c r="G209">
        <v>6753.9301758000001</v>
      </c>
      <c r="H209">
        <v>6923.1499022999997</v>
      </c>
      <c r="I209">
        <v>6845.0898438000004</v>
      </c>
      <c r="J209">
        <v>6968.3813477000003</v>
      </c>
      <c r="L209" t="str">
        <f t="shared" si="24"/>
        <v>09FEB2025:16:00:00</v>
      </c>
      <c r="M209">
        <v>16</v>
      </c>
      <c r="N209">
        <f t="shared" si="25"/>
        <v>-225.66943360000005</v>
      </c>
      <c r="O209">
        <f t="shared" si="26"/>
        <v>-225.66943360000005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3.156737119746913</v>
      </c>
    </row>
    <row r="210" spans="1:19" x14ac:dyDescent="0.25">
      <c r="A210" t="s">
        <v>234</v>
      </c>
      <c r="B210">
        <v>7328.0180664</v>
      </c>
      <c r="C210">
        <v>7090.9501952999999</v>
      </c>
      <c r="D210">
        <v>7739.9213866999999</v>
      </c>
      <c r="E210">
        <v>7348.6025391000003</v>
      </c>
      <c r="F210">
        <v>7102.5898438000004</v>
      </c>
      <c r="G210">
        <v>6782.6098633000001</v>
      </c>
      <c r="H210">
        <v>7090.9501952999999</v>
      </c>
      <c r="I210">
        <v>6939.7998047000001</v>
      </c>
      <c r="J210">
        <v>7052.9106444999998</v>
      </c>
      <c r="L210" t="str">
        <f t="shared" si="24"/>
        <v>09FEB2025:17:00:00</v>
      </c>
      <c r="M210">
        <v>17</v>
      </c>
      <c r="N210">
        <f t="shared" si="25"/>
        <v>-237.06787110000005</v>
      </c>
      <c r="O210">
        <f t="shared" si="26"/>
        <v>-237.06787110000005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3.2350885185039293</v>
      </c>
    </row>
    <row r="211" spans="1:19" x14ac:dyDescent="0.25">
      <c r="A211" t="s">
        <v>235</v>
      </c>
      <c r="B211">
        <v>7396.7651366999999</v>
      </c>
      <c r="C211">
        <v>7333.3701172000001</v>
      </c>
      <c r="D211">
        <v>7812.3056641000003</v>
      </c>
      <c r="E211">
        <v>7372.125</v>
      </c>
      <c r="F211">
        <v>7199.3300780999998</v>
      </c>
      <c r="G211">
        <v>6916.9902344000002</v>
      </c>
      <c r="H211">
        <v>7333.3701172000001</v>
      </c>
      <c r="I211">
        <v>7071.2797852000003</v>
      </c>
      <c r="J211">
        <v>7178.6191405999998</v>
      </c>
      <c r="L211" t="str">
        <f t="shared" si="24"/>
        <v>09FEB2025:18:00:00</v>
      </c>
      <c r="M211">
        <v>18</v>
      </c>
      <c r="N211">
        <f t="shared" si="25"/>
        <v>-63.395019499999762</v>
      </c>
      <c r="O211">
        <f t="shared" si="26"/>
        <v>-63.395019499999762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0.85706411287087159</v>
      </c>
    </row>
    <row r="212" spans="1:19" x14ac:dyDescent="0.25">
      <c r="A212" t="s">
        <v>236</v>
      </c>
      <c r="B212">
        <v>7383.3349608999997</v>
      </c>
      <c r="C212">
        <v>7660.7001952999999</v>
      </c>
      <c r="D212">
        <v>7866.0043944999998</v>
      </c>
      <c r="E212">
        <v>7427.4501952999999</v>
      </c>
      <c r="F212">
        <v>7504.4902344000002</v>
      </c>
      <c r="G212">
        <v>7202.3398438000004</v>
      </c>
      <c r="H212">
        <v>7660.7001952999999</v>
      </c>
      <c r="I212">
        <v>7409.6098633000001</v>
      </c>
      <c r="J212">
        <v>7440.9184569999998</v>
      </c>
      <c r="L212" t="str">
        <f t="shared" si="24"/>
        <v>09FEB2025:19:00:00</v>
      </c>
      <c r="M212">
        <v>19</v>
      </c>
      <c r="N212">
        <f t="shared" si="25"/>
        <v>277.36523440000019</v>
      </c>
      <c r="O212" t="str">
        <f t="shared" si="26"/>
        <v/>
      </c>
      <c r="P212">
        <f t="shared" si="27"/>
        <v>277.36523440000019</v>
      </c>
      <c r="Q212" t="str">
        <f t="shared" si="28"/>
        <v/>
      </c>
      <c r="R212">
        <f t="shared" si="29"/>
        <v>1</v>
      </c>
      <c r="S212">
        <f t="shared" si="30"/>
        <v>3.756638915460913</v>
      </c>
    </row>
    <row r="213" spans="1:19" x14ac:dyDescent="0.25">
      <c r="A213" t="s">
        <v>237</v>
      </c>
      <c r="B213">
        <v>7310.8374022999997</v>
      </c>
      <c r="C213">
        <v>7865.4599608999997</v>
      </c>
      <c r="D213">
        <v>8034.5869141000003</v>
      </c>
      <c r="E213">
        <v>7796.2822266000003</v>
      </c>
      <c r="F213">
        <v>7722.3901366999999</v>
      </c>
      <c r="G213">
        <v>7376.7998047000001</v>
      </c>
      <c r="H213">
        <v>7865.4599608999997</v>
      </c>
      <c r="I213">
        <v>7566.5898438000004</v>
      </c>
      <c r="J213">
        <v>7665.5043944999998</v>
      </c>
      <c r="L213" t="str">
        <f t="shared" si="24"/>
        <v>09FEB2025:20:00:00</v>
      </c>
      <c r="M213">
        <v>20</v>
      </c>
      <c r="N213">
        <f t="shared" si="25"/>
        <v>554.62255860000005</v>
      </c>
      <c r="O213" t="str">
        <f t="shared" si="26"/>
        <v/>
      </c>
      <c r="P213">
        <f t="shared" si="27"/>
        <v>554.62255860000005</v>
      </c>
      <c r="Q213" t="str">
        <f t="shared" si="28"/>
        <v/>
      </c>
      <c r="R213">
        <f t="shared" si="29"/>
        <v>1</v>
      </c>
      <c r="S213">
        <f t="shared" si="30"/>
        <v>7.5863068494111907</v>
      </c>
    </row>
    <row r="214" spans="1:19" x14ac:dyDescent="0.25">
      <c r="A214" t="s">
        <v>238</v>
      </c>
      <c r="B214">
        <v>7225.5771483999997</v>
      </c>
      <c r="C214">
        <v>7711.3901366999999</v>
      </c>
      <c r="D214">
        <v>7876.8730469000002</v>
      </c>
      <c r="E214">
        <v>7728.7226563000004</v>
      </c>
      <c r="F214">
        <v>7599.3598633000001</v>
      </c>
      <c r="G214">
        <v>7303.1000977000003</v>
      </c>
      <c r="H214">
        <v>7711.3901366999999</v>
      </c>
      <c r="I214">
        <v>7428.7099608999997</v>
      </c>
      <c r="J214">
        <v>7554.2568358999997</v>
      </c>
      <c r="L214" t="str">
        <f t="shared" si="24"/>
        <v>09FEB2025:21:00:00</v>
      </c>
      <c r="M214">
        <v>21</v>
      </c>
      <c r="N214">
        <f t="shared" si="25"/>
        <v>485.81298830000014</v>
      </c>
      <c r="O214" t="str">
        <f t="shared" si="26"/>
        <v/>
      </c>
      <c r="P214">
        <f t="shared" si="27"/>
        <v>485.81298830000014</v>
      </c>
      <c r="Q214" t="str">
        <f t="shared" si="28"/>
        <v/>
      </c>
      <c r="R214">
        <f t="shared" si="29"/>
        <v>1</v>
      </c>
      <c r="S214">
        <f t="shared" si="30"/>
        <v>6.7235181124261674</v>
      </c>
    </row>
    <row r="215" spans="1:19" x14ac:dyDescent="0.25">
      <c r="A215" t="s">
        <v>239</v>
      </c>
      <c r="B215">
        <v>7123.3442383000001</v>
      </c>
      <c r="C215">
        <v>7448.4199219000002</v>
      </c>
      <c r="D215">
        <v>7603.2675780999998</v>
      </c>
      <c r="E215">
        <v>7416.5014647999997</v>
      </c>
      <c r="F215">
        <v>7373.1899414</v>
      </c>
      <c r="G215">
        <v>7148.9599608999997</v>
      </c>
      <c r="H215">
        <v>7448.4199219000002</v>
      </c>
      <c r="I215">
        <v>7192.2998047000001</v>
      </c>
      <c r="J215">
        <v>7315.8745116999999</v>
      </c>
      <c r="L215" t="str">
        <f t="shared" si="24"/>
        <v>09FEB2025:22:00:00</v>
      </c>
      <c r="M215">
        <v>22</v>
      </c>
      <c r="N215">
        <f t="shared" si="25"/>
        <v>325.07568360000005</v>
      </c>
      <c r="O215" t="str">
        <f t="shared" si="26"/>
        <v/>
      </c>
      <c r="P215">
        <f t="shared" si="27"/>
        <v>325.07568360000005</v>
      </c>
      <c r="Q215" t="str">
        <f t="shared" si="28"/>
        <v/>
      </c>
      <c r="R215">
        <f t="shared" si="29"/>
        <v>1</v>
      </c>
      <c r="S215">
        <f t="shared" si="30"/>
        <v>4.5635262416797087</v>
      </c>
    </row>
    <row r="216" spans="1:19" x14ac:dyDescent="0.25">
      <c r="A216" t="s">
        <v>240</v>
      </c>
      <c r="B216">
        <v>6876.3071289</v>
      </c>
      <c r="C216">
        <v>7041.2299805000002</v>
      </c>
      <c r="D216">
        <v>7205.4926758000001</v>
      </c>
      <c r="E216">
        <v>7125.4399414</v>
      </c>
      <c r="F216">
        <v>7004.5400391000003</v>
      </c>
      <c r="G216">
        <v>6842.3500977000003</v>
      </c>
      <c r="H216">
        <v>7041.2299805000002</v>
      </c>
      <c r="I216">
        <v>6842.4301758000001</v>
      </c>
      <c r="J216">
        <v>6971.1982422000001</v>
      </c>
      <c r="L216" t="str">
        <f t="shared" si="24"/>
        <v>09FEB2025:23:00:00</v>
      </c>
      <c r="M216">
        <v>23</v>
      </c>
      <c r="N216">
        <f t="shared" si="25"/>
        <v>164.92285160000029</v>
      </c>
      <c r="O216" t="str">
        <f t="shared" si="26"/>
        <v/>
      </c>
      <c r="P216">
        <f t="shared" si="27"/>
        <v>164.92285160000029</v>
      </c>
      <c r="Q216" t="str">
        <f t="shared" si="28"/>
        <v/>
      </c>
      <c r="R216">
        <f t="shared" si="29"/>
        <v>1</v>
      </c>
      <c r="S216">
        <f t="shared" si="30"/>
        <v>2.3984218346917108</v>
      </c>
    </row>
    <row r="217" spans="1:19" x14ac:dyDescent="0.25">
      <c r="A217" t="s">
        <v>241</v>
      </c>
      <c r="B217">
        <v>6468.5</v>
      </c>
      <c r="C217">
        <v>6510.4702147999997</v>
      </c>
      <c r="D217">
        <v>6867.9521483999997</v>
      </c>
      <c r="E217">
        <v>6688.8393555000002</v>
      </c>
      <c r="F217">
        <v>6606.2700194999998</v>
      </c>
      <c r="G217">
        <v>6483.3198241999999</v>
      </c>
      <c r="H217">
        <v>6510.4702147999997</v>
      </c>
      <c r="I217">
        <v>6457.4101563000004</v>
      </c>
      <c r="J217">
        <v>6549.2622069999998</v>
      </c>
      <c r="L217" t="str">
        <f t="shared" si="24"/>
        <v>10FEB2025:00:00:00</v>
      </c>
      <c r="M217">
        <v>24</v>
      </c>
      <c r="N217">
        <f t="shared" si="25"/>
        <v>41.970214799999667</v>
      </c>
      <c r="O217" t="str">
        <f t="shared" si="26"/>
        <v/>
      </c>
      <c r="P217">
        <f t="shared" si="27"/>
        <v>41.970214799999667</v>
      </c>
      <c r="Q217" t="str">
        <f t="shared" si="28"/>
        <v/>
      </c>
      <c r="R217">
        <f t="shared" si="29"/>
        <v>1</v>
      </c>
      <c r="S217">
        <f t="shared" si="30"/>
        <v>0.64883999072427412</v>
      </c>
    </row>
    <row r="218" spans="1:19" x14ac:dyDescent="0.25">
      <c r="A218" t="s">
        <v>242</v>
      </c>
      <c r="B218">
        <v>6155.0556641000003</v>
      </c>
      <c r="C218">
        <v>6404.4399414</v>
      </c>
      <c r="D218">
        <v>6797.6494141000003</v>
      </c>
      <c r="E218">
        <v>6753.8769530999998</v>
      </c>
      <c r="F218">
        <v>6682.1201172000001</v>
      </c>
      <c r="G218">
        <v>6203.9702147999997</v>
      </c>
      <c r="H218">
        <v>6404.4399414</v>
      </c>
      <c r="I218">
        <v>6489.5200194999998</v>
      </c>
      <c r="J218">
        <v>6506.7861327999999</v>
      </c>
      <c r="L218" t="str">
        <f t="shared" si="24"/>
        <v>10FEB2025:01:00:00</v>
      </c>
      <c r="M218">
        <v>1</v>
      </c>
      <c r="N218">
        <f t="shared" si="25"/>
        <v>249.38427729999967</v>
      </c>
      <c r="O218" t="str">
        <f t="shared" si="26"/>
        <v/>
      </c>
      <c r="P218">
        <f t="shared" si="27"/>
        <v>249.38427729999967</v>
      </c>
      <c r="Q218" t="str">
        <f t="shared" si="28"/>
        <v/>
      </c>
      <c r="R218">
        <f t="shared" si="29"/>
        <v>1</v>
      </c>
      <c r="S218">
        <f t="shared" si="30"/>
        <v>4.0516981634229454</v>
      </c>
    </row>
    <row r="219" spans="1:19" x14ac:dyDescent="0.25">
      <c r="A219" t="s">
        <v>243</v>
      </c>
      <c r="B219">
        <v>5936.6977539</v>
      </c>
      <c r="C219">
        <v>6146.7700194999998</v>
      </c>
      <c r="D219">
        <v>6559.8139647999997</v>
      </c>
      <c r="E219">
        <v>6533.7397461</v>
      </c>
      <c r="F219">
        <v>6416.6401366999999</v>
      </c>
      <c r="G219">
        <v>5975.9599608999997</v>
      </c>
      <c r="H219">
        <v>6146.7700194999998</v>
      </c>
      <c r="I219">
        <v>6235.1899414</v>
      </c>
      <c r="J219">
        <v>6261.6601563000004</v>
      </c>
      <c r="L219" t="str">
        <f t="shared" si="24"/>
        <v>10FEB2025:02:00:00</v>
      </c>
      <c r="M219">
        <v>2</v>
      </c>
      <c r="N219">
        <f t="shared" si="25"/>
        <v>210.07226559999981</v>
      </c>
      <c r="O219" t="str">
        <f t="shared" si="26"/>
        <v/>
      </c>
      <c r="P219">
        <f t="shared" si="27"/>
        <v>210.07226559999981</v>
      </c>
      <c r="Q219" t="str">
        <f t="shared" si="28"/>
        <v/>
      </c>
      <c r="R219">
        <f t="shared" si="29"/>
        <v>1</v>
      </c>
      <c r="S219">
        <f t="shared" si="30"/>
        <v>3.5385373200445795</v>
      </c>
    </row>
    <row r="220" spans="1:19" x14ac:dyDescent="0.25">
      <c r="A220" t="s">
        <v>244</v>
      </c>
      <c r="B220">
        <v>5889.5004883000001</v>
      </c>
      <c r="C220">
        <v>5905.8999022999997</v>
      </c>
      <c r="D220">
        <v>6354.703125</v>
      </c>
      <c r="E220">
        <v>6395.1743164</v>
      </c>
      <c r="F220">
        <v>6242.2797852000003</v>
      </c>
      <c r="G220">
        <v>5796.0498047000001</v>
      </c>
      <c r="H220">
        <v>5905.8999022999997</v>
      </c>
      <c r="I220">
        <v>6039.5600586</v>
      </c>
      <c r="J220">
        <v>6075.7929688000004</v>
      </c>
      <c r="L220" t="str">
        <f t="shared" si="24"/>
        <v>10FEB2025:03:00:00</v>
      </c>
      <c r="M220">
        <v>3</v>
      </c>
      <c r="N220">
        <f t="shared" si="25"/>
        <v>16.399413999999524</v>
      </c>
      <c r="O220" t="str">
        <f t="shared" si="26"/>
        <v/>
      </c>
      <c r="P220">
        <f t="shared" si="27"/>
        <v>16.399413999999524</v>
      </c>
      <c r="Q220" t="str">
        <f t="shared" si="28"/>
        <v/>
      </c>
      <c r="R220">
        <f t="shared" si="29"/>
        <v>1</v>
      </c>
      <c r="S220">
        <f t="shared" si="30"/>
        <v>0.27845169607470738</v>
      </c>
    </row>
    <row r="221" spans="1:19" x14ac:dyDescent="0.25">
      <c r="A221" t="s">
        <v>245</v>
      </c>
      <c r="B221">
        <v>5882.8286133000001</v>
      </c>
      <c r="C221">
        <v>5902.5800780999998</v>
      </c>
      <c r="D221">
        <v>6333.6342772999997</v>
      </c>
      <c r="E221">
        <v>6325.1992188000004</v>
      </c>
      <c r="F221">
        <v>6219.3300780999998</v>
      </c>
      <c r="G221">
        <v>5750.1298827999999</v>
      </c>
      <c r="H221">
        <v>5902.5800780999998</v>
      </c>
      <c r="I221">
        <v>6010.0800780999998</v>
      </c>
      <c r="J221">
        <v>6041.4643555000002</v>
      </c>
      <c r="L221" t="str">
        <f t="shared" si="24"/>
        <v>10FEB2025:04:00:00</v>
      </c>
      <c r="M221">
        <v>4</v>
      </c>
      <c r="N221">
        <f t="shared" si="25"/>
        <v>19.751464799999667</v>
      </c>
      <c r="O221" t="str">
        <f t="shared" si="26"/>
        <v/>
      </c>
      <c r="P221">
        <f t="shared" si="27"/>
        <v>19.751464799999667</v>
      </c>
      <c r="Q221" t="str">
        <f t="shared" si="28"/>
        <v/>
      </c>
      <c r="R221">
        <f t="shared" si="29"/>
        <v>1</v>
      </c>
      <c r="S221">
        <f t="shared" si="30"/>
        <v>0.33574775160617831</v>
      </c>
    </row>
    <row r="222" spans="1:19" x14ac:dyDescent="0.25">
      <c r="A222" t="s">
        <v>246</v>
      </c>
      <c r="B222">
        <v>6124.2617188000004</v>
      </c>
      <c r="C222">
        <v>6082.2900391000003</v>
      </c>
      <c r="D222">
        <v>6431.2153319999998</v>
      </c>
      <c r="E222">
        <v>6394.6567383000001</v>
      </c>
      <c r="F222">
        <v>6377.1201172000001</v>
      </c>
      <c r="G222">
        <v>5895.75</v>
      </c>
      <c r="H222">
        <v>6082.2900391000003</v>
      </c>
      <c r="I222">
        <v>6167.5</v>
      </c>
      <c r="J222">
        <v>6183.4633789</v>
      </c>
      <c r="L222" t="str">
        <f t="shared" si="24"/>
        <v>10FEB2025:05:00:00</v>
      </c>
      <c r="M222">
        <v>5</v>
      </c>
      <c r="N222">
        <f t="shared" si="25"/>
        <v>-41.971679700000095</v>
      </c>
      <c r="O222">
        <f t="shared" si="26"/>
        <v>-41.971679700000095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0.68533452074977796</v>
      </c>
    </row>
    <row r="223" spans="1:19" x14ac:dyDescent="0.25">
      <c r="A223" t="s">
        <v>247</v>
      </c>
      <c r="B223">
        <v>6455.6337891000003</v>
      </c>
      <c r="C223">
        <v>6508.1201172000001</v>
      </c>
      <c r="D223">
        <v>6740.4291991999999</v>
      </c>
      <c r="E223">
        <v>6661.3745116999999</v>
      </c>
      <c r="F223">
        <v>6775</v>
      </c>
      <c r="G223">
        <v>6272.7099608999997</v>
      </c>
      <c r="H223">
        <v>6508.1201172000001</v>
      </c>
      <c r="I223">
        <v>6547.9199219000002</v>
      </c>
      <c r="J223">
        <v>6553.0249022999997</v>
      </c>
      <c r="L223" t="str">
        <f t="shared" si="24"/>
        <v>10FEB2025:06:00:00</v>
      </c>
      <c r="M223">
        <v>6</v>
      </c>
      <c r="N223">
        <f t="shared" si="25"/>
        <v>52.48632809999981</v>
      </c>
      <c r="O223" t="str">
        <f t="shared" si="26"/>
        <v/>
      </c>
      <c r="P223">
        <f t="shared" si="27"/>
        <v>52.48632809999981</v>
      </c>
      <c r="Q223" t="str">
        <f t="shared" si="28"/>
        <v/>
      </c>
      <c r="R223">
        <f t="shared" si="29"/>
        <v>1</v>
      </c>
      <c r="S223">
        <f t="shared" si="30"/>
        <v>0.81303137406307369</v>
      </c>
    </row>
    <row r="224" spans="1:19" x14ac:dyDescent="0.25">
      <c r="A224" t="s">
        <v>248</v>
      </c>
      <c r="B224">
        <v>7154.3349608999997</v>
      </c>
      <c r="C224">
        <v>7191.8300780999998</v>
      </c>
      <c r="D224">
        <v>7304.5439452999999</v>
      </c>
      <c r="E224">
        <v>7166.09375</v>
      </c>
      <c r="F224">
        <v>7418.25</v>
      </c>
      <c r="G224">
        <v>6925.3398438000004</v>
      </c>
      <c r="H224">
        <v>7191.8300780999998</v>
      </c>
      <c r="I224">
        <v>7188.8999022999997</v>
      </c>
      <c r="J224">
        <v>7178.0830077999999</v>
      </c>
      <c r="L224" t="str">
        <f t="shared" si="24"/>
        <v>10FEB2025:07:00:00</v>
      </c>
      <c r="M224">
        <v>7</v>
      </c>
      <c r="N224">
        <f t="shared" si="25"/>
        <v>37.495117200000095</v>
      </c>
      <c r="O224" t="str">
        <f t="shared" si="26"/>
        <v/>
      </c>
      <c r="P224">
        <f t="shared" si="27"/>
        <v>37.495117200000095</v>
      </c>
      <c r="Q224" t="str">
        <f t="shared" si="28"/>
        <v/>
      </c>
      <c r="R224">
        <f t="shared" si="29"/>
        <v>1</v>
      </c>
      <c r="S224">
        <f t="shared" si="30"/>
        <v>0.52408948427658308</v>
      </c>
    </row>
    <row r="225" spans="1:19" x14ac:dyDescent="0.25">
      <c r="A225" t="s">
        <v>249</v>
      </c>
      <c r="B225">
        <v>7602.1445313000004</v>
      </c>
      <c r="C225">
        <v>7619.6601563000004</v>
      </c>
      <c r="D225">
        <v>7579.9736327999999</v>
      </c>
      <c r="E225">
        <v>7543.3110352000003</v>
      </c>
      <c r="F225">
        <v>7793.6601563000004</v>
      </c>
      <c r="G225">
        <v>7294.6699219000002</v>
      </c>
      <c r="H225">
        <v>7619.6601563000004</v>
      </c>
      <c r="I225">
        <v>7560.0297852000003</v>
      </c>
      <c r="J225">
        <v>7562.2661133000001</v>
      </c>
      <c r="L225" t="str">
        <f t="shared" si="24"/>
        <v>10FEB2025:08:00:00</v>
      </c>
      <c r="M225">
        <v>8</v>
      </c>
      <c r="N225">
        <f t="shared" si="25"/>
        <v>17.515625</v>
      </c>
      <c r="O225" t="str">
        <f t="shared" si="26"/>
        <v/>
      </c>
      <c r="P225">
        <f t="shared" si="27"/>
        <v>17.515625</v>
      </c>
      <c r="Q225" t="str">
        <f t="shared" si="28"/>
        <v/>
      </c>
      <c r="R225">
        <f t="shared" si="29"/>
        <v>1</v>
      </c>
      <c r="S225">
        <f t="shared" si="30"/>
        <v>0.23040373578644327</v>
      </c>
    </row>
    <row r="226" spans="1:19" x14ac:dyDescent="0.25">
      <c r="A226" t="s">
        <v>250</v>
      </c>
      <c r="B226">
        <v>7854.3208008000001</v>
      </c>
      <c r="C226">
        <v>7747.6098633000001</v>
      </c>
      <c r="D226">
        <v>7700.7866211</v>
      </c>
      <c r="E226">
        <v>7744.9472655999998</v>
      </c>
      <c r="F226">
        <v>7901.0898438000004</v>
      </c>
      <c r="G226">
        <v>7334.0400391000003</v>
      </c>
      <c r="H226">
        <v>7747.6098633000001</v>
      </c>
      <c r="I226">
        <v>7636.5600586</v>
      </c>
      <c r="J226">
        <v>7672.8496094000002</v>
      </c>
      <c r="L226" t="str">
        <f t="shared" si="24"/>
        <v>10FEB2025:09:00:00</v>
      </c>
      <c r="M226">
        <v>9</v>
      </c>
      <c r="N226">
        <f t="shared" si="25"/>
        <v>-106.7109375</v>
      </c>
      <c r="O226">
        <f t="shared" si="26"/>
        <v>-106.7109375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1.358627183767831</v>
      </c>
    </row>
    <row r="227" spans="1:19" x14ac:dyDescent="0.25">
      <c r="A227" t="s">
        <v>251</v>
      </c>
      <c r="B227">
        <v>7950.7001952999999</v>
      </c>
      <c r="C227">
        <v>7678.9902344000002</v>
      </c>
      <c r="D227">
        <v>7837.4721680000002</v>
      </c>
      <c r="E227">
        <v>7911.3125</v>
      </c>
      <c r="F227">
        <v>7968.8398438000004</v>
      </c>
      <c r="G227">
        <v>7282.5297852000003</v>
      </c>
      <c r="H227">
        <v>7678.9902344000002</v>
      </c>
      <c r="I227">
        <v>7640.0898438000004</v>
      </c>
      <c r="J227">
        <v>7696.3530272999997</v>
      </c>
      <c r="L227" t="str">
        <f t="shared" si="24"/>
        <v>10FEB2025:10:00:00</v>
      </c>
      <c r="M227">
        <v>10</v>
      </c>
      <c r="N227">
        <f t="shared" si="25"/>
        <v>-271.70996089999971</v>
      </c>
      <c r="O227">
        <f t="shared" si="26"/>
        <v>-271.70996089999971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3.4174343671091907</v>
      </c>
    </row>
    <row r="228" spans="1:19" x14ac:dyDescent="0.25">
      <c r="A228" t="s">
        <v>252</v>
      </c>
      <c r="B228">
        <v>8035.9980469000002</v>
      </c>
      <c r="C228">
        <v>7614.1899414</v>
      </c>
      <c r="D228">
        <v>7889.2929688000004</v>
      </c>
      <c r="E228">
        <v>7969.2597655999998</v>
      </c>
      <c r="F228">
        <v>7946.2099608999997</v>
      </c>
      <c r="G228">
        <v>7180.75</v>
      </c>
      <c r="H228">
        <v>7614.1899414</v>
      </c>
      <c r="I228">
        <v>7571.5898438000004</v>
      </c>
      <c r="J228">
        <v>7656.3999022999997</v>
      </c>
      <c r="L228" t="str">
        <f t="shared" si="24"/>
        <v>10FEB2025:11:00:00</v>
      </c>
      <c r="M228">
        <v>11</v>
      </c>
      <c r="N228">
        <f t="shared" si="25"/>
        <v>-421.80810550000024</v>
      </c>
      <c r="O228">
        <f t="shared" si="26"/>
        <v>-421.80810550000024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5.248982180411538</v>
      </c>
    </row>
    <row r="229" spans="1:19" x14ac:dyDescent="0.25">
      <c r="A229" t="s">
        <v>253</v>
      </c>
      <c r="B229">
        <v>8034.5087891000003</v>
      </c>
      <c r="C229">
        <v>7468.6298827999999</v>
      </c>
      <c r="D229">
        <v>7767.2690430000002</v>
      </c>
      <c r="E229">
        <v>7912.3334961</v>
      </c>
      <c r="F229">
        <v>7896.6699219000002</v>
      </c>
      <c r="G229">
        <v>7090.4799805000002</v>
      </c>
      <c r="H229">
        <v>7468.6298827999999</v>
      </c>
      <c r="I229">
        <v>7506.7700194999998</v>
      </c>
      <c r="J229">
        <v>7574.9770508000001</v>
      </c>
      <c r="L229" t="str">
        <f t="shared" si="24"/>
        <v>10FEB2025:12:00:00</v>
      </c>
      <c r="M229">
        <v>12</v>
      </c>
      <c r="N229">
        <f t="shared" si="25"/>
        <v>-565.87890630000038</v>
      </c>
      <c r="O229">
        <f t="shared" si="26"/>
        <v>-565.87890630000038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7.0431051997565648</v>
      </c>
    </row>
    <row r="230" spans="1:19" x14ac:dyDescent="0.25">
      <c r="A230" t="s">
        <v>254</v>
      </c>
      <c r="B230">
        <v>8029.9624022999997</v>
      </c>
      <c r="C230">
        <v>7338.2202147999997</v>
      </c>
      <c r="D230">
        <v>7753.7807616999999</v>
      </c>
      <c r="E230">
        <v>7881.4814452999999</v>
      </c>
      <c r="F230">
        <v>7857.3500977000003</v>
      </c>
      <c r="G230">
        <v>6971.2099608999997</v>
      </c>
      <c r="H230">
        <v>7338.2202147999997</v>
      </c>
      <c r="I230">
        <v>7421.2700194999998</v>
      </c>
      <c r="J230">
        <v>7493.90625</v>
      </c>
      <c r="L230" t="str">
        <f t="shared" si="24"/>
        <v>10FEB2025:13:00:00</v>
      </c>
      <c r="M230">
        <v>13</v>
      </c>
      <c r="N230">
        <f t="shared" si="25"/>
        <v>-691.7421875</v>
      </c>
      <c r="O230">
        <f t="shared" si="26"/>
        <v>-691.7421875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8.6145134042204994</v>
      </c>
    </row>
    <row r="231" spans="1:19" x14ac:dyDescent="0.25">
      <c r="A231" t="s">
        <v>255</v>
      </c>
      <c r="B231">
        <v>7979.0224608999997</v>
      </c>
      <c r="C231">
        <v>7334.1801758000001</v>
      </c>
      <c r="D231">
        <v>7767.6723633000001</v>
      </c>
      <c r="E231">
        <v>7732.0087891000003</v>
      </c>
      <c r="F231">
        <v>7793.5297852000003</v>
      </c>
      <c r="G231">
        <v>6923.7998047000001</v>
      </c>
      <c r="H231">
        <v>7334.1801758000001</v>
      </c>
      <c r="I231">
        <v>7396.4501952999999</v>
      </c>
      <c r="J231">
        <v>7435.9936522999997</v>
      </c>
      <c r="L231" t="str">
        <f t="shared" si="24"/>
        <v>10FEB2025:14:00:00</v>
      </c>
      <c r="M231">
        <v>14</v>
      </c>
      <c r="N231">
        <f t="shared" si="25"/>
        <v>-644.84228509999957</v>
      </c>
      <c r="O231">
        <f t="shared" si="26"/>
        <v>-644.84228509999957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8.0817203894330696</v>
      </c>
    </row>
    <row r="232" spans="1:19" x14ac:dyDescent="0.25">
      <c r="A232" t="s">
        <v>256</v>
      </c>
      <c r="B232">
        <v>7933.1166991999999</v>
      </c>
      <c r="C232">
        <v>7279.1201172000001</v>
      </c>
      <c r="D232">
        <v>7734.9443358999997</v>
      </c>
      <c r="E232">
        <v>7584.2373047000001</v>
      </c>
      <c r="F232">
        <v>7719.4301758000001</v>
      </c>
      <c r="G232">
        <v>6892.2202147999997</v>
      </c>
      <c r="H232">
        <v>7279.1201172000001</v>
      </c>
      <c r="I232">
        <v>7374.75</v>
      </c>
      <c r="J232">
        <v>7369.9521483999997</v>
      </c>
      <c r="L232" t="str">
        <f t="shared" si="24"/>
        <v>10FEB2025:15:00:00</v>
      </c>
      <c r="M232">
        <v>15</v>
      </c>
      <c r="N232">
        <f t="shared" si="25"/>
        <v>-653.99658199999976</v>
      </c>
      <c r="O232">
        <f t="shared" si="26"/>
        <v>-653.99658199999976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8.2438795091209336</v>
      </c>
    </row>
    <row r="233" spans="1:19" x14ac:dyDescent="0.25">
      <c r="A233" t="s">
        <v>257</v>
      </c>
      <c r="B233">
        <v>8018.7993164</v>
      </c>
      <c r="C233">
        <v>7346.1298827999999</v>
      </c>
      <c r="D233">
        <v>7746.6352539</v>
      </c>
      <c r="E233">
        <v>7520.9399414</v>
      </c>
      <c r="F233">
        <v>7812.4199219000002</v>
      </c>
      <c r="G233">
        <v>7021.5097655999998</v>
      </c>
      <c r="H233">
        <v>7346.1298827999999</v>
      </c>
      <c r="I233">
        <v>7461.3798827999999</v>
      </c>
      <c r="J233">
        <v>7432.4755858999997</v>
      </c>
      <c r="L233" t="str">
        <f t="shared" si="24"/>
        <v>10FEB2025:16:00:00</v>
      </c>
      <c r="M233">
        <v>16</v>
      </c>
      <c r="N233">
        <f t="shared" si="25"/>
        <v>-672.66943360000005</v>
      </c>
      <c r="O233">
        <f t="shared" si="26"/>
        <v>-672.66943360000005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8.388655296862968</v>
      </c>
    </row>
    <row r="234" spans="1:19" x14ac:dyDescent="0.25">
      <c r="A234" t="s">
        <v>258</v>
      </c>
      <c r="B234">
        <v>8111.1362305000002</v>
      </c>
      <c r="C234">
        <v>7541.25</v>
      </c>
      <c r="D234">
        <v>7749.0341797000001</v>
      </c>
      <c r="E234">
        <v>7511.6298827999999</v>
      </c>
      <c r="F234">
        <v>7956.8500977000003</v>
      </c>
      <c r="G234">
        <v>7240.8500977000003</v>
      </c>
      <c r="H234">
        <v>7541.25</v>
      </c>
      <c r="I234">
        <v>7612.5898438000004</v>
      </c>
      <c r="J234">
        <v>7572.6342772999997</v>
      </c>
      <c r="L234" t="str">
        <f t="shared" si="24"/>
        <v>10FEB2025:17:00:00</v>
      </c>
      <c r="M234">
        <v>17</v>
      </c>
      <c r="N234">
        <f t="shared" si="25"/>
        <v>-569.88623050000024</v>
      </c>
      <c r="O234">
        <f t="shared" si="26"/>
        <v>-569.88623050000024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7.0259728637903835</v>
      </c>
    </row>
    <row r="235" spans="1:19" x14ac:dyDescent="0.25">
      <c r="A235" t="s">
        <v>259</v>
      </c>
      <c r="B235">
        <v>8402.4746094000002</v>
      </c>
      <c r="C235">
        <v>7772.75</v>
      </c>
      <c r="D235">
        <v>7731.0712891000003</v>
      </c>
      <c r="E235">
        <v>7458.7802733999997</v>
      </c>
      <c r="F235">
        <v>8208.6396483999997</v>
      </c>
      <c r="G235">
        <v>7555.9902344000002</v>
      </c>
      <c r="H235">
        <v>7772.75</v>
      </c>
      <c r="I235">
        <v>7840.6899414</v>
      </c>
      <c r="J235">
        <v>7767.3706055000002</v>
      </c>
      <c r="L235" t="str">
        <f t="shared" si="24"/>
        <v>10FEB2025:18:00:00</v>
      </c>
      <c r="M235">
        <v>18</v>
      </c>
      <c r="N235">
        <f t="shared" si="25"/>
        <v>-629.72460940000019</v>
      </c>
      <c r="O235">
        <f t="shared" si="26"/>
        <v>-629.72460940000019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7.4945136840463151</v>
      </c>
    </row>
    <row r="236" spans="1:19" x14ac:dyDescent="0.25">
      <c r="A236" t="s">
        <v>260</v>
      </c>
      <c r="B236">
        <v>8648.8115233999997</v>
      </c>
      <c r="C236">
        <v>7957.8198241999999</v>
      </c>
      <c r="D236">
        <v>7739.8486327999999</v>
      </c>
      <c r="E236">
        <v>7450.2797852000003</v>
      </c>
      <c r="F236">
        <v>8413.9804688000004</v>
      </c>
      <c r="G236">
        <v>7830.7402344000002</v>
      </c>
      <c r="H236">
        <v>7957.8198241999999</v>
      </c>
      <c r="I236">
        <v>8019.2402344000002</v>
      </c>
      <c r="J236">
        <v>7934.4121094000002</v>
      </c>
      <c r="L236" t="str">
        <f t="shared" si="24"/>
        <v>10FEB2025:19:00:00</v>
      </c>
      <c r="M236">
        <v>19</v>
      </c>
      <c r="N236">
        <f t="shared" si="25"/>
        <v>-690.99169919999986</v>
      </c>
      <c r="O236">
        <f t="shared" si="26"/>
        <v>-690.99169919999986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7.989441061705076</v>
      </c>
    </row>
    <row r="237" spans="1:19" x14ac:dyDescent="0.25">
      <c r="A237" t="s">
        <v>261</v>
      </c>
      <c r="B237">
        <v>8691.9648438000004</v>
      </c>
      <c r="C237">
        <v>7958.0200194999998</v>
      </c>
      <c r="D237">
        <v>8002.9096680000002</v>
      </c>
      <c r="E237">
        <v>7816.2250977000003</v>
      </c>
      <c r="F237">
        <v>8420.3300780999998</v>
      </c>
      <c r="G237">
        <v>7918.1000977000003</v>
      </c>
      <c r="H237">
        <v>7958.0200194999998</v>
      </c>
      <c r="I237">
        <v>8033.4199219000002</v>
      </c>
      <c r="J237">
        <v>8029.2192383000001</v>
      </c>
      <c r="L237" t="str">
        <f t="shared" si="24"/>
        <v>10FEB2025:20:00:00</v>
      </c>
      <c r="M237">
        <v>20</v>
      </c>
      <c r="N237">
        <f t="shared" si="25"/>
        <v>-733.94482430000062</v>
      </c>
      <c r="O237">
        <f t="shared" si="26"/>
        <v>-733.94482430000062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8.4439460753632165</v>
      </c>
    </row>
    <row r="238" spans="1:19" x14ac:dyDescent="0.25">
      <c r="A238" t="s">
        <v>262</v>
      </c>
      <c r="B238">
        <v>8484.3759766000003</v>
      </c>
      <c r="C238">
        <v>7729.7299805000002</v>
      </c>
      <c r="D238">
        <v>7926.8632813000004</v>
      </c>
      <c r="E238">
        <v>7764.8525391000003</v>
      </c>
      <c r="F238">
        <v>8178.4199219000002</v>
      </c>
      <c r="G238">
        <v>7742.4799805000002</v>
      </c>
      <c r="H238">
        <v>7729.7299805000002</v>
      </c>
      <c r="I238">
        <v>7812.4599608999997</v>
      </c>
      <c r="J238">
        <v>7845.5888672000001</v>
      </c>
      <c r="L238" t="str">
        <f t="shared" si="24"/>
        <v>10FEB2025:21:00:00</v>
      </c>
      <c r="M238">
        <v>21</v>
      </c>
      <c r="N238">
        <f t="shared" si="25"/>
        <v>-754.64599610000005</v>
      </c>
      <c r="O238">
        <f t="shared" si="26"/>
        <v>-754.64599610000005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8.8945374200921989</v>
      </c>
    </row>
    <row r="239" spans="1:19" x14ac:dyDescent="0.25">
      <c r="A239" t="s">
        <v>263</v>
      </c>
      <c r="B239">
        <v>8171.2866211</v>
      </c>
      <c r="C239">
        <v>7399.1098633000001</v>
      </c>
      <c r="D239">
        <v>7689.4296875</v>
      </c>
      <c r="E239">
        <v>7576.1274414</v>
      </c>
      <c r="F239">
        <v>7775.3798827999999</v>
      </c>
      <c r="G239">
        <v>7426.6401366999999</v>
      </c>
      <c r="H239">
        <v>7399.1098633000001</v>
      </c>
      <c r="I239">
        <v>7454</v>
      </c>
      <c r="J239">
        <v>7526.2509766000003</v>
      </c>
      <c r="L239" t="str">
        <f t="shared" si="24"/>
        <v>10FEB2025:22:00:00</v>
      </c>
      <c r="M239">
        <v>22</v>
      </c>
      <c r="N239">
        <f t="shared" si="25"/>
        <v>-772.1767577999999</v>
      </c>
      <c r="O239">
        <f t="shared" si="26"/>
        <v>-772.1767577999999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9.4498797264812051</v>
      </c>
    </row>
    <row r="240" spans="1:19" x14ac:dyDescent="0.25">
      <c r="A240" t="s">
        <v>264</v>
      </c>
      <c r="B240">
        <v>7623.3852539</v>
      </c>
      <c r="C240">
        <v>6978.8901366999999</v>
      </c>
      <c r="D240">
        <v>7292.3471680000002</v>
      </c>
      <c r="E240">
        <v>7214.8398438000004</v>
      </c>
      <c r="F240">
        <v>7253.1401366999999</v>
      </c>
      <c r="G240">
        <v>6953.7900391000003</v>
      </c>
      <c r="H240">
        <v>6978.8901366999999</v>
      </c>
      <c r="I240">
        <v>6986.4199219000002</v>
      </c>
      <c r="J240">
        <v>7077.4169922000001</v>
      </c>
      <c r="L240" t="str">
        <f t="shared" si="24"/>
        <v>10FEB2025:23:00:00</v>
      </c>
      <c r="M240">
        <v>23</v>
      </c>
      <c r="N240">
        <f t="shared" si="25"/>
        <v>-644.4951172000001</v>
      </c>
      <c r="O240">
        <f t="shared" si="26"/>
        <v>-644.4951172000001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8.4541853223315311</v>
      </c>
    </row>
    <row r="241" spans="1:19" x14ac:dyDescent="0.25">
      <c r="A241" t="s">
        <v>265</v>
      </c>
      <c r="B241">
        <v>7113.7900391000003</v>
      </c>
      <c r="C241">
        <v>6462.1298827999999</v>
      </c>
      <c r="D241">
        <v>6801.7485352000003</v>
      </c>
      <c r="E241">
        <v>6731.5629883000001</v>
      </c>
      <c r="F241">
        <v>6794.1298827999999</v>
      </c>
      <c r="G241">
        <v>6488.5698241999999</v>
      </c>
      <c r="H241">
        <v>6462.1298827999999</v>
      </c>
      <c r="I241">
        <v>6553.75</v>
      </c>
      <c r="J241">
        <v>6606.0283202999999</v>
      </c>
      <c r="L241" t="str">
        <f t="shared" si="24"/>
        <v>11FEB2025:00:00:00</v>
      </c>
      <c r="M241">
        <v>24</v>
      </c>
      <c r="N241">
        <f t="shared" si="25"/>
        <v>-651.66015630000038</v>
      </c>
      <c r="O241">
        <f t="shared" si="26"/>
        <v>-651.66015630000038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9.1605199579722907</v>
      </c>
    </row>
    <row r="242" spans="1:19" x14ac:dyDescent="0.25">
      <c r="A242" t="s">
        <v>266</v>
      </c>
      <c r="B242">
        <v>6786.9331055000002</v>
      </c>
      <c r="C242">
        <v>6833.6699219000002</v>
      </c>
      <c r="D242">
        <v>6673.6494141000003</v>
      </c>
      <c r="E242">
        <v>6642.8413086</v>
      </c>
      <c r="F242">
        <v>6833.6699219000002</v>
      </c>
      <c r="G242">
        <v>6292.6601563000004</v>
      </c>
      <c r="H242">
        <v>6724.8500977000003</v>
      </c>
      <c r="I242">
        <v>6487.4799805000002</v>
      </c>
      <c r="J242">
        <v>6596.3007813000004</v>
      </c>
      <c r="L242" t="str">
        <f t="shared" si="24"/>
        <v>11FEB2025:01:00:00</v>
      </c>
      <c r="M242">
        <v>1</v>
      </c>
      <c r="N242">
        <f t="shared" si="25"/>
        <v>46.736816399999952</v>
      </c>
      <c r="O242" t="str">
        <f t="shared" si="26"/>
        <v/>
      </c>
      <c r="P242">
        <f t="shared" si="27"/>
        <v>46.736816399999952</v>
      </c>
      <c r="Q242" t="str">
        <f t="shared" si="28"/>
        <v/>
      </c>
      <c r="R242">
        <f t="shared" si="29"/>
        <v>1</v>
      </c>
      <c r="S242">
        <f t="shared" si="30"/>
        <v>0.68862939524371225</v>
      </c>
    </row>
    <row r="243" spans="1:19" x14ac:dyDescent="0.25">
      <c r="A243" t="s">
        <v>267</v>
      </c>
      <c r="B243">
        <v>6590.4868164</v>
      </c>
      <c r="C243">
        <v>6574.8999022999997</v>
      </c>
      <c r="D243">
        <v>6404.8559569999998</v>
      </c>
      <c r="E243">
        <v>6372.3627930000002</v>
      </c>
      <c r="F243">
        <v>6574.8999022999997</v>
      </c>
      <c r="G243">
        <v>6074.5800780999998</v>
      </c>
      <c r="H243">
        <v>6415.1401366999999</v>
      </c>
      <c r="I243">
        <v>6241.9399414</v>
      </c>
      <c r="J243">
        <v>6335.7846680000002</v>
      </c>
      <c r="L243" t="str">
        <f t="shared" si="24"/>
        <v>11FEB2025:02:00:00</v>
      </c>
      <c r="M243">
        <v>2</v>
      </c>
      <c r="N243">
        <f t="shared" si="25"/>
        <v>-15.586914100000286</v>
      </c>
      <c r="O243">
        <f t="shared" si="26"/>
        <v>-15.586914100000286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0.23650626325832652</v>
      </c>
    </row>
    <row r="244" spans="1:19" x14ac:dyDescent="0.25">
      <c r="A244" t="s">
        <v>268</v>
      </c>
      <c r="B244">
        <v>6483.59375</v>
      </c>
      <c r="C244">
        <v>6402.4501952999999</v>
      </c>
      <c r="D244">
        <v>6232.7290039</v>
      </c>
      <c r="E244">
        <v>6228.7319336</v>
      </c>
      <c r="F244">
        <v>6402.4501952999999</v>
      </c>
      <c r="G244">
        <v>5927.5600586</v>
      </c>
      <c r="H244">
        <v>6154.1201172000001</v>
      </c>
      <c r="I244">
        <v>6076.4799805000002</v>
      </c>
      <c r="J244">
        <v>6157.8686522999997</v>
      </c>
      <c r="L244" t="str">
        <f t="shared" si="24"/>
        <v>11FEB2025:03:00:00</v>
      </c>
      <c r="M244">
        <v>3</v>
      </c>
      <c r="N244">
        <f t="shared" si="25"/>
        <v>-81.143554700000095</v>
      </c>
      <c r="O244">
        <f t="shared" si="26"/>
        <v>-81.143554700000095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1.2515212678154011</v>
      </c>
    </row>
    <row r="245" spans="1:19" x14ac:dyDescent="0.25">
      <c r="A245" t="s">
        <v>269</v>
      </c>
      <c r="B245">
        <v>6456.3251952999999</v>
      </c>
      <c r="C245">
        <v>6334.3598633000001</v>
      </c>
      <c r="D245">
        <v>6178.7705077999999</v>
      </c>
      <c r="E245">
        <v>6122.1020508000001</v>
      </c>
      <c r="F245">
        <v>6334.3598633000001</v>
      </c>
      <c r="G245">
        <v>5861.6699219000002</v>
      </c>
      <c r="H245">
        <v>6097.3100586</v>
      </c>
      <c r="I245">
        <v>6006.3798827999999</v>
      </c>
      <c r="J245">
        <v>6084.3642577999999</v>
      </c>
      <c r="L245" t="str">
        <f t="shared" si="24"/>
        <v>11FEB2025:04:00:00</v>
      </c>
      <c r="M245">
        <v>4</v>
      </c>
      <c r="N245">
        <f t="shared" si="25"/>
        <v>-121.96533199999976</v>
      </c>
      <c r="O245">
        <f t="shared" si="26"/>
        <v>-121.96533199999976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1.8890828499281087</v>
      </c>
    </row>
    <row r="246" spans="1:19" x14ac:dyDescent="0.25">
      <c r="A246" t="s">
        <v>270</v>
      </c>
      <c r="B246">
        <v>6630.1757813000004</v>
      </c>
      <c r="C246">
        <v>6468.8598633000001</v>
      </c>
      <c r="D246">
        <v>6245.1523438000004</v>
      </c>
      <c r="E246">
        <v>6144.1396483999997</v>
      </c>
      <c r="F246">
        <v>6468.8598633000001</v>
      </c>
      <c r="G246">
        <v>5950.2700194999998</v>
      </c>
      <c r="H246">
        <v>6244.2700194999998</v>
      </c>
      <c r="I246">
        <v>6108.2797852000003</v>
      </c>
      <c r="J246">
        <v>6183.1640625</v>
      </c>
      <c r="L246" t="str">
        <f t="shared" si="24"/>
        <v>11FEB2025:05:00:00</v>
      </c>
      <c r="M246">
        <v>5</v>
      </c>
      <c r="N246">
        <f t="shared" si="25"/>
        <v>-161.31591800000024</v>
      </c>
      <c r="O246">
        <f t="shared" si="26"/>
        <v>-161.31591800000024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2.4330564274778621</v>
      </c>
    </row>
    <row r="247" spans="1:19" x14ac:dyDescent="0.25">
      <c r="A247" t="s">
        <v>271</v>
      </c>
      <c r="B247">
        <v>6912.5415039</v>
      </c>
      <c r="C247">
        <v>6903.0400391000003</v>
      </c>
      <c r="D247">
        <v>6441.8212891000003</v>
      </c>
      <c r="E247">
        <v>6351.8183594000002</v>
      </c>
      <c r="F247">
        <v>6903.0400391000003</v>
      </c>
      <c r="G247">
        <v>6253.7299805000002</v>
      </c>
      <c r="H247">
        <v>6665.6801758000001</v>
      </c>
      <c r="I247">
        <v>6438.0600586</v>
      </c>
      <c r="J247">
        <v>6522.4658202999999</v>
      </c>
      <c r="L247" t="str">
        <f t="shared" si="24"/>
        <v>11FEB2025:06:00:00</v>
      </c>
      <c r="M247">
        <v>6</v>
      </c>
      <c r="N247">
        <f t="shared" si="25"/>
        <v>-9.5014647999996669</v>
      </c>
      <c r="O247">
        <f t="shared" si="26"/>
        <v>-9.5014647999996669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0.13745255337185344</v>
      </c>
    </row>
    <row r="248" spans="1:19" x14ac:dyDescent="0.25">
      <c r="A248" t="s">
        <v>272</v>
      </c>
      <c r="B248">
        <v>7549.9814452999999</v>
      </c>
      <c r="C248">
        <v>7659.4101563000004</v>
      </c>
      <c r="D248">
        <v>6894.6982422000001</v>
      </c>
      <c r="E248">
        <v>6735.8432616999999</v>
      </c>
      <c r="F248">
        <v>7659.4101563000004</v>
      </c>
      <c r="G248">
        <v>6813.8300780999998</v>
      </c>
      <c r="H248">
        <v>7399.5097655999998</v>
      </c>
      <c r="I248">
        <v>7050.1801758000001</v>
      </c>
      <c r="J248">
        <v>7131.7548827999999</v>
      </c>
      <c r="L248" t="str">
        <f t="shared" si="24"/>
        <v>11FEB2025:07:00:00</v>
      </c>
      <c r="M248">
        <v>7</v>
      </c>
      <c r="N248">
        <f t="shared" si="25"/>
        <v>109.42871100000048</v>
      </c>
      <c r="O248" t="str">
        <f t="shared" si="26"/>
        <v/>
      </c>
      <c r="P248">
        <f t="shared" si="27"/>
        <v>109.42871100000048</v>
      </c>
      <c r="Q248" t="str">
        <f t="shared" si="28"/>
        <v/>
      </c>
      <c r="R248">
        <f t="shared" si="29"/>
        <v>1</v>
      </c>
      <c r="S248">
        <f t="shared" si="30"/>
        <v>1.4493904626497041</v>
      </c>
    </row>
    <row r="249" spans="1:19" x14ac:dyDescent="0.25">
      <c r="A249" t="s">
        <v>273</v>
      </c>
      <c r="B249">
        <v>7893.4243164</v>
      </c>
      <c r="C249">
        <v>8013.4301758000001</v>
      </c>
      <c r="D249">
        <v>7195.1889647999997</v>
      </c>
      <c r="E249">
        <v>7024.09375</v>
      </c>
      <c r="F249">
        <v>8013.4301758000001</v>
      </c>
      <c r="G249">
        <v>7089.1699219000002</v>
      </c>
      <c r="H249">
        <v>7793.1401366999999</v>
      </c>
      <c r="I249">
        <v>7349.4101563000004</v>
      </c>
      <c r="J249">
        <v>7453.8486327999999</v>
      </c>
      <c r="L249" t="str">
        <f t="shared" si="24"/>
        <v>11FEB2025:08:00:00</v>
      </c>
      <c r="M249">
        <v>8</v>
      </c>
      <c r="N249">
        <f t="shared" si="25"/>
        <v>120.00585940000019</v>
      </c>
      <c r="O249" t="str">
        <f t="shared" si="26"/>
        <v/>
      </c>
      <c r="P249">
        <f t="shared" si="27"/>
        <v>120.00585940000019</v>
      </c>
      <c r="Q249" t="str">
        <f t="shared" si="28"/>
        <v/>
      </c>
      <c r="R249">
        <f t="shared" si="29"/>
        <v>1</v>
      </c>
      <c r="S249">
        <f t="shared" si="30"/>
        <v>1.5203269783770088</v>
      </c>
    </row>
    <row r="250" spans="1:19" x14ac:dyDescent="0.25">
      <c r="A250" t="s">
        <v>274</v>
      </c>
      <c r="B250">
        <v>7926.4375</v>
      </c>
      <c r="C250">
        <v>7988.1298827999999</v>
      </c>
      <c r="D250">
        <v>7282.8271483999997</v>
      </c>
      <c r="E250">
        <v>7159.6171875</v>
      </c>
      <c r="F250">
        <v>7988.1298827999999</v>
      </c>
      <c r="G250">
        <v>7111.9799805000002</v>
      </c>
      <c r="H250">
        <v>7792.4702147999997</v>
      </c>
      <c r="I250">
        <v>7359.8999022999997</v>
      </c>
      <c r="J250">
        <v>7482.4194336</v>
      </c>
      <c r="L250" t="str">
        <f t="shared" si="24"/>
        <v>11FEB2025:09:00:00</v>
      </c>
      <c r="M250">
        <v>9</v>
      </c>
      <c r="N250">
        <f t="shared" si="25"/>
        <v>61.692382799999905</v>
      </c>
      <c r="O250" t="str">
        <f t="shared" si="26"/>
        <v/>
      </c>
      <c r="P250">
        <f t="shared" si="27"/>
        <v>61.692382799999905</v>
      </c>
      <c r="Q250" t="str">
        <f t="shared" si="28"/>
        <v/>
      </c>
      <c r="R250">
        <f t="shared" si="29"/>
        <v>1</v>
      </c>
      <c r="S250">
        <f t="shared" si="30"/>
        <v>0.77831160341578298</v>
      </c>
    </row>
    <row r="251" spans="1:19" x14ac:dyDescent="0.25">
      <c r="A251" t="s">
        <v>275</v>
      </c>
      <c r="B251">
        <v>7982.0537108999997</v>
      </c>
      <c r="C251">
        <v>7955.7700194999998</v>
      </c>
      <c r="D251">
        <v>7398.9316405999998</v>
      </c>
      <c r="E251">
        <v>7297.1708983999997</v>
      </c>
      <c r="F251">
        <v>7955.7700194999998</v>
      </c>
      <c r="G251">
        <v>7176.4399414</v>
      </c>
      <c r="H251">
        <v>7653.4702147999997</v>
      </c>
      <c r="I251">
        <v>7381.0898438000004</v>
      </c>
      <c r="J251">
        <v>7492.7880858999997</v>
      </c>
      <c r="L251" t="str">
        <f t="shared" si="24"/>
        <v>11FEB2025:10:00:00</v>
      </c>
      <c r="M251">
        <v>10</v>
      </c>
      <c r="N251">
        <f t="shared" si="25"/>
        <v>-26.283691399999952</v>
      </c>
      <c r="O251">
        <f t="shared" si="26"/>
        <v>-26.283691399999952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0.3292848225777773</v>
      </c>
    </row>
    <row r="252" spans="1:19" x14ac:dyDescent="0.25">
      <c r="A252" t="s">
        <v>276</v>
      </c>
      <c r="B252">
        <v>8034.2470702999999</v>
      </c>
      <c r="C252">
        <v>7884.5898438000004</v>
      </c>
      <c r="D252">
        <v>7461.21875</v>
      </c>
      <c r="E252">
        <v>7401.1411133000001</v>
      </c>
      <c r="F252">
        <v>7884.5898438000004</v>
      </c>
      <c r="G252">
        <v>7233.9799805000002</v>
      </c>
      <c r="H252">
        <v>7524.7099608999997</v>
      </c>
      <c r="I252">
        <v>7399.9799805000002</v>
      </c>
      <c r="J252">
        <v>7488.8803711</v>
      </c>
      <c r="L252" t="str">
        <f t="shared" si="24"/>
        <v>11FEB2025:11:00:00</v>
      </c>
      <c r="M252">
        <v>11</v>
      </c>
      <c r="N252">
        <f t="shared" si="25"/>
        <v>-149.65722649999952</v>
      </c>
      <c r="O252">
        <f t="shared" si="26"/>
        <v>-149.65722649999952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1.8627411528484561</v>
      </c>
    </row>
    <row r="253" spans="1:19" x14ac:dyDescent="0.25">
      <c r="A253" t="s">
        <v>277</v>
      </c>
      <c r="B253">
        <v>8087.8027344000002</v>
      </c>
      <c r="C253">
        <v>7783.1401366999999</v>
      </c>
      <c r="D253">
        <v>7421.9326172000001</v>
      </c>
      <c r="E253">
        <v>7370.8627930000002</v>
      </c>
      <c r="F253">
        <v>7783.1401366999999</v>
      </c>
      <c r="G253">
        <v>7275.8999022999997</v>
      </c>
      <c r="H253">
        <v>7358.0498047000001</v>
      </c>
      <c r="I253">
        <v>7416.5</v>
      </c>
      <c r="J253">
        <v>7440.890625</v>
      </c>
      <c r="L253" t="str">
        <f t="shared" si="24"/>
        <v>11FEB2025:12:00:00</v>
      </c>
      <c r="M253">
        <v>12</v>
      </c>
      <c r="N253">
        <f t="shared" si="25"/>
        <v>-304.66259770000033</v>
      </c>
      <c r="O253">
        <f t="shared" si="26"/>
        <v>-304.66259770000033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3.7669390278792694</v>
      </c>
    </row>
    <row r="254" spans="1:19" x14ac:dyDescent="0.25">
      <c r="A254" t="s">
        <v>278</v>
      </c>
      <c r="B254">
        <v>8184.6645508000001</v>
      </c>
      <c r="C254">
        <v>7652.0297852000003</v>
      </c>
      <c r="D254">
        <v>7437.5561522999997</v>
      </c>
      <c r="E254">
        <v>7355.0268555000002</v>
      </c>
      <c r="F254">
        <v>7652.0297852000003</v>
      </c>
      <c r="G254">
        <v>7305.1899414</v>
      </c>
      <c r="H254">
        <v>7215.5</v>
      </c>
      <c r="I254">
        <v>7444.6000977000003</v>
      </c>
      <c r="J254">
        <v>7394.4692383000001</v>
      </c>
      <c r="L254" t="str">
        <f t="shared" si="24"/>
        <v>11FEB2025:13:00:00</v>
      </c>
      <c r="M254">
        <v>13</v>
      </c>
      <c r="N254">
        <f t="shared" si="25"/>
        <v>-532.63476559999981</v>
      </c>
      <c r="O254">
        <f t="shared" si="26"/>
        <v>-532.63476559999981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6.5077165019296741</v>
      </c>
    </row>
    <row r="255" spans="1:19" x14ac:dyDescent="0.25">
      <c r="A255" t="s">
        <v>279</v>
      </c>
      <c r="B255">
        <v>8207.1640625</v>
      </c>
      <c r="C255">
        <v>7524.8901366999999</v>
      </c>
      <c r="D255">
        <v>7501.5649414</v>
      </c>
      <c r="E255">
        <v>7356.6796875</v>
      </c>
      <c r="F255">
        <v>7524.8901366999999</v>
      </c>
      <c r="G255">
        <v>7364.6201172000001</v>
      </c>
      <c r="H255">
        <v>7182.8500977000003</v>
      </c>
      <c r="I255">
        <v>7515.1201172000001</v>
      </c>
      <c r="J255">
        <v>7388.8325194999998</v>
      </c>
      <c r="L255" t="str">
        <f t="shared" si="24"/>
        <v>11FEB2025:14:00:00</v>
      </c>
      <c r="M255">
        <v>14</v>
      </c>
      <c r="N255">
        <f t="shared" si="25"/>
        <v>-682.27392580000014</v>
      </c>
      <c r="O255">
        <f t="shared" si="26"/>
        <v>-682.27392580000014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8.313150810734145</v>
      </c>
    </row>
    <row r="256" spans="1:19" x14ac:dyDescent="0.25">
      <c r="A256" t="s">
        <v>280</v>
      </c>
      <c r="B256">
        <v>8142.2568358999997</v>
      </c>
      <c r="C256">
        <v>7354.2998047000001</v>
      </c>
      <c r="D256">
        <v>7521.3276366999999</v>
      </c>
      <c r="E256">
        <v>7344.2363280999998</v>
      </c>
      <c r="F256">
        <v>7354.2998047000001</v>
      </c>
      <c r="G256">
        <v>7374.2998047000001</v>
      </c>
      <c r="H256">
        <v>7105.7797852000003</v>
      </c>
      <c r="I256">
        <v>7513.4501952999999</v>
      </c>
      <c r="J256">
        <v>7338.4135741999999</v>
      </c>
      <c r="L256" t="str">
        <f t="shared" si="24"/>
        <v>11FEB2025:15:00:00</v>
      </c>
      <c r="M256">
        <v>15</v>
      </c>
      <c r="N256">
        <f t="shared" si="25"/>
        <v>-787.95703119999962</v>
      </c>
      <c r="O256">
        <f t="shared" si="26"/>
        <v>-787.95703119999962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9.6773787302535172</v>
      </c>
    </row>
    <row r="257" spans="1:19" x14ac:dyDescent="0.25">
      <c r="A257" t="s">
        <v>281</v>
      </c>
      <c r="B257">
        <v>8169.6547852000003</v>
      </c>
      <c r="C257">
        <v>7355.7099608999997</v>
      </c>
      <c r="D257">
        <v>7590.7446289</v>
      </c>
      <c r="E257">
        <v>7412.1396483999997</v>
      </c>
      <c r="F257">
        <v>7355.7099608999997</v>
      </c>
      <c r="G257">
        <v>7441.7797852000003</v>
      </c>
      <c r="H257">
        <v>7139.0898438000004</v>
      </c>
      <c r="I257">
        <v>7542.5</v>
      </c>
      <c r="J257">
        <v>7378.2436522999997</v>
      </c>
      <c r="L257" t="str">
        <f t="shared" si="24"/>
        <v>11FEB2025:16:00:00</v>
      </c>
      <c r="M257">
        <v>16</v>
      </c>
      <c r="N257">
        <f t="shared" si="25"/>
        <v>-813.94482430000062</v>
      </c>
      <c r="O257">
        <f t="shared" si="26"/>
        <v>-813.94482430000062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9.9630259258264928</v>
      </c>
    </row>
    <row r="258" spans="1:19" x14ac:dyDescent="0.25">
      <c r="A258" t="s">
        <v>282</v>
      </c>
      <c r="B258">
        <v>8246.7578125</v>
      </c>
      <c r="C258">
        <v>7486.2202147999997</v>
      </c>
      <c r="D258">
        <v>7675.3891602000003</v>
      </c>
      <c r="E258">
        <v>7554.96875</v>
      </c>
      <c r="F258">
        <v>7486.2202147999997</v>
      </c>
      <c r="G258">
        <v>7587.3901366999999</v>
      </c>
      <c r="H258">
        <v>7350.7797852000003</v>
      </c>
      <c r="I258">
        <v>7674.3300780999998</v>
      </c>
      <c r="J258">
        <v>7530.7382813000004</v>
      </c>
      <c r="L258" t="str">
        <f t="shared" si="24"/>
        <v>11FEB2025:17:00:00</v>
      </c>
      <c r="M258">
        <v>17</v>
      </c>
      <c r="N258">
        <f t="shared" si="25"/>
        <v>-760.53759770000033</v>
      </c>
      <c r="O258">
        <f t="shared" si="26"/>
        <v>-760.53759770000033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9.2222618269111472</v>
      </c>
    </row>
    <row r="259" spans="1:19" x14ac:dyDescent="0.25">
      <c r="A259" t="s">
        <v>283</v>
      </c>
      <c r="B259">
        <v>8492.3134766000003</v>
      </c>
      <c r="C259">
        <v>7658.2900391000003</v>
      </c>
      <c r="D259">
        <v>7701.3515625</v>
      </c>
      <c r="E259">
        <v>7578.1528319999998</v>
      </c>
      <c r="F259">
        <v>7658.2900391000003</v>
      </c>
      <c r="G259">
        <v>7719.7797852000003</v>
      </c>
      <c r="H259">
        <v>7631.4599608999997</v>
      </c>
      <c r="I259">
        <v>7825.7998047000001</v>
      </c>
      <c r="J259">
        <v>7682.6967772999997</v>
      </c>
      <c r="L259" t="str">
        <f t="shared" ref="L259:L323" si="31">A259</f>
        <v>11FEB2025:18:00:00</v>
      </c>
      <c r="M259">
        <v>18</v>
      </c>
      <c r="N259">
        <f t="shared" ref="N259:N323" si="32">C259-B259</f>
        <v>-834.0234375</v>
      </c>
      <c r="O259">
        <f t="shared" ref="O259:O322" si="33">IF(N259&lt;0,N259,"")</f>
        <v>-834.0234375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9.8209214697278373</v>
      </c>
    </row>
    <row r="260" spans="1:19" x14ac:dyDescent="0.25">
      <c r="A260" t="s">
        <v>284</v>
      </c>
      <c r="B260">
        <v>8791.0615233999997</v>
      </c>
      <c r="C260">
        <v>7932.9799805000002</v>
      </c>
      <c r="D260">
        <v>7703.1430664</v>
      </c>
      <c r="E260">
        <v>7545.8837891000003</v>
      </c>
      <c r="F260">
        <v>7932.9799805000002</v>
      </c>
      <c r="G260">
        <v>7852.6098633000001</v>
      </c>
      <c r="H260">
        <v>7930.6499022999997</v>
      </c>
      <c r="I260">
        <v>8002.8798827999999</v>
      </c>
      <c r="J260">
        <v>7853.0009766000003</v>
      </c>
      <c r="L260" t="str">
        <f t="shared" si="31"/>
        <v>11FEB2025:19:00:00</v>
      </c>
      <c r="M260">
        <v>19</v>
      </c>
      <c r="N260">
        <f t="shared" si="32"/>
        <v>-858.08154289999948</v>
      </c>
      <c r="O260">
        <f t="shared" si="33"/>
        <v>-858.08154289999948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9.7608410612980325</v>
      </c>
    </row>
    <row r="261" spans="1:19" x14ac:dyDescent="0.25">
      <c r="A261" t="s">
        <v>285</v>
      </c>
      <c r="B261">
        <v>8851.0341797000001</v>
      </c>
      <c r="C261">
        <v>8014.5097655999998</v>
      </c>
      <c r="D261">
        <v>7835.8920897999997</v>
      </c>
      <c r="E261">
        <v>7635.6777344000002</v>
      </c>
      <c r="F261">
        <v>8014.5097655999998</v>
      </c>
      <c r="G261">
        <v>7848.1499022999997</v>
      </c>
      <c r="H261">
        <v>8019.3100586</v>
      </c>
      <c r="I261">
        <v>8023.7900391000003</v>
      </c>
      <c r="J261">
        <v>7908.2871094000002</v>
      </c>
      <c r="L261" t="str">
        <f t="shared" si="31"/>
        <v>11FEB2025:20:00:00</v>
      </c>
      <c r="M261">
        <v>20</v>
      </c>
      <c r="N261">
        <f t="shared" si="32"/>
        <v>-836.52441410000029</v>
      </c>
      <c r="O261">
        <f t="shared" si="33"/>
        <v>-836.52441410000029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9.45114883883946</v>
      </c>
    </row>
    <row r="262" spans="1:19" x14ac:dyDescent="0.25">
      <c r="A262" t="s">
        <v>286</v>
      </c>
      <c r="B262">
        <v>8697.9726563000004</v>
      </c>
      <c r="C262">
        <v>7800.1699219000002</v>
      </c>
      <c r="D262">
        <v>7736.9716797000001</v>
      </c>
      <c r="E262">
        <v>7515.9013672000001</v>
      </c>
      <c r="F262">
        <v>7800.1699219000002</v>
      </c>
      <c r="G262">
        <v>7665.3100586</v>
      </c>
      <c r="H262">
        <v>7839.2700194999998</v>
      </c>
      <c r="I262">
        <v>7856.1601563000004</v>
      </c>
      <c r="J262">
        <v>7735.3623047000001</v>
      </c>
      <c r="L262" t="str">
        <f t="shared" si="31"/>
        <v>11FEB2025:21:00:00</v>
      </c>
      <c r="M262">
        <v>21</v>
      </c>
      <c r="N262">
        <f t="shared" si="32"/>
        <v>-897.80273440000019</v>
      </c>
      <c r="O262">
        <f t="shared" si="33"/>
        <v>-897.80273440000019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10.321976969538017</v>
      </c>
    </row>
    <row r="263" spans="1:19" x14ac:dyDescent="0.25">
      <c r="A263" t="s">
        <v>287</v>
      </c>
      <c r="B263">
        <v>8420.8037108999997</v>
      </c>
      <c r="C263">
        <v>7426.3198241999999</v>
      </c>
      <c r="D263">
        <v>7492.9838866999999</v>
      </c>
      <c r="E263">
        <v>7278.4624022999997</v>
      </c>
      <c r="F263">
        <v>7426.3198241999999</v>
      </c>
      <c r="G263">
        <v>7370.2299805000002</v>
      </c>
      <c r="H263">
        <v>7541.9599608999997</v>
      </c>
      <c r="I263">
        <v>7568.9399414</v>
      </c>
      <c r="J263">
        <v>7437.1826172000001</v>
      </c>
      <c r="L263" t="str">
        <f t="shared" si="31"/>
        <v>11FEB2025:22:00:00</v>
      </c>
      <c r="M263">
        <v>22</v>
      </c>
      <c r="N263">
        <f t="shared" si="32"/>
        <v>-994.48388669999986</v>
      </c>
      <c r="O263">
        <f t="shared" si="33"/>
        <v>-994.48388669999986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11.809845245682746</v>
      </c>
    </row>
    <row r="264" spans="1:19" x14ac:dyDescent="0.25">
      <c r="A264" t="s">
        <v>288</v>
      </c>
      <c r="B264">
        <v>7958.2553711</v>
      </c>
      <c r="C264">
        <v>6973.1899414</v>
      </c>
      <c r="D264">
        <v>7123.2998047000001</v>
      </c>
      <c r="E264">
        <v>6934.4106444999998</v>
      </c>
      <c r="F264">
        <v>6973.1899414</v>
      </c>
      <c r="G264">
        <v>6947.8701172000001</v>
      </c>
      <c r="H264">
        <v>7121.0097655999998</v>
      </c>
      <c r="I264">
        <v>7153.8999022999997</v>
      </c>
      <c r="J264">
        <v>7026.0761719000002</v>
      </c>
      <c r="L264" t="str">
        <f t="shared" si="31"/>
        <v>11FEB2025:23:00:00</v>
      </c>
      <c r="M264">
        <v>23</v>
      </c>
      <c r="N264">
        <f t="shared" si="32"/>
        <v>-985.0654297000001</v>
      </c>
      <c r="O264">
        <f t="shared" si="33"/>
        <v>-985.0654297000001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12.377906761791223</v>
      </c>
    </row>
    <row r="265" spans="1:19" x14ac:dyDescent="0.25">
      <c r="A265" t="s">
        <v>289</v>
      </c>
      <c r="B265">
        <v>7572.4257813000004</v>
      </c>
      <c r="C265">
        <v>6572.4101563000004</v>
      </c>
      <c r="D265">
        <v>6618.5239258000001</v>
      </c>
      <c r="E265">
        <v>6481.8295897999997</v>
      </c>
      <c r="F265">
        <v>6572.4101563000004</v>
      </c>
      <c r="G265">
        <v>6543.8300780999998</v>
      </c>
      <c r="H265">
        <v>6649.1601563000004</v>
      </c>
      <c r="I265">
        <v>6735.5097655999998</v>
      </c>
      <c r="J265">
        <v>6596.5483397999997</v>
      </c>
      <c r="L265" t="str">
        <f t="shared" si="31"/>
        <v>12FEB2025:00:00:00</v>
      </c>
      <c r="M265">
        <v>24</v>
      </c>
      <c r="N265">
        <f t="shared" si="32"/>
        <v>-1000.015625</v>
      </c>
      <c r="O265">
        <f t="shared" si="33"/>
        <v>-1000.015625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13.206014213695227</v>
      </c>
    </row>
    <row r="266" spans="1:19" x14ac:dyDescent="0.25">
      <c r="A266" t="s">
        <v>290</v>
      </c>
      <c r="B266">
        <v>7370.8251952999999</v>
      </c>
      <c r="C266">
        <v>7100.0200194999998</v>
      </c>
      <c r="D266">
        <v>6707.1108397999997</v>
      </c>
      <c r="E266">
        <v>6585.5244141000003</v>
      </c>
      <c r="F266">
        <v>7481.7900391000003</v>
      </c>
      <c r="G266">
        <v>6597.6000977000003</v>
      </c>
      <c r="H266">
        <v>7100.0200194999998</v>
      </c>
      <c r="I266">
        <v>6661.9101563000004</v>
      </c>
      <c r="J266">
        <v>6885.3691405999998</v>
      </c>
      <c r="L266" t="str">
        <f t="shared" si="31"/>
        <v>12FEB2025:01:00:00</v>
      </c>
      <c r="M266">
        <v>1</v>
      </c>
      <c r="N266">
        <f t="shared" si="32"/>
        <v>-270.80517580000014</v>
      </c>
      <c r="O266">
        <f t="shared" si="33"/>
        <v>-270.80517580000014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3.674014355579601</v>
      </c>
    </row>
    <row r="267" spans="1:19" x14ac:dyDescent="0.25">
      <c r="A267" t="s">
        <v>291</v>
      </c>
      <c r="B267">
        <v>7239.2001952999999</v>
      </c>
      <c r="C267">
        <v>6751.3598633000001</v>
      </c>
      <c r="D267">
        <v>6453.7695313000004</v>
      </c>
      <c r="E267">
        <v>6326.203125</v>
      </c>
      <c r="F267">
        <v>7208.4301758000001</v>
      </c>
      <c r="G267">
        <v>6313.6098633000001</v>
      </c>
      <c r="H267">
        <v>6751.3598633000001</v>
      </c>
      <c r="I267">
        <v>6307.0898438000004</v>
      </c>
      <c r="J267">
        <v>6581.3388672000001</v>
      </c>
      <c r="L267" t="str">
        <f t="shared" si="31"/>
        <v>12FEB2025:02:00:00</v>
      </c>
      <c r="M267">
        <v>2</v>
      </c>
      <c r="N267">
        <f t="shared" si="32"/>
        <v>-487.84033199999976</v>
      </c>
      <c r="O267">
        <f t="shared" si="33"/>
        <v>-487.84033199999976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6.7388705773978552</v>
      </c>
    </row>
    <row r="268" spans="1:19" x14ac:dyDescent="0.25">
      <c r="A268" t="s">
        <v>292</v>
      </c>
      <c r="B268">
        <v>7042.1738280999998</v>
      </c>
      <c r="C268">
        <v>6481.1201172000001</v>
      </c>
      <c r="D268">
        <v>6276.3876952999999</v>
      </c>
      <c r="E268">
        <v>6219.4775391000003</v>
      </c>
      <c r="F268">
        <v>7060.0600586</v>
      </c>
      <c r="G268">
        <v>6139.3198241999999</v>
      </c>
      <c r="H268">
        <v>6481.1201172000001</v>
      </c>
      <c r="I268">
        <v>6077.8300780999998</v>
      </c>
      <c r="J268">
        <v>6395.5615233999997</v>
      </c>
      <c r="L268" t="str">
        <f t="shared" si="31"/>
        <v>12FEB2025:03:00:00</v>
      </c>
      <c r="M268">
        <v>4</v>
      </c>
      <c r="N268">
        <f t="shared" si="32"/>
        <v>-561.05371089999971</v>
      </c>
      <c r="O268">
        <f t="shared" si="33"/>
        <v>-561.05371089999971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7.9670528532149811</v>
      </c>
    </row>
    <row r="269" spans="1:19" x14ac:dyDescent="0.25">
      <c r="A269" t="s">
        <v>293</v>
      </c>
      <c r="B269">
        <v>6916.7631836</v>
      </c>
      <c r="C269">
        <v>6380.0600586</v>
      </c>
      <c r="D269">
        <v>6227.8403319999998</v>
      </c>
      <c r="E269">
        <v>6160.7939452999999</v>
      </c>
      <c r="F269">
        <v>6977.0400391000003</v>
      </c>
      <c r="G269">
        <v>6063.7700194999998</v>
      </c>
      <c r="H269">
        <v>6380.0600586</v>
      </c>
      <c r="I269">
        <v>5973.4399414</v>
      </c>
      <c r="J269">
        <v>6311.0209961</v>
      </c>
      <c r="L269" t="str">
        <f t="shared" si="31"/>
        <v>12FEB2025:04:00:00</v>
      </c>
      <c r="M269">
        <v>5</v>
      </c>
      <c r="N269">
        <f t="shared" si="32"/>
        <v>-536.703125</v>
      </c>
      <c r="O269">
        <f t="shared" si="33"/>
        <v>-536.703125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7.7594549755953857</v>
      </c>
    </row>
    <row r="270" spans="1:19" x14ac:dyDescent="0.25">
      <c r="A270" t="s">
        <v>294</v>
      </c>
      <c r="B270">
        <v>7088.0742188000004</v>
      </c>
      <c r="C270">
        <v>6508.9902344000002</v>
      </c>
      <c r="D270">
        <v>6355.3652344000002</v>
      </c>
      <c r="E270">
        <v>6246.5429688000004</v>
      </c>
      <c r="F270">
        <v>7099.8198241999999</v>
      </c>
      <c r="G270">
        <v>6173.5800780999998</v>
      </c>
      <c r="H270">
        <v>6508.9902344000002</v>
      </c>
      <c r="I270">
        <v>6077.9101563000004</v>
      </c>
      <c r="J270">
        <v>6421.3686522999997</v>
      </c>
      <c r="L270" t="str">
        <f t="shared" si="31"/>
        <v>12FEB2025:05:00:00</v>
      </c>
      <c r="M270">
        <v>6</v>
      </c>
      <c r="N270">
        <f t="shared" si="32"/>
        <v>-579.08398440000019</v>
      </c>
      <c r="O270">
        <f t="shared" si="33"/>
        <v>-579.08398440000019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8.1698352263873186</v>
      </c>
    </row>
    <row r="271" spans="1:19" x14ac:dyDescent="0.25">
      <c r="A271" t="s">
        <v>295</v>
      </c>
      <c r="B271">
        <v>7378.3793944999998</v>
      </c>
      <c r="C271">
        <v>6915.3798827999999</v>
      </c>
      <c r="D271">
        <v>6528.2226563000004</v>
      </c>
      <c r="E271">
        <v>6398.8544922000001</v>
      </c>
      <c r="F271">
        <v>7479.8999022999997</v>
      </c>
      <c r="G271">
        <v>6541.25</v>
      </c>
      <c r="H271">
        <v>6915.3798827999999</v>
      </c>
      <c r="I271">
        <v>6421.4301758000001</v>
      </c>
      <c r="J271">
        <v>6751.3632813000004</v>
      </c>
      <c r="L271" t="str">
        <f t="shared" si="31"/>
        <v>12FEB2025:06:00:00</v>
      </c>
      <c r="M271">
        <v>7</v>
      </c>
      <c r="N271">
        <f t="shared" si="32"/>
        <v>-462.99951169999986</v>
      </c>
      <c r="O271">
        <f t="shared" si="33"/>
        <v>-462.99951169999986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6.2750840929260088</v>
      </c>
    </row>
    <row r="272" spans="1:19" x14ac:dyDescent="0.25">
      <c r="A272" t="s">
        <v>296</v>
      </c>
      <c r="B272">
        <v>8021.8662108999997</v>
      </c>
      <c r="C272">
        <v>7596.8398438000004</v>
      </c>
      <c r="D272">
        <v>7007.4824219000002</v>
      </c>
      <c r="E272">
        <v>6696.1474608999997</v>
      </c>
      <c r="F272">
        <v>8158.2597655999998</v>
      </c>
      <c r="G272">
        <v>7217.4799805000002</v>
      </c>
      <c r="H272">
        <v>7596.8398438000004</v>
      </c>
      <c r="I272">
        <v>7112.2700194999998</v>
      </c>
      <c r="J272">
        <v>7356.1997069999998</v>
      </c>
      <c r="L272" t="str">
        <f t="shared" si="31"/>
        <v>12FEB2025:07:00:00</v>
      </c>
      <c r="M272">
        <v>8</v>
      </c>
      <c r="N272">
        <f t="shared" si="32"/>
        <v>-425.02636709999933</v>
      </c>
      <c r="O272">
        <f t="shared" si="33"/>
        <v>-425.02636709999933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5.2983477401116392</v>
      </c>
    </row>
    <row r="273" spans="1:19" x14ac:dyDescent="0.25">
      <c r="A273" t="s">
        <v>297</v>
      </c>
      <c r="B273">
        <v>8296.9169922000001</v>
      </c>
      <c r="C273">
        <v>7929.2900391000003</v>
      </c>
      <c r="D273">
        <v>7279.2065430000002</v>
      </c>
      <c r="E273">
        <v>6947.6210938000004</v>
      </c>
      <c r="F273">
        <v>8441.8300780999998</v>
      </c>
      <c r="G273">
        <v>7519.0097655999998</v>
      </c>
      <c r="H273">
        <v>7929.2900391000003</v>
      </c>
      <c r="I273">
        <v>7443.3300780999998</v>
      </c>
      <c r="J273">
        <v>7656.2163086</v>
      </c>
      <c r="L273" t="str">
        <f t="shared" si="31"/>
        <v>12FEB2025:08:00:00</v>
      </c>
      <c r="M273">
        <v>9</v>
      </c>
      <c r="N273">
        <f t="shared" si="32"/>
        <v>-367.62695309999981</v>
      </c>
      <c r="O273">
        <f t="shared" si="33"/>
        <v>-367.62695309999981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4.4308862369674049</v>
      </c>
    </row>
    <row r="274" spans="1:19" x14ac:dyDescent="0.25">
      <c r="A274" t="s">
        <v>298</v>
      </c>
      <c r="B274">
        <v>8294.6083983999997</v>
      </c>
      <c r="C274">
        <v>7775.6298827999999</v>
      </c>
      <c r="D274">
        <v>7363.6782227000003</v>
      </c>
      <c r="E274">
        <v>7012.4208983999997</v>
      </c>
      <c r="F274">
        <v>8295.2695313000004</v>
      </c>
      <c r="G274">
        <v>7476.8198241999999</v>
      </c>
      <c r="H274">
        <v>7775.6298827999999</v>
      </c>
      <c r="I274">
        <v>7412.5297852000003</v>
      </c>
      <c r="J274">
        <v>7594.5341797000001</v>
      </c>
      <c r="L274" t="str">
        <f t="shared" si="31"/>
        <v>12FEB2025:09:00:00</v>
      </c>
      <c r="M274">
        <v>10</v>
      </c>
      <c r="N274">
        <f t="shared" si="32"/>
        <v>-518.97851559999981</v>
      </c>
      <c r="O274">
        <f t="shared" si="33"/>
        <v>-518.97851559999981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6.2568175695926636</v>
      </c>
    </row>
    <row r="275" spans="1:19" x14ac:dyDescent="0.25">
      <c r="A275" t="s">
        <v>299</v>
      </c>
      <c r="B275">
        <v>8258.5419922000001</v>
      </c>
      <c r="C275">
        <v>7566.7597655999998</v>
      </c>
      <c r="D275">
        <v>7366.9599608999997</v>
      </c>
      <c r="E275">
        <v>7035.3920897999997</v>
      </c>
      <c r="F275">
        <v>8064.5498047000001</v>
      </c>
      <c r="G275">
        <v>7404.1201172000001</v>
      </c>
      <c r="H275">
        <v>7566.7597655999998</v>
      </c>
      <c r="I275">
        <v>7360.6000977000003</v>
      </c>
      <c r="J275">
        <v>7486.2846680000002</v>
      </c>
      <c r="L275" t="str">
        <f t="shared" si="31"/>
        <v>12FEB2025:10:00:00</v>
      </c>
      <c r="M275">
        <v>11</v>
      </c>
      <c r="N275">
        <f t="shared" si="32"/>
        <v>-691.78222660000029</v>
      </c>
      <c r="O275">
        <f t="shared" si="33"/>
        <v>-691.78222660000029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8.3765660724783189</v>
      </c>
    </row>
    <row r="276" spans="1:19" x14ac:dyDescent="0.25">
      <c r="A276" t="s">
        <v>300</v>
      </c>
      <c r="B276">
        <v>8147.5668944999998</v>
      </c>
      <c r="C276">
        <v>7416.3701172000001</v>
      </c>
      <c r="D276">
        <v>7354.9311522999997</v>
      </c>
      <c r="E276">
        <v>7064.3115233999997</v>
      </c>
      <c r="F276">
        <v>7814.5800780999998</v>
      </c>
      <c r="G276">
        <v>7303.6298827999999</v>
      </c>
      <c r="H276">
        <v>7416.3701172000001</v>
      </c>
      <c r="I276">
        <v>7327.5498047000001</v>
      </c>
      <c r="J276">
        <v>7385.2880858999997</v>
      </c>
      <c r="L276" t="str">
        <f t="shared" si="31"/>
        <v>12FEB2025:11:00:00</v>
      </c>
      <c r="M276">
        <v>12</v>
      </c>
      <c r="N276">
        <f t="shared" si="32"/>
        <v>-731.19677729999967</v>
      </c>
      <c r="O276">
        <f t="shared" si="33"/>
        <v>-731.19677729999967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8.9744188267247331</v>
      </c>
    </row>
    <row r="277" spans="1:19" x14ac:dyDescent="0.25">
      <c r="A277" t="s">
        <v>301</v>
      </c>
      <c r="B277">
        <v>7951.5043944999998</v>
      </c>
      <c r="C277">
        <v>7202.5698241999999</v>
      </c>
      <c r="D277">
        <v>7305.8129883000001</v>
      </c>
      <c r="E277">
        <v>7148.3198241999999</v>
      </c>
      <c r="F277">
        <v>7643.8198241999999</v>
      </c>
      <c r="G277">
        <v>7273.0600586</v>
      </c>
      <c r="H277">
        <v>7202.5698241999999</v>
      </c>
      <c r="I277">
        <v>7384.1000977000003</v>
      </c>
      <c r="J277">
        <v>7330.3740233999997</v>
      </c>
      <c r="L277" t="str">
        <f t="shared" si="31"/>
        <v>12FEB2025:12:00:00</v>
      </c>
      <c r="M277">
        <v>13</v>
      </c>
      <c r="N277">
        <f t="shared" si="32"/>
        <v>-748.9345702999999</v>
      </c>
      <c r="O277">
        <f t="shared" si="33"/>
        <v>-748.9345702999999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9.4187782983309773</v>
      </c>
    </row>
    <row r="278" spans="1:19" x14ac:dyDescent="0.25">
      <c r="A278" t="s">
        <v>302</v>
      </c>
      <c r="B278">
        <v>7748.8999022999997</v>
      </c>
      <c r="C278">
        <v>7315.5698241999999</v>
      </c>
      <c r="D278">
        <v>7401.6396483999997</v>
      </c>
      <c r="E278">
        <v>7286.609375</v>
      </c>
      <c r="F278">
        <v>7604.6298827999999</v>
      </c>
      <c r="G278">
        <v>7321.25</v>
      </c>
      <c r="H278">
        <v>7315.5698241999999</v>
      </c>
      <c r="I278">
        <v>7544.8100586</v>
      </c>
      <c r="J278">
        <v>7414.5742188000004</v>
      </c>
      <c r="L278" t="str">
        <f t="shared" si="31"/>
        <v>12FEB2025:13:00:00</v>
      </c>
      <c r="M278">
        <v>14</v>
      </c>
      <c r="N278">
        <f t="shared" si="32"/>
        <v>-433.33007809999981</v>
      </c>
      <c r="O278">
        <f t="shared" si="33"/>
        <v>-433.33007809999981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5.5921496414140082</v>
      </c>
    </row>
    <row r="279" spans="1:19" x14ac:dyDescent="0.25">
      <c r="A279" t="s">
        <v>303</v>
      </c>
      <c r="B279">
        <v>7741.4965819999998</v>
      </c>
      <c r="C279">
        <v>7523.7402344000002</v>
      </c>
      <c r="D279">
        <v>7604.8037108999997</v>
      </c>
      <c r="E279">
        <v>7474.0458983999997</v>
      </c>
      <c r="F279">
        <v>7659.9799805000002</v>
      </c>
      <c r="G279">
        <v>7420.7900391000003</v>
      </c>
      <c r="H279">
        <v>7523.7402344000002</v>
      </c>
      <c r="I279">
        <v>7715.6000977000003</v>
      </c>
      <c r="J279">
        <v>7558.8315430000002</v>
      </c>
      <c r="L279" t="str">
        <f t="shared" si="31"/>
        <v>12FEB2025:14:00:00</v>
      </c>
      <c r="M279">
        <v>15</v>
      </c>
      <c r="N279">
        <f t="shared" si="32"/>
        <v>-217.75634759999957</v>
      </c>
      <c r="O279">
        <f t="shared" si="33"/>
        <v>-217.75634759999957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2.812845620914072</v>
      </c>
    </row>
    <row r="280" spans="1:19" x14ac:dyDescent="0.25">
      <c r="A280" t="s">
        <v>304</v>
      </c>
      <c r="B280">
        <v>7722.0703125</v>
      </c>
      <c r="C280">
        <v>7689.5898438000004</v>
      </c>
      <c r="D280">
        <v>7784.1118164</v>
      </c>
      <c r="E280">
        <v>7569.1313477000003</v>
      </c>
      <c r="F280">
        <v>7666.5400391000003</v>
      </c>
      <c r="G280">
        <v>7521.8100586</v>
      </c>
      <c r="H280">
        <v>7689.5898438000004</v>
      </c>
      <c r="I280">
        <v>7811.8798827999999</v>
      </c>
      <c r="J280">
        <v>7651.7900391000003</v>
      </c>
      <c r="L280" t="str">
        <f t="shared" si="31"/>
        <v>12FEB2025:15:00:00</v>
      </c>
      <c r="M280">
        <v>16</v>
      </c>
      <c r="N280">
        <f t="shared" si="32"/>
        <v>-32.480468699999619</v>
      </c>
      <c r="O280">
        <f t="shared" si="33"/>
        <v>-32.480468699999619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0.42061866035358791</v>
      </c>
    </row>
    <row r="281" spans="1:19" x14ac:dyDescent="0.25">
      <c r="A281" t="s">
        <v>305</v>
      </c>
      <c r="B281">
        <v>7657.7749022999997</v>
      </c>
      <c r="C281">
        <v>7854.5698241999999</v>
      </c>
      <c r="D281">
        <v>7989.4721680000002</v>
      </c>
      <c r="E281">
        <v>7731.5092772999997</v>
      </c>
      <c r="F281">
        <v>7742.0400391000003</v>
      </c>
      <c r="G281">
        <v>7600.7900391000003</v>
      </c>
      <c r="H281">
        <v>7854.5698241999999</v>
      </c>
      <c r="I281">
        <v>7845.1000977000003</v>
      </c>
      <c r="J281">
        <v>7754.8022461</v>
      </c>
      <c r="L281" t="str">
        <f t="shared" si="31"/>
        <v>12FEB2025:16:00:00</v>
      </c>
      <c r="M281">
        <v>17</v>
      </c>
      <c r="N281">
        <f t="shared" si="32"/>
        <v>196.79492190000019</v>
      </c>
      <c r="O281" t="str">
        <f t="shared" si="33"/>
        <v/>
      </c>
      <c r="P281">
        <f t="shared" si="34"/>
        <v>196.79492190000019</v>
      </c>
      <c r="Q281" t="str">
        <f t="shared" si="35"/>
        <v/>
      </c>
      <c r="R281">
        <f t="shared" si="36"/>
        <v>1</v>
      </c>
      <c r="S281">
        <f t="shared" si="37"/>
        <v>2.5698708098731546</v>
      </c>
    </row>
    <row r="282" spans="1:19" x14ac:dyDescent="0.25">
      <c r="A282" t="s">
        <v>306</v>
      </c>
      <c r="B282">
        <v>7968.3310547000001</v>
      </c>
      <c r="C282">
        <v>8112.1098633000001</v>
      </c>
      <c r="D282">
        <v>8127.5180664</v>
      </c>
      <c r="E282">
        <v>7909.0556641000003</v>
      </c>
      <c r="F282">
        <v>7897.1201172000001</v>
      </c>
      <c r="G282">
        <v>7772</v>
      </c>
      <c r="H282">
        <v>8112.1098633000001</v>
      </c>
      <c r="I282">
        <v>7968.9101563000004</v>
      </c>
      <c r="J282">
        <v>7931.8393555000002</v>
      </c>
      <c r="L282" t="str">
        <f t="shared" si="31"/>
        <v>12FEB2025:17:00:00</v>
      </c>
      <c r="M282">
        <v>18</v>
      </c>
      <c r="N282">
        <f t="shared" si="32"/>
        <v>143.77880860000005</v>
      </c>
      <c r="O282" t="str">
        <f t="shared" si="33"/>
        <v/>
      </c>
      <c r="P282">
        <f t="shared" si="34"/>
        <v>143.77880860000005</v>
      </c>
      <c r="Q282" t="str">
        <f t="shared" si="35"/>
        <v/>
      </c>
      <c r="R282">
        <f t="shared" si="36"/>
        <v>1</v>
      </c>
      <c r="S282">
        <f t="shared" si="37"/>
        <v>1.8043779508281634</v>
      </c>
    </row>
    <row r="283" spans="1:19" x14ac:dyDescent="0.25">
      <c r="A283" t="s">
        <v>307</v>
      </c>
      <c r="B283">
        <v>8204.3876952999999</v>
      </c>
      <c r="C283">
        <v>8201.6699219000002</v>
      </c>
      <c r="D283">
        <v>8215.765625</v>
      </c>
      <c r="E283">
        <v>8033.9389647999997</v>
      </c>
      <c r="F283">
        <v>7972.7998047000001</v>
      </c>
      <c r="G283">
        <v>7857.8500977000003</v>
      </c>
      <c r="H283">
        <v>8201.6699219000002</v>
      </c>
      <c r="I283">
        <v>7924.3701172000001</v>
      </c>
      <c r="J283">
        <v>7998.1259766000003</v>
      </c>
      <c r="L283" t="str">
        <f t="shared" si="31"/>
        <v>12FEB2025:18:00:00</v>
      </c>
      <c r="M283">
        <v>19</v>
      </c>
      <c r="N283">
        <f t="shared" si="32"/>
        <v>-2.7177733999997145</v>
      </c>
      <c r="O283">
        <f t="shared" si="33"/>
        <v>-2.7177733999997145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3.3125852908640945E-2</v>
      </c>
    </row>
    <row r="284" spans="1:19" x14ac:dyDescent="0.25">
      <c r="A284" t="s">
        <v>308</v>
      </c>
      <c r="B284">
        <v>8721.8876952999999</v>
      </c>
      <c r="C284">
        <v>8355.8095702999999</v>
      </c>
      <c r="D284">
        <v>8130.8916016000003</v>
      </c>
      <c r="E284">
        <v>7963.4736327999999</v>
      </c>
      <c r="F284">
        <v>8176.7998047000001</v>
      </c>
      <c r="G284">
        <v>8065.2597655999998</v>
      </c>
      <c r="H284">
        <v>8355.8095702999999</v>
      </c>
      <c r="I284">
        <v>8043.7900391000003</v>
      </c>
      <c r="J284">
        <v>8121.0263672000001</v>
      </c>
      <c r="L284" t="str">
        <f t="shared" si="31"/>
        <v>12FEB2025:19:00:00</v>
      </c>
      <c r="M284">
        <v>20</v>
      </c>
      <c r="N284">
        <f t="shared" si="32"/>
        <v>-366.078125</v>
      </c>
      <c r="O284">
        <f t="shared" si="33"/>
        <v>-366.078125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4.1972350228410997</v>
      </c>
    </row>
    <row r="285" spans="1:19" x14ac:dyDescent="0.25">
      <c r="A285" t="s">
        <v>309</v>
      </c>
      <c r="B285">
        <v>8969.6425780999998</v>
      </c>
      <c r="C285">
        <v>8394.75</v>
      </c>
      <c r="D285">
        <v>8069.8090819999998</v>
      </c>
      <c r="E285">
        <v>7918.3833008000001</v>
      </c>
      <c r="F285">
        <v>8247.4404297000001</v>
      </c>
      <c r="G285">
        <v>8106.8398438000004</v>
      </c>
      <c r="H285">
        <v>8394.75</v>
      </c>
      <c r="I285">
        <v>8029.7597655999998</v>
      </c>
      <c r="J285">
        <v>8139.4350586</v>
      </c>
      <c r="L285" t="str">
        <f t="shared" si="31"/>
        <v>12FEB2025:20:00:00</v>
      </c>
      <c r="M285">
        <v>21</v>
      </c>
      <c r="N285">
        <f t="shared" si="32"/>
        <v>-574.89257809999981</v>
      </c>
      <c r="O285">
        <f t="shared" si="33"/>
        <v>-574.89257809999981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6.4093142295729777</v>
      </c>
    </row>
    <row r="286" spans="1:19" x14ac:dyDescent="0.25">
      <c r="A286" t="s">
        <v>310</v>
      </c>
      <c r="B286">
        <v>9047.4355469000002</v>
      </c>
      <c r="C286">
        <v>8160.6298827999999</v>
      </c>
      <c r="D286">
        <v>7800.5522461</v>
      </c>
      <c r="E286">
        <v>7687.1186522999997</v>
      </c>
      <c r="F286">
        <v>8040.7998047000001</v>
      </c>
      <c r="G286">
        <v>7882.4702147999997</v>
      </c>
      <c r="H286">
        <v>8160.6298827999999</v>
      </c>
      <c r="I286">
        <v>7734.1801758000001</v>
      </c>
      <c r="J286">
        <v>7901.0395508000001</v>
      </c>
      <c r="L286" t="str">
        <f t="shared" si="31"/>
        <v>12FEB2025:21:00:00</v>
      </c>
      <c r="M286">
        <v>22</v>
      </c>
      <c r="N286">
        <f t="shared" si="32"/>
        <v>-886.80566410000029</v>
      </c>
      <c r="O286">
        <f t="shared" si="33"/>
        <v>-886.80566410000029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9.8017350828639405</v>
      </c>
    </row>
    <row r="287" spans="1:19" x14ac:dyDescent="0.25">
      <c r="A287" t="s">
        <v>311</v>
      </c>
      <c r="B287">
        <v>8928.3164063000004</v>
      </c>
      <c r="C287">
        <v>7808.2998047000001</v>
      </c>
      <c r="D287">
        <v>7464.7558594000002</v>
      </c>
      <c r="E287">
        <v>7394.1650391000003</v>
      </c>
      <c r="F287">
        <v>7679.6699219000002</v>
      </c>
      <c r="G287">
        <v>7537.9199219000002</v>
      </c>
      <c r="H287">
        <v>7808.2998047000001</v>
      </c>
      <c r="I287">
        <v>7338.2900391000003</v>
      </c>
      <c r="J287">
        <v>7551.6694336</v>
      </c>
      <c r="L287" t="str">
        <f t="shared" si="31"/>
        <v>12FEB2025:22:00:00</v>
      </c>
      <c r="M287">
        <v>23</v>
      </c>
      <c r="N287">
        <f t="shared" si="32"/>
        <v>-1120.0166016000003</v>
      </c>
      <c r="O287">
        <f t="shared" si="33"/>
        <v>-1120.0166016000003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12.544544241394648</v>
      </c>
    </row>
    <row r="288" spans="1:19" x14ac:dyDescent="0.25">
      <c r="A288" t="s">
        <v>312</v>
      </c>
      <c r="B288">
        <v>8660.7402344000002</v>
      </c>
      <c r="C288">
        <v>7460.0297852000003</v>
      </c>
      <c r="D288">
        <v>7023.4951172000001</v>
      </c>
      <c r="E288">
        <v>6928.4038086</v>
      </c>
      <c r="F288">
        <v>7286.7797852000003</v>
      </c>
      <c r="G288">
        <v>7150.1401366999999</v>
      </c>
      <c r="H288">
        <v>7460.0297852000003</v>
      </c>
      <c r="I288">
        <v>6966.7597655999998</v>
      </c>
      <c r="J288">
        <v>7158.4223633000001</v>
      </c>
      <c r="L288" t="str">
        <f t="shared" si="31"/>
        <v>12FEB2025:23:00:00</v>
      </c>
      <c r="M288">
        <v>24</v>
      </c>
      <c r="N288">
        <f t="shared" si="32"/>
        <v>-1200.7104491999999</v>
      </c>
      <c r="O288">
        <f t="shared" si="33"/>
        <v>-1200.7104491999999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13.863831689938486</v>
      </c>
    </row>
    <row r="289" spans="1:19" x14ac:dyDescent="0.25">
      <c r="A289" t="s">
        <v>313</v>
      </c>
      <c r="B289">
        <v>8377.2451172000001</v>
      </c>
      <c r="C289">
        <v>6985.0498047000001</v>
      </c>
      <c r="D289">
        <v>6563.2929688000004</v>
      </c>
      <c r="E289">
        <v>6554.9067383000001</v>
      </c>
      <c r="F289">
        <v>6920.6601563000004</v>
      </c>
      <c r="G289">
        <v>6755.9301758000001</v>
      </c>
      <c r="H289">
        <v>6985.0498047000001</v>
      </c>
      <c r="I289">
        <v>6588.2099608999997</v>
      </c>
      <c r="J289">
        <v>6760.9516602000003</v>
      </c>
      <c r="L289" t="str">
        <f t="shared" si="31"/>
        <v>13FEB2025:00:00:00</v>
      </c>
      <c r="M289">
        <v>1</v>
      </c>
      <c r="N289">
        <f t="shared" si="32"/>
        <v>-1392.1953125</v>
      </c>
      <c r="O289">
        <f t="shared" si="33"/>
        <v>-1392.1953125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16.618772556166121</v>
      </c>
    </row>
    <row r="290" spans="1:19" x14ac:dyDescent="0.25">
      <c r="A290" t="s">
        <v>314</v>
      </c>
      <c r="B290">
        <v>8312.3857422000001</v>
      </c>
      <c r="C290">
        <v>7501.9399414</v>
      </c>
      <c r="D290">
        <v>7268.0131836</v>
      </c>
      <c r="E290">
        <v>7965.2563477000003</v>
      </c>
      <c r="F290">
        <v>8150.8798827999999</v>
      </c>
      <c r="G290">
        <v>7114.7597655999998</v>
      </c>
      <c r="H290">
        <v>8419.8896483999997</v>
      </c>
      <c r="I290">
        <v>7467.0898438000004</v>
      </c>
      <c r="J290">
        <v>7823.5751952999999</v>
      </c>
      <c r="L290" t="str">
        <f t="shared" si="31"/>
        <v>13FEB2025:01:00:00</v>
      </c>
      <c r="M290">
        <v>2</v>
      </c>
      <c r="N290">
        <f t="shared" si="32"/>
        <v>-810.44580080000014</v>
      </c>
      <c r="O290">
        <f t="shared" si="33"/>
        <v>-810.44580080000014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9.7498579341134288</v>
      </c>
    </row>
    <row r="291" spans="1:19" x14ac:dyDescent="0.25">
      <c r="A291" t="s">
        <v>315</v>
      </c>
      <c r="B291">
        <v>8308.5097655999998</v>
      </c>
      <c r="C291">
        <v>7468.0297852000003</v>
      </c>
      <c r="D291">
        <v>7189.2861327999999</v>
      </c>
      <c r="E291">
        <v>7994.9072266000003</v>
      </c>
      <c r="F291">
        <v>8084.6201172000001</v>
      </c>
      <c r="G291">
        <v>7137.8500977000003</v>
      </c>
      <c r="H291">
        <v>8320.7597655999998</v>
      </c>
      <c r="I291">
        <v>7424.5</v>
      </c>
      <c r="J291">
        <v>7792.5273438000004</v>
      </c>
      <c r="L291" t="str">
        <f t="shared" si="31"/>
        <v>13FEB2025:02:00:00</v>
      </c>
      <c r="M291">
        <v>3</v>
      </c>
      <c r="N291">
        <f t="shared" si="32"/>
        <v>-840.47998039999948</v>
      </c>
      <c r="O291">
        <f t="shared" si="33"/>
        <v>-840.47998039999948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10.115893272219125</v>
      </c>
    </row>
    <row r="292" spans="1:19" x14ac:dyDescent="0.25">
      <c r="A292" t="s">
        <v>316</v>
      </c>
      <c r="B292">
        <v>8356.7714844000002</v>
      </c>
      <c r="C292">
        <v>7552.4702147999997</v>
      </c>
      <c r="D292">
        <v>7228.3759766000003</v>
      </c>
      <c r="E292">
        <v>8154.1943358999997</v>
      </c>
      <c r="F292">
        <v>8175.1201172000001</v>
      </c>
      <c r="G292">
        <v>7243.1899414</v>
      </c>
      <c r="H292">
        <v>8324.9404297000001</v>
      </c>
      <c r="I292">
        <v>7541.2900391000003</v>
      </c>
      <c r="J292">
        <v>7887.7470702999999</v>
      </c>
      <c r="L292" t="str">
        <f>A292</f>
        <v>13FEB2025:03:00:00</v>
      </c>
      <c r="M292">
        <v>4</v>
      </c>
      <c r="N292">
        <f>C292-B292</f>
        <v>-804.30126960000052</v>
      </c>
      <c r="O292">
        <f t="shared" si="33"/>
        <v>-804.30126960000052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9.6245454491777078</v>
      </c>
    </row>
    <row r="293" spans="1:19" x14ac:dyDescent="0.25">
      <c r="A293" t="s">
        <v>317</v>
      </c>
      <c r="B293">
        <v>8493.7675780999998</v>
      </c>
      <c r="C293">
        <v>7743.7900391000003</v>
      </c>
      <c r="D293">
        <v>7376.4018555000002</v>
      </c>
      <c r="E293">
        <v>8313.1376952999999</v>
      </c>
      <c r="F293">
        <v>8367.4599608999997</v>
      </c>
      <c r="G293">
        <v>7381.2700194999998</v>
      </c>
      <c r="H293">
        <v>8452.4902344000002</v>
      </c>
      <c r="I293">
        <v>7745.0800780999998</v>
      </c>
      <c r="J293">
        <v>8051.8876952999999</v>
      </c>
      <c r="L293" t="str">
        <f t="shared" si="31"/>
        <v>13FEB2025:04:00:00</v>
      </c>
      <c r="M293">
        <v>5</v>
      </c>
      <c r="N293">
        <f t="shared" si="32"/>
        <v>-749.97753899999952</v>
      </c>
      <c r="O293">
        <f t="shared" si="33"/>
        <v>-749.97753899999952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8.829739360112848</v>
      </c>
    </row>
    <row r="294" spans="1:19" x14ac:dyDescent="0.25">
      <c r="A294" t="s">
        <v>318</v>
      </c>
      <c r="B294">
        <v>8842.1054688000004</v>
      </c>
      <c r="C294">
        <v>8187.2998047000001</v>
      </c>
      <c r="D294">
        <v>7824.4838866999999</v>
      </c>
      <c r="E294">
        <v>8819.4384766000003</v>
      </c>
      <c r="F294">
        <v>8844.3603516000003</v>
      </c>
      <c r="G294">
        <v>7724.9702147999997</v>
      </c>
      <c r="H294">
        <v>8843.2197266000003</v>
      </c>
      <c r="I294">
        <v>8198.3701172000001</v>
      </c>
      <c r="J294">
        <v>8486.0722655999998</v>
      </c>
      <c r="L294" t="str">
        <f t="shared" si="31"/>
        <v>13FEB2025:05:00:00</v>
      </c>
      <c r="M294">
        <v>6</v>
      </c>
      <c r="N294">
        <f t="shared" si="32"/>
        <v>-654.80566410000029</v>
      </c>
      <c r="O294">
        <f t="shared" si="33"/>
        <v>-654.80566410000029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7.4055400765182995</v>
      </c>
    </row>
    <row r="295" spans="1:19" x14ac:dyDescent="0.25">
      <c r="A295" t="s">
        <v>319</v>
      </c>
      <c r="B295">
        <v>9497.4130858999997</v>
      </c>
      <c r="C295">
        <v>8728.5400391000003</v>
      </c>
      <c r="D295">
        <v>8373.0097655999998</v>
      </c>
      <c r="E295">
        <v>9339.8935547000001</v>
      </c>
      <c r="F295">
        <v>9737.2900391000003</v>
      </c>
      <c r="G295">
        <v>8368.9804688000004</v>
      </c>
      <c r="H295">
        <v>9642.75</v>
      </c>
      <c r="I295">
        <v>9085.3896483999997</v>
      </c>
      <c r="J295">
        <v>9234.8613280999998</v>
      </c>
      <c r="L295" t="str">
        <f t="shared" si="31"/>
        <v>13FEB2025:06:00:00</v>
      </c>
      <c r="M295">
        <v>7</v>
      </c>
      <c r="N295">
        <f t="shared" si="32"/>
        <v>-768.87304679999943</v>
      </c>
      <c r="O295">
        <f t="shared" si="33"/>
        <v>-768.87304679999943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8.0956049804917907</v>
      </c>
    </row>
    <row r="296" spans="1:19" x14ac:dyDescent="0.25">
      <c r="A296" t="s">
        <v>320</v>
      </c>
      <c r="B296">
        <v>10465.181640999999</v>
      </c>
      <c r="C296">
        <v>9613.6699219000002</v>
      </c>
      <c r="D296">
        <v>9315.296875</v>
      </c>
      <c r="E296">
        <v>10192.228515999999</v>
      </c>
      <c r="F296">
        <v>11096.400390999999</v>
      </c>
      <c r="G296">
        <v>9379.7001952999999</v>
      </c>
      <c r="H296">
        <v>10892.200194999999</v>
      </c>
      <c r="I296">
        <v>10437.700194999999</v>
      </c>
      <c r="J296">
        <v>10399.645508</v>
      </c>
      <c r="L296" t="str">
        <f t="shared" si="31"/>
        <v>13FEB2025:07:00:00</v>
      </c>
      <c r="M296">
        <v>8</v>
      </c>
      <c r="N296">
        <f t="shared" si="32"/>
        <v>-851.51171909999903</v>
      </c>
      <c r="O296">
        <f t="shared" si="33"/>
        <v>-851.51171909999903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8.1366167192357768</v>
      </c>
    </row>
    <row r="297" spans="1:19" x14ac:dyDescent="0.25">
      <c r="A297" t="s">
        <v>321</v>
      </c>
      <c r="B297">
        <v>11080.874023</v>
      </c>
      <c r="C297">
        <v>10208.700194999999</v>
      </c>
      <c r="D297">
        <v>9942.5546875</v>
      </c>
      <c r="E297">
        <v>10920.936523</v>
      </c>
      <c r="F297">
        <v>11790.700194999999</v>
      </c>
      <c r="G297">
        <v>10043.5</v>
      </c>
      <c r="H297">
        <v>11516.5</v>
      </c>
      <c r="I297">
        <v>11188.900390999999</v>
      </c>
      <c r="J297">
        <v>11092.107421999999</v>
      </c>
      <c r="L297" t="str">
        <f t="shared" si="31"/>
        <v>13FEB2025:08:00:00</v>
      </c>
      <c r="M297">
        <v>9</v>
      </c>
      <c r="N297">
        <f t="shared" si="32"/>
        <v>-872.17382800000087</v>
      </c>
      <c r="O297">
        <f t="shared" si="33"/>
        <v>-872.17382800000087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7.870984059467462</v>
      </c>
    </row>
    <row r="298" spans="1:19" x14ac:dyDescent="0.25">
      <c r="A298" t="s">
        <v>322</v>
      </c>
      <c r="B298">
        <v>11029.044921999999</v>
      </c>
      <c r="C298">
        <v>10062.799805000001</v>
      </c>
      <c r="D298">
        <v>10279.427734000001</v>
      </c>
      <c r="E298">
        <v>11242.919921999999</v>
      </c>
      <c r="F298">
        <v>11648.799805000001</v>
      </c>
      <c r="G298">
        <v>10241.599609000001</v>
      </c>
      <c r="H298">
        <v>11372.299805000001</v>
      </c>
      <c r="I298">
        <v>11126</v>
      </c>
      <c r="J298">
        <v>11126.324219</v>
      </c>
      <c r="L298" t="str">
        <f t="shared" si="31"/>
        <v>13FEB2025:09:00:00</v>
      </c>
      <c r="M298">
        <v>10</v>
      </c>
      <c r="N298">
        <f t="shared" si="32"/>
        <v>-966.24511699999857</v>
      </c>
      <c r="O298">
        <f t="shared" si="33"/>
        <v>-966.24511699999857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8.760913785676923</v>
      </c>
    </row>
    <row r="299" spans="1:19" x14ac:dyDescent="0.25">
      <c r="A299" t="s">
        <v>323</v>
      </c>
      <c r="B299">
        <v>10858.366211</v>
      </c>
      <c r="C299">
        <v>10040.799805000001</v>
      </c>
      <c r="D299">
        <v>10430.307617</v>
      </c>
      <c r="E299">
        <v>11433.334961</v>
      </c>
      <c r="F299">
        <v>11270.599609000001</v>
      </c>
      <c r="G299">
        <v>10197.299805000001</v>
      </c>
      <c r="H299">
        <v>10939.599609000001</v>
      </c>
      <c r="I299">
        <v>10898.799805000001</v>
      </c>
      <c r="J299">
        <v>10947.926758</v>
      </c>
      <c r="L299" t="str">
        <f t="shared" si="31"/>
        <v>13FEB2025:10:00:00</v>
      </c>
      <c r="M299">
        <v>11</v>
      </c>
      <c r="N299">
        <f t="shared" si="32"/>
        <v>-817.56640599999992</v>
      </c>
      <c r="O299">
        <f t="shared" si="33"/>
        <v>-817.56640599999992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7.529368508236252</v>
      </c>
    </row>
    <row r="300" spans="1:19" x14ac:dyDescent="0.25">
      <c r="A300" t="s">
        <v>324</v>
      </c>
      <c r="B300">
        <v>10739.561523</v>
      </c>
      <c r="C300">
        <v>10060</v>
      </c>
      <c r="D300">
        <v>10426.380859000001</v>
      </c>
      <c r="E300">
        <v>11438.577148</v>
      </c>
      <c r="F300">
        <v>10837.5</v>
      </c>
      <c r="G300">
        <v>10101.700194999999</v>
      </c>
      <c r="H300">
        <v>10481.900390999999</v>
      </c>
      <c r="I300">
        <v>10678.299805000001</v>
      </c>
      <c r="J300">
        <v>10707.595703000001</v>
      </c>
      <c r="L300" t="str">
        <f t="shared" si="31"/>
        <v>13FEB2025:11:00:00</v>
      </c>
      <c r="M300">
        <v>12</v>
      </c>
      <c r="N300">
        <f t="shared" si="32"/>
        <v>-679.56152300000031</v>
      </c>
      <c r="O300">
        <f t="shared" si="33"/>
        <v>-679.56152300000031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6.3276468182117256</v>
      </c>
    </row>
    <row r="301" spans="1:19" x14ac:dyDescent="0.25">
      <c r="A301" t="s">
        <v>325</v>
      </c>
      <c r="B301">
        <v>10264.655273</v>
      </c>
      <c r="C301">
        <v>9981.9902344000002</v>
      </c>
      <c r="D301">
        <v>10290.605469</v>
      </c>
      <c r="E301">
        <v>11501.358398</v>
      </c>
      <c r="F301">
        <v>10376.5</v>
      </c>
      <c r="G301">
        <v>9900.8300780999998</v>
      </c>
      <c r="H301">
        <v>9980.7001952999999</v>
      </c>
      <c r="I301">
        <v>10419.400390999999</v>
      </c>
      <c r="J301">
        <v>10435.757813</v>
      </c>
      <c r="L301" t="str">
        <f t="shared" si="31"/>
        <v>13FEB2025:12:00:00</v>
      </c>
      <c r="M301">
        <v>13</v>
      </c>
      <c r="N301">
        <f t="shared" si="32"/>
        <v>-282.66503860000012</v>
      </c>
      <c r="O301">
        <f t="shared" si="33"/>
        <v>-282.66503860000012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2.7537704002931118</v>
      </c>
    </row>
    <row r="302" spans="1:19" x14ac:dyDescent="0.25">
      <c r="A302" t="s">
        <v>326</v>
      </c>
      <c r="B302">
        <v>9887.9648438000004</v>
      </c>
      <c r="C302">
        <v>9853.1699219000002</v>
      </c>
      <c r="D302">
        <v>10126.049805000001</v>
      </c>
      <c r="E302">
        <v>11355.314453000001</v>
      </c>
      <c r="F302">
        <v>9919.4296875</v>
      </c>
      <c r="G302">
        <v>9696.6796875</v>
      </c>
      <c r="H302">
        <v>9529.1904297000001</v>
      </c>
      <c r="I302">
        <v>10153.400390999999</v>
      </c>
      <c r="J302">
        <v>10130.802734000001</v>
      </c>
      <c r="L302" t="str">
        <f t="shared" si="31"/>
        <v>13FEB2025:13:00:00</v>
      </c>
      <c r="M302">
        <v>14</v>
      </c>
      <c r="N302">
        <f t="shared" si="32"/>
        <v>-34.79492190000019</v>
      </c>
      <c r="O302">
        <f t="shared" si="33"/>
        <v>-34.79492190000019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0.35189164251344873</v>
      </c>
    </row>
    <row r="303" spans="1:19" x14ac:dyDescent="0.25">
      <c r="A303" t="s">
        <v>327</v>
      </c>
      <c r="B303">
        <v>9577.3261719000002</v>
      </c>
      <c r="C303">
        <v>9702.5</v>
      </c>
      <c r="D303">
        <v>9961.3720702999999</v>
      </c>
      <c r="E303">
        <v>11255.855469</v>
      </c>
      <c r="F303">
        <v>9622.5996094000002</v>
      </c>
      <c r="G303">
        <v>9591.0400391000003</v>
      </c>
      <c r="H303">
        <v>9286.4101563000004</v>
      </c>
      <c r="I303">
        <v>10035.5</v>
      </c>
      <c r="J303">
        <v>9958.28125</v>
      </c>
      <c r="L303" t="str">
        <f t="shared" si="31"/>
        <v>13FEB2025:14:00:00</v>
      </c>
      <c r="M303">
        <v>15</v>
      </c>
      <c r="N303">
        <f t="shared" si="32"/>
        <v>125.17382809999981</v>
      </c>
      <c r="O303" t="str">
        <f t="shared" si="33"/>
        <v/>
      </c>
      <c r="P303">
        <f t="shared" si="34"/>
        <v>125.17382809999981</v>
      </c>
      <c r="Q303" t="str">
        <f t="shared" si="35"/>
        <v/>
      </c>
      <c r="R303">
        <f t="shared" si="36"/>
        <v>1</v>
      </c>
      <c r="S303">
        <f t="shared" si="37"/>
        <v>1.3069809449244973</v>
      </c>
    </row>
    <row r="304" spans="1:19" x14ac:dyDescent="0.25">
      <c r="A304" t="s">
        <v>328</v>
      </c>
      <c r="B304">
        <v>9409.1123047000001</v>
      </c>
      <c r="C304">
        <v>9601.5898438000004</v>
      </c>
      <c r="D304">
        <v>9770.1074219000002</v>
      </c>
      <c r="E304">
        <v>10941.743164</v>
      </c>
      <c r="F304">
        <v>9341.5</v>
      </c>
      <c r="G304">
        <v>9398.6396483999997</v>
      </c>
      <c r="H304">
        <v>9014.1103516000003</v>
      </c>
      <c r="I304">
        <v>10015.400390999999</v>
      </c>
      <c r="J304">
        <v>9742.2792969000002</v>
      </c>
      <c r="L304" t="str">
        <f t="shared" si="31"/>
        <v>13FEB2025:15:00:00</v>
      </c>
      <c r="M304">
        <v>16</v>
      </c>
      <c r="N304">
        <f t="shared" si="32"/>
        <v>192.47753910000029</v>
      </c>
      <c r="O304" t="str">
        <f t="shared" si="33"/>
        <v/>
      </c>
      <c r="P304">
        <f t="shared" si="34"/>
        <v>192.47753910000029</v>
      </c>
      <c r="Q304" t="str">
        <f t="shared" si="35"/>
        <v/>
      </c>
      <c r="R304">
        <f t="shared" si="36"/>
        <v>1</v>
      </c>
      <c r="S304">
        <f t="shared" si="37"/>
        <v>2.0456503532629187</v>
      </c>
    </row>
    <row r="305" spans="1:19" x14ac:dyDescent="0.25">
      <c r="A305" t="s">
        <v>329</v>
      </c>
      <c r="B305">
        <v>9214.7089844000002</v>
      </c>
      <c r="C305">
        <v>9633.3496094000002</v>
      </c>
      <c r="D305">
        <v>9678.2392577999999</v>
      </c>
      <c r="E305">
        <v>10771.611328000001</v>
      </c>
      <c r="F305">
        <v>9235.25</v>
      </c>
      <c r="G305">
        <v>9346.3496094000002</v>
      </c>
      <c r="H305">
        <v>8984.2304688000004</v>
      </c>
      <c r="I305">
        <v>10211</v>
      </c>
      <c r="J305">
        <v>9709.6884766000003</v>
      </c>
      <c r="L305" t="str">
        <f t="shared" si="31"/>
        <v>13FEB2025:16:00:00</v>
      </c>
      <c r="M305">
        <v>17</v>
      </c>
      <c r="N305">
        <f t="shared" si="32"/>
        <v>418.640625</v>
      </c>
      <c r="O305" t="str">
        <f t="shared" si="33"/>
        <v/>
      </c>
      <c r="P305">
        <f t="shared" si="34"/>
        <v>418.640625</v>
      </c>
      <c r="Q305" t="str">
        <f t="shared" si="35"/>
        <v/>
      </c>
      <c r="R305">
        <f t="shared" si="36"/>
        <v>1</v>
      </c>
      <c r="S305">
        <f t="shared" si="37"/>
        <v>4.5431779311613179</v>
      </c>
    </row>
    <row r="306" spans="1:19" x14ac:dyDescent="0.25">
      <c r="A306" t="s">
        <v>330</v>
      </c>
      <c r="B306">
        <v>9346.359375</v>
      </c>
      <c r="C306">
        <v>9751.7998047000001</v>
      </c>
      <c r="D306">
        <v>9598.265625</v>
      </c>
      <c r="E306">
        <v>10641.221680000001</v>
      </c>
      <c r="F306">
        <v>9618.8496094000002</v>
      </c>
      <c r="G306">
        <v>9586.4199219000002</v>
      </c>
      <c r="H306">
        <v>9299.6796875</v>
      </c>
      <c r="I306">
        <v>10606.400390999999</v>
      </c>
      <c r="J306">
        <v>9950.5146483999997</v>
      </c>
      <c r="L306" t="str">
        <f t="shared" si="31"/>
        <v>13FEB2025:17:00:00</v>
      </c>
      <c r="M306">
        <v>18</v>
      </c>
      <c r="N306">
        <f t="shared" si="32"/>
        <v>405.4404297000001</v>
      </c>
      <c r="O306" t="str">
        <f t="shared" si="33"/>
        <v/>
      </c>
      <c r="P306">
        <f t="shared" si="34"/>
        <v>405.4404297000001</v>
      </c>
      <c r="Q306" t="str">
        <f t="shared" si="35"/>
        <v/>
      </c>
      <c r="R306">
        <f t="shared" si="36"/>
        <v>1</v>
      </c>
      <c r="S306">
        <f t="shared" si="37"/>
        <v>4.3379503551349385</v>
      </c>
    </row>
    <row r="307" spans="1:19" x14ac:dyDescent="0.25">
      <c r="A307" t="s">
        <v>331</v>
      </c>
      <c r="B307">
        <v>9762.7871094000002</v>
      </c>
      <c r="C307">
        <v>9943.5400391000003</v>
      </c>
      <c r="D307">
        <v>9697.2070313000004</v>
      </c>
      <c r="E307">
        <v>10798.444336</v>
      </c>
      <c r="F307">
        <v>10170.799805000001</v>
      </c>
      <c r="G307">
        <v>9990.7900391000003</v>
      </c>
      <c r="H307">
        <v>9797.1601563000004</v>
      </c>
      <c r="I307">
        <v>11131</v>
      </c>
      <c r="J307">
        <v>10377.639648</v>
      </c>
      <c r="L307" t="str">
        <f t="shared" si="31"/>
        <v>13FEB2025:18:00:00</v>
      </c>
      <c r="M307">
        <v>19</v>
      </c>
      <c r="N307">
        <f t="shared" si="32"/>
        <v>180.7529297000001</v>
      </c>
      <c r="O307" t="str">
        <f t="shared" si="33"/>
        <v/>
      </c>
      <c r="P307">
        <f t="shared" si="34"/>
        <v>180.7529297000001</v>
      </c>
      <c r="Q307" t="str">
        <f t="shared" si="35"/>
        <v/>
      </c>
      <c r="R307">
        <f t="shared" si="36"/>
        <v>1</v>
      </c>
      <c r="S307">
        <f t="shared" si="37"/>
        <v>1.851448030921047</v>
      </c>
    </row>
    <row r="308" spans="1:19" x14ac:dyDescent="0.25">
      <c r="A308" t="s">
        <v>332</v>
      </c>
      <c r="B308">
        <v>10210.821289</v>
      </c>
      <c r="C308">
        <v>10229.599609000001</v>
      </c>
      <c r="D308">
        <v>9861.1396483999997</v>
      </c>
      <c r="E308">
        <v>10907.503906</v>
      </c>
      <c r="F308">
        <v>10952.599609000001</v>
      </c>
      <c r="G308">
        <v>10443.400390999999</v>
      </c>
      <c r="H308">
        <v>10334.5</v>
      </c>
      <c r="I308">
        <v>11665.400390999999</v>
      </c>
      <c r="J308">
        <v>10860.680664</v>
      </c>
      <c r="L308" t="str">
        <f t="shared" si="31"/>
        <v>13FEB2025:19:00:00</v>
      </c>
      <c r="M308">
        <v>20</v>
      </c>
      <c r="N308">
        <f t="shared" si="32"/>
        <v>18.778320000001258</v>
      </c>
      <c r="O308" t="str">
        <f t="shared" si="33"/>
        <v/>
      </c>
      <c r="P308">
        <f t="shared" si="34"/>
        <v>18.778320000001258</v>
      </c>
      <c r="Q308" t="str">
        <f t="shared" si="35"/>
        <v/>
      </c>
      <c r="R308">
        <f t="shared" si="36"/>
        <v>1</v>
      </c>
      <c r="S308">
        <f t="shared" si="37"/>
        <v>0.18390606855719752</v>
      </c>
    </row>
    <row r="309" spans="1:19" x14ac:dyDescent="0.25">
      <c r="A309" t="s">
        <v>333</v>
      </c>
      <c r="B309">
        <v>10396.066406</v>
      </c>
      <c r="C309">
        <v>10141</v>
      </c>
      <c r="D309">
        <v>10069.742188</v>
      </c>
      <c r="E309">
        <v>10914.725586</v>
      </c>
      <c r="F309">
        <v>11250.099609000001</v>
      </c>
      <c r="G309">
        <v>10573.299805000001</v>
      </c>
      <c r="H309">
        <v>10511.099609000001</v>
      </c>
      <c r="I309">
        <v>11821.700194999999</v>
      </c>
      <c r="J309">
        <v>11014.184569999999</v>
      </c>
      <c r="L309" t="str">
        <f t="shared" si="31"/>
        <v>13FEB2025:20:00:00</v>
      </c>
      <c r="M309">
        <v>21</v>
      </c>
      <c r="N309">
        <f t="shared" si="32"/>
        <v>-255.06640599999992</v>
      </c>
      <c r="O309">
        <f t="shared" si="33"/>
        <v>-255.06640599999992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2.4534895799895096</v>
      </c>
    </row>
    <row r="310" spans="1:19" x14ac:dyDescent="0.25">
      <c r="A310" t="s">
        <v>334</v>
      </c>
      <c r="B310">
        <v>10320.641602</v>
      </c>
      <c r="C310">
        <v>10012.099609000001</v>
      </c>
      <c r="D310">
        <v>10026.064453000001</v>
      </c>
      <c r="E310">
        <v>10674.799805000001</v>
      </c>
      <c r="F310">
        <v>11066.200194999999</v>
      </c>
      <c r="G310">
        <v>10374.799805000001</v>
      </c>
      <c r="H310">
        <v>10275.200194999999</v>
      </c>
      <c r="I310">
        <v>11604</v>
      </c>
      <c r="J310">
        <v>10799</v>
      </c>
      <c r="L310" t="str">
        <f t="shared" si="31"/>
        <v>13FEB2025:21:00:00</v>
      </c>
      <c r="M310">
        <v>22</v>
      </c>
      <c r="N310">
        <f t="shared" si="32"/>
        <v>-308.54199299999891</v>
      </c>
      <c r="O310">
        <f t="shared" si="33"/>
        <v>-308.54199299999891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2.9895621309067422</v>
      </c>
    </row>
    <row r="311" spans="1:19" x14ac:dyDescent="0.25">
      <c r="A311" t="s">
        <v>335</v>
      </c>
      <c r="B311">
        <v>10119.439453000001</v>
      </c>
      <c r="C311">
        <v>9730.8496094000002</v>
      </c>
      <c r="D311">
        <v>9830.4628905999998</v>
      </c>
      <c r="E311">
        <v>10419.760742</v>
      </c>
      <c r="F311">
        <v>10620.900390999999</v>
      </c>
      <c r="G311">
        <v>10032.799805000001</v>
      </c>
      <c r="H311">
        <v>9820.5898438000004</v>
      </c>
      <c r="I311">
        <v>11147.700194999999</v>
      </c>
      <c r="J311">
        <v>10408.350586</v>
      </c>
      <c r="L311" t="str">
        <f t="shared" si="31"/>
        <v>13FEB2025:22:00:00</v>
      </c>
      <c r="M311">
        <v>23</v>
      </c>
      <c r="N311">
        <f t="shared" si="32"/>
        <v>-388.58984360000068</v>
      </c>
      <c r="O311">
        <f t="shared" si="33"/>
        <v>-388.58984360000068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3.8400332884525503</v>
      </c>
    </row>
    <row r="312" spans="1:19" x14ac:dyDescent="0.25">
      <c r="A312" t="s">
        <v>336</v>
      </c>
      <c r="B312">
        <v>9680.6289063000004</v>
      </c>
      <c r="C312">
        <v>9349.0097655999998</v>
      </c>
      <c r="D312">
        <v>9381.8867188000004</v>
      </c>
      <c r="E312">
        <v>9894.8867188000004</v>
      </c>
      <c r="F312">
        <v>10027.099609000001</v>
      </c>
      <c r="G312">
        <v>9543.2802733999997</v>
      </c>
      <c r="H312">
        <v>9367.9296875</v>
      </c>
      <c r="I312">
        <v>10426.299805000001</v>
      </c>
      <c r="J312">
        <v>9851.8994141000003</v>
      </c>
      <c r="L312" t="str">
        <f t="shared" si="31"/>
        <v>13FEB2025:23:00:00</v>
      </c>
      <c r="M312">
        <v>24</v>
      </c>
      <c r="N312">
        <f t="shared" si="32"/>
        <v>-331.61914070000057</v>
      </c>
      <c r="O312">
        <f t="shared" si="33"/>
        <v>-331.61914070000057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3.4255950094749328</v>
      </c>
    </row>
    <row r="313" spans="1:19" x14ac:dyDescent="0.25">
      <c r="A313" t="s">
        <v>337</v>
      </c>
      <c r="B313">
        <v>9312.8681641000003</v>
      </c>
      <c r="C313">
        <v>8972.6103516000003</v>
      </c>
      <c r="D313">
        <v>8938.5361327999999</v>
      </c>
      <c r="E313">
        <v>9469.4511719000002</v>
      </c>
      <c r="F313">
        <v>9458.4599608999997</v>
      </c>
      <c r="G313">
        <v>8979.5097655999998</v>
      </c>
      <c r="H313">
        <v>8911.3095702999999</v>
      </c>
      <c r="I313">
        <v>9766.1103516000003</v>
      </c>
      <c r="J313">
        <v>9316.9677733999997</v>
      </c>
      <c r="L313" t="str">
        <f t="shared" si="31"/>
        <v>14FEB2025:00:00:00</v>
      </c>
      <c r="M313">
        <v>1</v>
      </c>
      <c r="N313">
        <f t="shared" si="32"/>
        <v>-340.2578125</v>
      </c>
      <c r="O313">
        <f t="shared" si="33"/>
        <v>-340.2578125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3.6536307236867525</v>
      </c>
    </row>
    <row r="314" spans="1:19" x14ac:dyDescent="0.25">
      <c r="A314" t="s">
        <v>338</v>
      </c>
      <c r="B314">
        <v>9043.0429688000004</v>
      </c>
      <c r="C314">
        <v>9536.7099608999997</v>
      </c>
      <c r="D314">
        <v>8832.8193358999997</v>
      </c>
      <c r="E314">
        <v>9153.0039063000004</v>
      </c>
      <c r="F314">
        <v>9324.7001952999999</v>
      </c>
      <c r="G314">
        <v>8784.0400391000003</v>
      </c>
      <c r="H314">
        <v>9536.7099608999997</v>
      </c>
      <c r="I314">
        <v>8858.4697266000003</v>
      </c>
      <c r="J314">
        <v>9131.3857422000001</v>
      </c>
      <c r="L314" t="str">
        <f t="shared" si="31"/>
        <v>14FEB2025:01:00:00</v>
      </c>
      <c r="M314">
        <v>2</v>
      </c>
      <c r="N314">
        <f t="shared" si="32"/>
        <v>493.66699209999933</v>
      </c>
      <c r="O314" t="str">
        <f t="shared" si="33"/>
        <v/>
      </c>
      <c r="P314">
        <f t="shared" si="34"/>
        <v>493.66699209999933</v>
      </c>
      <c r="Q314" t="str">
        <f t="shared" si="35"/>
        <v/>
      </c>
      <c r="R314">
        <f t="shared" si="36"/>
        <v>1</v>
      </c>
      <c r="S314">
        <f t="shared" si="37"/>
        <v>5.4590804644325193</v>
      </c>
    </row>
    <row r="315" spans="1:19" x14ac:dyDescent="0.25">
      <c r="A315" t="s">
        <v>339</v>
      </c>
      <c r="B315">
        <v>8946.1669922000001</v>
      </c>
      <c r="C315">
        <v>9450.6503905999998</v>
      </c>
      <c r="D315">
        <v>8704.1884766000003</v>
      </c>
      <c r="E315">
        <v>8997.3457030999998</v>
      </c>
      <c r="F315">
        <v>9362.8896483999997</v>
      </c>
      <c r="G315">
        <v>8705.4501952999999</v>
      </c>
      <c r="H315">
        <v>9450.6503905999998</v>
      </c>
      <c r="I315">
        <v>8770.1396483999997</v>
      </c>
      <c r="J315">
        <v>9057.2958983999997</v>
      </c>
      <c r="L315" t="str">
        <f t="shared" si="31"/>
        <v>14FEB2025:02:00:00</v>
      </c>
      <c r="M315">
        <v>3</v>
      </c>
      <c r="N315">
        <f t="shared" si="32"/>
        <v>504.48339839999971</v>
      </c>
      <c r="O315" t="str">
        <f t="shared" si="33"/>
        <v/>
      </c>
      <c r="P315">
        <f t="shared" si="34"/>
        <v>504.48339839999971</v>
      </c>
      <c r="Q315" t="str">
        <f t="shared" si="35"/>
        <v/>
      </c>
      <c r="R315">
        <f t="shared" si="36"/>
        <v>1</v>
      </c>
      <c r="S315">
        <f t="shared" si="37"/>
        <v>5.6391010679752522</v>
      </c>
    </row>
    <row r="316" spans="1:19" x14ac:dyDescent="0.25">
      <c r="A316" t="s">
        <v>340</v>
      </c>
      <c r="B316">
        <v>9011.4863280999998</v>
      </c>
      <c r="C316">
        <v>9502.0097655999998</v>
      </c>
      <c r="D316">
        <v>8621.9980469000002</v>
      </c>
      <c r="E316">
        <v>8850.0322266000003</v>
      </c>
      <c r="F316">
        <v>9464.9296875</v>
      </c>
      <c r="G316">
        <v>8633.8203125</v>
      </c>
      <c r="H316">
        <v>9502.0097655999998</v>
      </c>
      <c r="I316">
        <v>8748.6201172000001</v>
      </c>
      <c r="J316">
        <v>9039.8818358999997</v>
      </c>
      <c r="L316" t="str">
        <f t="shared" si="31"/>
        <v>14FEB2025:03:00:00</v>
      </c>
      <c r="M316">
        <v>4</v>
      </c>
      <c r="N316">
        <f t="shared" si="32"/>
        <v>490.5234375</v>
      </c>
      <c r="O316" t="str">
        <f t="shared" si="33"/>
        <v/>
      </c>
      <c r="P316">
        <f t="shared" si="34"/>
        <v>490.5234375</v>
      </c>
      <c r="Q316" t="str">
        <f t="shared" si="35"/>
        <v/>
      </c>
      <c r="R316">
        <f t="shared" si="36"/>
        <v>1</v>
      </c>
      <c r="S316">
        <f t="shared" si="37"/>
        <v>5.4433133407796337</v>
      </c>
    </row>
    <row r="317" spans="1:19" x14ac:dyDescent="0.25">
      <c r="A317" t="s">
        <v>341</v>
      </c>
      <c r="B317">
        <v>8890.2421875</v>
      </c>
      <c r="C317">
        <v>9574.2099608999997</v>
      </c>
      <c r="D317">
        <v>8674.3310547000001</v>
      </c>
      <c r="E317">
        <v>8859.6259766000003</v>
      </c>
      <c r="F317">
        <v>9501.5996094000002</v>
      </c>
      <c r="G317">
        <v>8637.5898438000004</v>
      </c>
      <c r="H317">
        <v>9574.2099608999997</v>
      </c>
      <c r="I317">
        <v>8750.4296875</v>
      </c>
      <c r="J317">
        <v>9064.6914063000004</v>
      </c>
      <c r="L317" t="str">
        <f t="shared" si="31"/>
        <v>14FEB2025:04:00:00</v>
      </c>
      <c r="M317">
        <v>5</v>
      </c>
      <c r="N317">
        <f t="shared" si="32"/>
        <v>683.96777339999971</v>
      </c>
      <c r="O317" t="str">
        <f t="shared" si="33"/>
        <v/>
      </c>
      <c r="P317">
        <f t="shared" si="34"/>
        <v>683.96777339999971</v>
      </c>
      <c r="Q317" t="str">
        <f t="shared" si="35"/>
        <v/>
      </c>
      <c r="R317">
        <f t="shared" si="36"/>
        <v>1</v>
      </c>
      <c r="S317">
        <f t="shared" si="37"/>
        <v>7.6934661505811723</v>
      </c>
    </row>
    <row r="318" spans="1:19" x14ac:dyDescent="0.25">
      <c r="A318" t="s">
        <v>342</v>
      </c>
      <c r="B318">
        <v>9073.0761719000002</v>
      </c>
      <c r="C318">
        <v>9702.7402344000002</v>
      </c>
      <c r="D318">
        <v>8942.3007813000004</v>
      </c>
      <c r="E318">
        <v>9141.1328125</v>
      </c>
      <c r="F318">
        <v>9650.9101563000004</v>
      </c>
      <c r="G318">
        <v>8729.8398438000004</v>
      </c>
      <c r="H318">
        <v>9702.7402344000002</v>
      </c>
      <c r="I318">
        <v>8871.8896483999997</v>
      </c>
      <c r="J318">
        <v>9219.3027344000002</v>
      </c>
      <c r="L318" t="str">
        <f t="shared" si="31"/>
        <v>14FEB2025:05:00:00</v>
      </c>
      <c r="M318">
        <v>6</v>
      </c>
      <c r="N318">
        <f t="shared" si="32"/>
        <v>629.6640625</v>
      </c>
      <c r="O318" t="str">
        <f t="shared" si="33"/>
        <v/>
      </c>
      <c r="P318">
        <f t="shared" si="34"/>
        <v>629.6640625</v>
      </c>
      <c r="Q318" t="str">
        <f t="shared" si="35"/>
        <v/>
      </c>
      <c r="R318">
        <f t="shared" si="36"/>
        <v>1</v>
      </c>
      <c r="S318">
        <f t="shared" si="37"/>
        <v>6.9399181773665362</v>
      </c>
    </row>
    <row r="319" spans="1:19" x14ac:dyDescent="0.25">
      <c r="A319" t="s">
        <v>343</v>
      </c>
      <c r="B319">
        <v>9549.2119141000003</v>
      </c>
      <c r="C319">
        <v>10011.099609000001</v>
      </c>
      <c r="D319">
        <v>9337.9716797000001</v>
      </c>
      <c r="E319">
        <v>9548.7060547000001</v>
      </c>
      <c r="F319">
        <v>9981.7998047000001</v>
      </c>
      <c r="G319">
        <v>8937.6904297000001</v>
      </c>
      <c r="H319">
        <v>10011.099609000001</v>
      </c>
      <c r="I319">
        <v>9176.5703125</v>
      </c>
      <c r="J319">
        <v>9531.1738280999998</v>
      </c>
      <c r="L319" t="str">
        <f t="shared" si="31"/>
        <v>14FEB2025:06:00:00</v>
      </c>
      <c r="M319">
        <v>7</v>
      </c>
      <c r="N319">
        <f t="shared" si="32"/>
        <v>461.8876949000005</v>
      </c>
      <c r="O319" t="str">
        <f t="shared" si="33"/>
        <v/>
      </c>
      <c r="P319">
        <f t="shared" si="34"/>
        <v>461.8876949000005</v>
      </c>
      <c r="Q319" t="str">
        <f t="shared" si="35"/>
        <v/>
      </c>
      <c r="R319">
        <f t="shared" si="36"/>
        <v>1</v>
      </c>
      <c r="S319">
        <f t="shared" si="37"/>
        <v>4.8369195181226923</v>
      </c>
    </row>
    <row r="320" spans="1:19" x14ac:dyDescent="0.25">
      <c r="A320" t="s">
        <v>344</v>
      </c>
      <c r="B320">
        <v>10401.314453000001</v>
      </c>
      <c r="C320">
        <v>10487.799805000001</v>
      </c>
      <c r="D320">
        <v>10068.367188</v>
      </c>
      <c r="E320">
        <v>10181.581055000001</v>
      </c>
      <c r="F320">
        <v>10503.700194999999</v>
      </c>
      <c r="G320">
        <v>9262.4101563000004</v>
      </c>
      <c r="H320">
        <v>10487.799805000001</v>
      </c>
      <c r="I320">
        <v>9681.25</v>
      </c>
      <c r="J320">
        <v>10023.347656</v>
      </c>
      <c r="L320" t="str">
        <f t="shared" si="31"/>
        <v>14FEB2025:07:00:00</v>
      </c>
      <c r="M320">
        <v>8</v>
      </c>
      <c r="N320">
        <f t="shared" si="32"/>
        <v>86.485351999999693</v>
      </c>
      <c r="O320" t="str">
        <f t="shared" si="33"/>
        <v/>
      </c>
      <c r="P320">
        <f t="shared" si="34"/>
        <v>86.485351999999693</v>
      </c>
      <c r="Q320" t="str">
        <f t="shared" si="35"/>
        <v/>
      </c>
      <c r="R320">
        <f t="shared" si="36"/>
        <v>1</v>
      </c>
      <c r="S320">
        <f t="shared" si="37"/>
        <v>0.83148483194886136</v>
      </c>
    </row>
    <row r="321" spans="1:19" x14ac:dyDescent="0.25">
      <c r="A321" t="s">
        <v>345</v>
      </c>
      <c r="B321">
        <v>10694.771484000001</v>
      </c>
      <c r="C321">
        <v>10699.799805000001</v>
      </c>
      <c r="D321">
        <v>10483.326171999999</v>
      </c>
      <c r="E321">
        <v>10620.885742</v>
      </c>
      <c r="F321">
        <v>10725.700194999999</v>
      </c>
      <c r="G321">
        <v>9452.4101563000004</v>
      </c>
      <c r="H321">
        <v>10699.799805000001</v>
      </c>
      <c r="I321">
        <v>9893.6601563000004</v>
      </c>
      <c r="J321">
        <v>10278.492188</v>
      </c>
      <c r="L321" t="str">
        <f t="shared" si="31"/>
        <v>14FEB2025:08:00:00</v>
      </c>
      <c r="M321">
        <v>9</v>
      </c>
      <c r="N321">
        <f t="shared" si="32"/>
        <v>5.028320999999778</v>
      </c>
      <c r="O321" t="str">
        <f t="shared" si="33"/>
        <v/>
      </c>
      <c r="P321">
        <f t="shared" si="34"/>
        <v>5.028320999999778</v>
      </c>
      <c r="Q321" t="str">
        <f t="shared" si="35"/>
        <v/>
      </c>
      <c r="R321">
        <f t="shared" si="36"/>
        <v>1</v>
      </c>
      <c r="S321">
        <f t="shared" si="37"/>
        <v>4.701662870985545E-2</v>
      </c>
    </row>
    <row r="322" spans="1:19" x14ac:dyDescent="0.25">
      <c r="A322" t="s">
        <v>346</v>
      </c>
      <c r="B322">
        <v>10500.380859000001</v>
      </c>
      <c r="C322">
        <v>10546</v>
      </c>
      <c r="D322">
        <v>10449.714844</v>
      </c>
      <c r="E322">
        <v>10660.700194999999</v>
      </c>
      <c r="F322">
        <v>10602.799805000001</v>
      </c>
      <c r="G322">
        <v>9425.0097655999998</v>
      </c>
      <c r="H322">
        <v>10546</v>
      </c>
      <c r="I322">
        <v>9804.2597655999998</v>
      </c>
      <c r="J322">
        <v>10207.753906</v>
      </c>
      <c r="L322" t="str">
        <f t="shared" si="31"/>
        <v>14FEB2025:09:00:00</v>
      </c>
      <c r="M322">
        <v>10</v>
      </c>
      <c r="N322">
        <f t="shared" si="32"/>
        <v>45.619140999999217</v>
      </c>
      <c r="O322" t="str">
        <f t="shared" si="33"/>
        <v/>
      </c>
      <c r="P322">
        <f t="shared" si="34"/>
        <v>45.619140999999217</v>
      </c>
      <c r="Q322" t="str">
        <f t="shared" si="35"/>
        <v/>
      </c>
      <c r="R322">
        <f t="shared" si="36"/>
        <v>1</v>
      </c>
      <c r="S322">
        <f t="shared" si="37"/>
        <v>0.43445225094762641</v>
      </c>
    </row>
    <row r="323" spans="1:19" x14ac:dyDescent="0.25">
      <c r="A323" t="s">
        <v>347</v>
      </c>
      <c r="B323">
        <v>10335.222656</v>
      </c>
      <c r="C323">
        <v>10260.599609000001</v>
      </c>
      <c r="D323">
        <v>10282.739258</v>
      </c>
      <c r="E323">
        <v>10501.570313</v>
      </c>
      <c r="F323">
        <v>10368.599609000001</v>
      </c>
      <c r="G323">
        <v>9230.6103516000003</v>
      </c>
      <c r="H323">
        <v>10260.599609000001</v>
      </c>
      <c r="I323">
        <v>9633.0097655999998</v>
      </c>
      <c r="J323">
        <v>9998.8779297000001</v>
      </c>
      <c r="L323" t="str">
        <f t="shared" si="31"/>
        <v>14FEB2025:10:00:00</v>
      </c>
      <c r="M323">
        <v>11</v>
      </c>
      <c r="N323">
        <f t="shared" si="32"/>
        <v>-74.623046999999133</v>
      </c>
      <c r="O323">
        <f t="shared" ref="O323:O386" si="38">IF(N323&lt;0,N323,"")</f>
        <v>-74.623046999999133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0.72202650570549187</v>
      </c>
    </row>
    <row r="324" spans="1:19" x14ac:dyDescent="0.25">
      <c r="A324" t="s">
        <v>348</v>
      </c>
      <c r="B324">
        <v>10072.570313</v>
      </c>
      <c r="C324">
        <v>9976.6298827999999</v>
      </c>
      <c r="D324">
        <v>9977.8056641000003</v>
      </c>
      <c r="E324">
        <v>10222.649414</v>
      </c>
      <c r="F324">
        <v>10099.799805000001</v>
      </c>
      <c r="G324">
        <v>9056.6103516000003</v>
      </c>
      <c r="H324">
        <v>9976.6298827999999</v>
      </c>
      <c r="I324">
        <v>9424.4199219000002</v>
      </c>
      <c r="J324">
        <v>9756.0224608999997</v>
      </c>
      <c r="L324" t="str">
        <f t="shared" ref="L324:L387" si="42">A324</f>
        <v>14FEB2025:11:00:00</v>
      </c>
      <c r="M324">
        <v>12</v>
      </c>
      <c r="N324">
        <f t="shared" ref="N324:N387" si="43">C324-B324</f>
        <v>-95.940430200000264</v>
      </c>
      <c r="O324">
        <f t="shared" si="38"/>
        <v>-95.940430200000264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0.95249203747107425</v>
      </c>
    </row>
    <row r="325" spans="1:19" x14ac:dyDescent="0.25">
      <c r="A325" t="s">
        <v>349</v>
      </c>
      <c r="B325">
        <v>9766.2460938000004</v>
      </c>
      <c r="C325">
        <v>9657.4101563000004</v>
      </c>
      <c r="D325">
        <v>9649.3261719000002</v>
      </c>
      <c r="E325">
        <v>9917.8574219000002</v>
      </c>
      <c r="F325">
        <v>9821.9101563000004</v>
      </c>
      <c r="G325">
        <v>8845.4902344000002</v>
      </c>
      <c r="H325">
        <v>9657.4101563000004</v>
      </c>
      <c r="I325">
        <v>9190.9296875</v>
      </c>
      <c r="J325">
        <v>9486.7197266000003</v>
      </c>
      <c r="L325" t="str">
        <f t="shared" si="42"/>
        <v>14FEB2025:12:00:00</v>
      </c>
      <c r="M325">
        <v>13</v>
      </c>
      <c r="N325">
        <f t="shared" si="43"/>
        <v>-108.8359375</v>
      </c>
      <c r="O325">
        <f t="shared" si="38"/>
        <v>-108.8359375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1.114409123574035</v>
      </c>
    </row>
    <row r="326" spans="1:19" x14ac:dyDescent="0.25">
      <c r="A326" t="s">
        <v>350</v>
      </c>
      <c r="B326">
        <v>9447.2519530999998</v>
      </c>
      <c r="C326">
        <v>9382.7695313000004</v>
      </c>
      <c r="D326">
        <v>9372.6152344000002</v>
      </c>
      <c r="E326">
        <v>9600.9550780999998</v>
      </c>
      <c r="F326">
        <v>9526.0898438000004</v>
      </c>
      <c r="G326">
        <v>8668</v>
      </c>
      <c r="H326">
        <v>9382.7695313000004</v>
      </c>
      <c r="I326">
        <v>8975.5195313000004</v>
      </c>
      <c r="J326">
        <v>9230.6669922000001</v>
      </c>
      <c r="L326" t="str">
        <f t="shared" si="42"/>
        <v>14FEB2025:13:00:00</v>
      </c>
      <c r="M326">
        <v>14</v>
      </c>
      <c r="N326">
        <f t="shared" si="43"/>
        <v>-64.482421799999429</v>
      </c>
      <c r="O326">
        <f t="shared" si="38"/>
        <v>-64.482421799999429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0.68255215506177236</v>
      </c>
    </row>
    <row r="327" spans="1:19" x14ac:dyDescent="0.25">
      <c r="A327" t="s">
        <v>351</v>
      </c>
      <c r="B327">
        <v>9267.3779297000001</v>
      </c>
      <c r="C327">
        <v>9246.1201172000001</v>
      </c>
      <c r="D327">
        <v>9212.3183594000002</v>
      </c>
      <c r="E327">
        <v>9400.7900391000003</v>
      </c>
      <c r="F327">
        <v>9318.0195313000004</v>
      </c>
      <c r="G327">
        <v>8615.8203125</v>
      </c>
      <c r="H327">
        <v>9246.1201172000001</v>
      </c>
      <c r="I327">
        <v>8848.9404297000001</v>
      </c>
      <c r="J327">
        <v>9085.9375</v>
      </c>
      <c r="L327" t="str">
        <f t="shared" si="42"/>
        <v>14FEB2025:14:00:00</v>
      </c>
      <c r="M327">
        <v>15</v>
      </c>
      <c r="N327">
        <f t="shared" si="43"/>
        <v>-21.2578125</v>
      </c>
      <c r="O327">
        <f t="shared" si="38"/>
        <v>-21.2578125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0.22938324800452106</v>
      </c>
    </row>
    <row r="328" spans="1:19" x14ac:dyDescent="0.25">
      <c r="A328" t="s">
        <v>352</v>
      </c>
      <c r="B328">
        <v>9103.3994141000003</v>
      </c>
      <c r="C328">
        <v>9234.0800780999998</v>
      </c>
      <c r="D328">
        <v>9041.3613280999998</v>
      </c>
      <c r="E328">
        <v>9168.4560547000001</v>
      </c>
      <c r="F328">
        <v>9123.6796875</v>
      </c>
      <c r="G328">
        <v>8549.8798827999999</v>
      </c>
      <c r="H328">
        <v>9234.0800780999998</v>
      </c>
      <c r="I328">
        <v>8732.7900391000003</v>
      </c>
      <c r="J328">
        <v>8961.7773438000004</v>
      </c>
      <c r="L328" t="str">
        <f t="shared" si="42"/>
        <v>14FEB2025:15:00:00</v>
      </c>
      <c r="M328">
        <v>16</v>
      </c>
      <c r="N328">
        <f t="shared" si="43"/>
        <v>130.68066399999952</v>
      </c>
      <c r="O328" t="str">
        <f t="shared" si="38"/>
        <v/>
      </c>
      <c r="P328">
        <f t="shared" si="39"/>
        <v>130.68066399999952</v>
      </c>
      <c r="Q328" t="str">
        <f t="shared" si="40"/>
        <v/>
      </c>
      <c r="R328">
        <f t="shared" si="41"/>
        <v>1</v>
      </c>
      <c r="S328">
        <f t="shared" si="44"/>
        <v>1.4355149989089999</v>
      </c>
    </row>
    <row r="329" spans="1:19" x14ac:dyDescent="0.25">
      <c r="A329" t="s">
        <v>353</v>
      </c>
      <c r="B329">
        <v>8982.6679688000004</v>
      </c>
      <c r="C329">
        <v>9296.0898438000004</v>
      </c>
      <c r="D329">
        <v>8816.1757813000004</v>
      </c>
      <c r="E329">
        <v>8795.7392577999999</v>
      </c>
      <c r="F329">
        <v>9047.5595702999999</v>
      </c>
      <c r="G329">
        <v>8562.25</v>
      </c>
      <c r="H329">
        <v>9296.0898438000004</v>
      </c>
      <c r="I329">
        <v>8717.4697266000003</v>
      </c>
      <c r="J329">
        <v>8883.8222655999998</v>
      </c>
      <c r="L329" t="str">
        <f t="shared" si="42"/>
        <v>14FEB2025:16:00:00</v>
      </c>
      <c r="M329">
        <v>17</v>
      </c>
      <c r="N329">
        <f t="shared" si="43"/>
        <v>313.421875</v>
      </c>
      <c r="O329" t="str">
        <f t="shared" si="38"/>
        <v/>
      </c>
      <c r="P329">
        <f t="shared" si="39"/>
        <v>313.421875</v>
      </c>
      <c r="Q329" t="str">
        <f t="shared" si="40"/>
        <v/>
      </c>
      <c r="R329">
        <f t="shared" si="41"/>
        <v>1</v>
      </c>
      <c r="S329">
        <f t="shared" si="44"/>
        <v>3.4891846842010148</v>
      </c>
    </row>
    <row r="330" spans="1:19" x14ac:dyDescent="0.25">
      <c r="A330" t="s">
        <v>354</v>
      </c>
      <c r="B330">
        <v>9032.8730469000002</v>
      </c>
      <c r="C330">
        <v>9401.7304688000004</v>
      </c>
      <c r="D330">
        <v>8789.6347655999998</v>
      </c>
      <c r="E330">
        <v>8781.4980469000002</v>
      </c>
      <c r="F330">
        <v>9129.3095702999999</v>
      </c>
      <c r="G330">
        <v>8649.7304688000004</v>
      </c>
      <c r="H330">
        <v>9401.7304688000004</v>
      </c>
      <c r="I330">
        <v>8805.8496094000002</v>
      </c>
      <c r="J330">
        <v>8953.6240233999997</v>
      </c>
      <c r="L330" t="str">
        <f t="shared" si="42"/>
        <v>14FEB2025:17:00:00</v>
      </c>
      <c r="M330">
        <v>18</v>
      </c>
      <c r="N330">
        <f t="shared" si="43"/>
        <v>368.85742190000019</v>
      </c>
      <c r="O330" t="str">
        <f t="shared" si="38"/>
        <v/>
      </c>
      <c r="P330">
        <f t="shared" si="39"/>
        <v>368.85742190000019</v>
      </c>
      <c r="Q330" t="str">
        <f t="shared" si="40"/>
        <v/>
      </c>
      <c r="R330">
        <f t="shared" si="41"/>
        <v>1</v>
      </c>
      <c r="S330">
        <f t="shared" si="44"/>
        <v>4.0835005649347496</v>
      </c>
    </row>
    <row r="331" spans="1:19" x14ac:dyDescent="0.25">
      <c r="A331" t="s">
        <v>355</v>
      </c>
      <c r="B331">
        <v>9143.3574219000002</v>
      </c>
      <c r="C331">
        <v>9547.5498047000001</v>
      </c>
      <c r="D331">
        <v>8838.0351563000004</v>
      </c>
      <c r="E331">
        <v>8680.0849608999997</v>
      </c>
      <c r="F331">
        <v>9287.9501952999999</v>
      </c>
      <c r="G331">
        <v>8758.0097655999998</v>
      </c>
      <c r="H331">
        <v>9547.5498047000001</v>
      </c>
      <c r="I331">
        <v>8937.3496094000002</v>
      </c>
      <c r="J331">
        <v>9042.1884766000003</v>
      </c>
      <c r="L331" t="str">
        <f t="shared" si="42"/>
        <v>14FEB2025:18:00:00</v>
      </c>
      <c r="M331">
        <v>19</v>
      </c>
      <c r="N331">
        <f t="shared" si="43"/>
        <v>404.1923827999999</v>
      </c>
      <c r="O331" t="str">
        <f t="shared" si="38"/>
        <v/>
      </c>
      <c r="P331">
        <f t="shared" si="39"/>
        <v>404.1923827999999</v>
      </c>
      <c r="Q331" t="str">
        <f t="shared" si="40"/>
        <v/>
      </c>
      <c r="R331">
        <f t="shared" si="41"/>
        <v>1</v>
      </c>
      <c r="S331">
        <f t="shared" si="44"/>
        <v>4.4206122997213892</v>
      </c>
    </row>
    <row r="332" spans="1:19" x14ac:dyDescent="0.25">
      <c r="A332" t="s">
        <v>356</v>
      </c>
      <c r="B332">
        <v>9288.2177733999997</v>
      </c>
      <c r="C332">
        <v>9604.5</v>
      </c>
      <c r="D332">
        <v>8912.2197266000003</v>
      </c>
      <c r="E332">
        <v>8769.0419922000001</v>
      </c>
      <c r="F332">
        <v>9514.7900391000003</v>
      </c>
      <c r="G332">
        <v>8818.2802733999997</v>
      </c>
      <c r="H332">
        <v>9604.5</v>
      </c>
      <c r="I332">
        <v>9045.2099608999997</v>
      </c>
      <c r="J332">
        <v>9150.3652344000002</v>
      </c>
      <c r="L332" t="str">
        <f t="shared" si="42"/>
        <v>14FEB2025:19:00:00</v>
      </c>
      <c r="M332">
        <v>20</v>
      </c>
      <c r="N332">
        <f t="shared" si="43"/>
        <v>316.28222660000029</v>
      </c>
      <c r="O332" t="str">
        <f t="shared" si="38"/>
        <v/>
      </c>
      <c r="P332">
        <f t="shared" si="39"/>
        <v>316.28222660000029</v>
      </c>
      <c r="Q332" t="str">
        <f t="shared" si="40"/>
        <v/>
      </c>
      <c r="R332">
        <f t="shared" si="41"/>
        <v>1</v>
      </c>
      <c r="S332">
        <f t="shared" si="44"/>
        <v>3.4051982233425129</v>
      </c>
    </row>
    <row r="333" spans="1:19" x14ac:dyDescent="0.25">
      <c r="A333" t="s">
        <v>357</v>
      </c>
      <c r="B333">
        <v>9220.6650391000003</v>
      </c>
      <c r="C333">
        <v>9550.3496094000002</v>
      </c>
      <c r="D333">
        <v>8917.6464844000002</v>
      </c>
      <c r="E333">
        <v>8666.4960938000004</v>
      </c>
      <c r="F333">
        <v>9521.9697266000003</v>
      </c>
      <c r="G333">
        <v>8780.5195313000004</v>
      </c>
      <c r="H333">
        <v>9550.3496094000002</v>
      </c>
      <c r="I333">
        <v>9013.2001952999999</v>
      </c>
      <c r="J333">
        <v>9106.5068358999997</v>
      </c>
      <c r="L333" t="str">
        <f t="shared" si="42"/>
        <v>14FEB2025:20:00:00</v>
      </c>
      <c r="M333">
        <v>21</v>
      </c>
      <c r="N333">
        <f t="shared" si="43"/>
        <v>329.6845702999999</v>
      </c>
      <c r="O333" t="str">
        <f t="shared" si="38"/>
        <v/>
      </c>
      <c r="P333">
        <f t="shared" si="39"/>
        <v>329.6845702999999</v>
      </c>
      <c r="Q333" t="str">
        <f t="shared" si="40"/>
        <v/>
      </c>
      <c r="R333">
        <f t="shared" si="41"/>
        <v>1</v>
      </c>
      <c r="S333">
        <f t="shared" si="44"/>
        <v>3.5754966578005023</v>
      </c>
    </row>
    <row r="334" spans="1:19" x14ac:dyDescent="0.25">
      <c r="A334" t="s">
        <v>358</v>
      </c>
      <c r="B334">
        <v>9012.7314452999999</v>
      </c>
      <c r="C334">
        <v>9356.9501952999999</v>
      </c>
      <c r="D334">
        <v>8787.0683594000002</v>
      </c>
      <c r="E334">
        <v>8259.3183594000002</v>
      </c>
      <c r="F334">
        <v>9358.8603516000003</v>
      </c>
      <c r="G334">
        <v>8644.7304688000004</v>
      </c>
      <c r="H334">
        <v>9356.9501952999999</v>
      </c>
      <c r="I334">
        <v>8803.25</v>
      </c>
      <c r="J334">
        <v>8884.6220702999999</v>
      </c>
      <c r="L334" t="str">
        <f t="shared" si="42"/>
        <v>14FEB2025:21:00:00</v>
      </c>
      <c r="M334">
        <v>22</v>
      </c>
      <c r="N334">
        <f t="shared" si="43"/>
        <v>344.21875</v>
      </c>
      <c r="O334" t="str">
        <f t="shared" si="38"/>
        <v/>
      </c>
      <c r="P334">
        <f t="shared" si="39"/>
        <v>344.21875</v>
      </c>
      <c r="Q334" t="str">
        <f t="shared" si="40"/>
        <v/>
      </c>
      <c r="R334">
        <f t="shared" si="41"/>
        <v>1</v>
      </c>
      <c r="S334">
        <f t="shared" si="44"/>
        <v>3.8192500474371145</v>
      </c>
    </row>
    <row r="335" spans="1:19" x14ac:dyDescent="0.25">
      <c r="A335" t="s">
        <v>359</v>
      </c>
      <c r="B335">
        <v>8778.0585938000004</v>
      </c>
      <c r="C335">
        <v>9133.0898438000004</v>
      </c>
      <c r="D335">
        <v>8550.7919922000001</v>
      </c>
      <c r="E335">
        <v>7973.2163086</v>
      </c>
      <c r="F335">
        <v>9128.5195313000004</v>
      </c>
      <c r="G335">
        <v>8510.0097655999998</v>
      </c>
      <c r="H335">
        <v>9133.0898438000004</v>
      </c>
      <c r="I335">
        <v>8553.8798827999999</v>
      </c>
      <c r="J335">
        <v>8659.7431641000003</v>
      </c>
      <c r="L335" t="str">
        <f t="shared" si="42"/>
        <v>14FEB2025:22:00:00</v>
      </c>
      <c r="M335">
        <v>23</v>
      </c>
      <c r="N335">
        <f t="shared" si="43"/>
        <v>355.03125</v>
      </c>
      <c r="O335" t="str">
        <f t="shared" si="38"/>
        <v/>
      </c>
      <c r="P335">
        <f t="shared" si="39"/>
        <v>355.03125</v>
      </c>
      <c r="Q335" t="str">
        <f t="shared" si="40"/>
        <v/>
      </c>
      <c r="R335">
        <f t="shared" si="41"/>
        <v>1</v>
      </c>
      <c r="S335">
        <f t="shared" si="44"/>
        <v>4.0445304187279048</v>
      </c>
    </row>
    <row r="336" spans="1:19" x14ac:dyDescent="0.25">
      <c r="A336" t="s">
        <v>360</v>
      </c>
      <c r="B336">
        <v>8412.6816405999998</v>
      </c>
      <c r="C336">
        <v>8724.5302733999997</v>
      </c>
      <c r="D336">
        <v>8223.9169922000001</v>
      </c>
      <c r="E336">
        <v>7488.8930664</v>
      </c>
      <c r="F336">
        <v>8823.7197266000003</v>
      </c>
      <c r="G336">
        <v>8271.9003905999998</v>
      </c>
      <c r="H336">
        <v>8724.5302733999997</v>
      </c>
      <c r="I336">
        <v>8203.1699219000002</v>
      </c>
      <c r="J336">
        <v>8302.4433594000002</v>
      </c>
      <c r="L336" t="str">
        <f t="shared" si="42"/>
        <v>14FEB2025:23:00:00</v>
      </c>
      <c r="M336">
        <v>24</v>
      </c>
      <c r="N336">
        <f t="shared" si="43"/>
        <v>311.8486327999999</v>
      </c>
      <c r="O336" t="str">
        <f t="shared" si="38"/>
        <v/>
      </c>
      <c r="P336">
        <f t="shared" si="39"/>
        <v>311.8486327999999</v>
      </c>
      <c r="Q336" t="str">
        <f t="shared" si="40"/>
        <v/>
      </c>
      <c r="R336">
        <f t="shared" si="41"/>
        <v>1</v>
      </c>
      <c r="S336">
        <f t="shared" si="44"/>
        <v>3.7068873650823022</v>
      </c>
    </row>
    <row r="337" spans="1:19" x14ac:dyDescent="0.25">
      <c r="A337" t="s">
        <v>361</v>
      </c>
      <c r="B337">
        <v>8006.2749022999997</v>
      </c>
      <c r="C337">
        <v>8346.6904297000001</v>
      </c>
      <c r="D337">
        <v>7741.9267577999999</v>
      </c>
      <c r="E337">
        <v>7077.7324219000002</v>
      </c>
      <c r="F337">
        <v>8535.8603516000003</v>
      </c>
      <c r="G337">
        <v>7956.5297852000003</v>
      </c>
      <c r="H337">
        <v>8346.6904297000001</v>
      </c>
      <c r="I337">
        <v>7871.9599608999997</v>
      </c>
      <c r="J337">
        <v>7957.7553711</v>
      </c>
      <c r="L337" t="str">
        <f t="shared" si="42"/>
        <v>15FEB2025:00:00:00</v>
      </c>
      <c r="M337">
        <v>1</v>
      </c>
      <c r="N337">
        <f t="shared" si="43"/>
        <v>340.41552740000043</v>
      </c>
      <c r="O337" t="str">
        <f t="shared" si="38"/>
        <v/>
      </c>
      <c r="P337">
        <f t="shared" si="39"/>
        <v>340.41552740000043</v>
      </c>
      <c r="Q337" t="str">
        <f t="shared" si="40"/>
        <v/>
      </c>
      <c r="R337">
        <f t="shared" si="41"/>
        <v>1</v>
      </c>
      <c r="S337">
        <f t="shared" si="44"/>
        <v>4.2518590924501947</v>
      </c>
    </row>
    <row r="338" spans="1:19" x14ac:dyDescent="0.25">
      <c r="A338" t="s">
        <v>362</v>
      </c>
      <c r="B338">
        <v>7674.0175780999998</v>
      </c>
      <c r="C338">
        <v>8127.1201172000001</v>
      </c>
      <c r="D338">
        <v>7701.6069336</v>
      </c>
      <c r="E338">
        <v>7075.7905272999997</v>
      </c>
      <c r="F338">
        <v>8127.1201172000001</v>
      </c>
      <c r="G338">
        <v>7301.2099608999997</v>
      </c>
      <c r="H338">
        <v>7660.3598633000001</v>
      </c>
      <c r="I338">
        <v>7818.25</v>
      </c>
      <c r="J338">
        <v>7596.5463866999999</v>
      </c>
      <c r="L338" t="str">
        <f t="shared" si="42"/>
        <v>15FEB2025:01:00:00</v>
      </c>
      <c r="M338">
        <v>2</v>
      </c>
      <c r="N338">
        <f t="shared" si="43"/>
        <v>453.10253910000029</v>
      </c>
      <c r="O338" t="str">
        <f t="shared" si="38"/>
        <v/>
      </c>
      <c r="P338">
        <f t="shared" si="39"/>
        <v>453.10253910000029</v>
      </c>
      <c r="Q338" t="str">
        <f t="shared" si="40"/>
        <v/>
      </c>
      <c r="R338">
        <f t="shared" si="41"/>
        <v>1</v>
      </c>
      <c r="S338">
        <f t="shared" si="44"/>
        <v>5.9043719210789627</v>
      </c>
    </row>
    <row r="339" spans="1:19" x14ac:dyDescent="0.25">
      <c r="A339" t="s">
        <v>363</v>
      </c>
      <c r="B339">
        <v>7370.1474608999997</v>
      </c>
      <c r="C339">
        <v>7638.3901366999999</v>
      </c>
      <c r="D339">
        <v>7366.4956055000002</v>
      </c>
      <c r="E339">
        <v>6784.0444336</v>
      </c>
      <c r="F339">
        <v>7638.3901366999999</v>
      </c>
      <c r="G339">
        <v>7076.2099608999997</v>
      </c>
      <c r="H339">
        <v>7271.5297852000003</v>
      </c>
      <c r="I339">
        <v>7426.9902344000002</v>
      </c>
      <c r="J339">
        <v>7239.4331055000002</v>
      </c>
      <c r="L339" t="str">
        <f t="shared" si="42"/>
        <v>15FEB2025:02:00:00</v>
      </c>
      <c r="M339">
        <v>3</v>
      </c>
      <c r="N339">
        <f t="shared" si="43"/>
        <v>268.24267580000014</v>
      </c>
      <c r="O339" t="str">
        <f t="shared" si="38"/>
        <v/>
      </c>
      <c r="P339">
        <f t="shared" si="39"/>
        <v>268.24267580000014</v>
      </c>
      <c r="Q339" t="str">
        <f t="shared" si="40"/>
        <v/>
      </c>
      <c r="R339">
        <f t="shared" si="41"/>
        <v>1</v>
      </c>
      <c r="S339">
        <f t="shared" si="44"/>
        <v>3.6395835663136635</v>
      </c>
    </row>
    <row r="340" spans="1:19" x14ac:dyDescent="0.25">
      <c r="A340" t="s">
        <v>364</v>
      </c>
      <c r="B340">
        <v>7310.1494141000003</v>
      </c>
      <c r="C340">
        <v>7339.1499022999997</v>
      </c>
      <c r="D340">
        <v>7239.5478516000003</v>
      </c>
      <c r="E340">
        <v>6529.1850586</v>
      </c>
      <c r="F340">
        <v>7339.1499022999997</v>
      </c>
      <c r="G340">
        <v>6905.8999022999997</v>
      </c>
      <c r="H340">
        <v>6975.6000977000003</v>
      </c>
      <c r="I340">
        <v>7114.8300780999998</v>
      </c>
      <c r="J340">
        <v>6972.9335938000004</v>
      </c>
      <c r="L340" t="str">
        <f t="shared" si="42"/>
        <v>15FEB2025:03:00:00</v>
      </c>
      <c r="M340">
        <v>4</v>
      </c>
      <c r="N340">
        <f t="shared" si="43"/>
        <v>29.000488199999381</v>
      </c>
      <c r="O340" t="str">
        <f t="shared" si="38"/>
        <v/>
      </c>
      <c r="P340">
        <f t="shared" si="39"/>
        <v>29.000488199999381</v>
      </c>
      <c r="Q340" t="str">
        <f t="shared" si="40"/>
        <v/>
      </c>
      <c r="R340">
        <f t="shared" si="41"/>
        <v>1</v>
      </c>
      <c r="S340">
        <f t="shared" si="44"/>
        <v>0.39671539605007944</v>
      </c>
    </row>
    <row r="341" spans="1:19" x14ac:dyDescent="0.25">
      <c r="A341" t="s">
        <v>365</v>
      </c>
      <c r="B341">
        <v>7357.8525391000003</v>
      </c>
      <c r="C341">
        <v>7133.5498047000001</v>
      </c>
      <c r="D341">
        <v>6999.3588866999999</v>
      </c>
      <c r="E341">
        <v>6394.3237305000002</v>
      </c>
      <c r="F341">
        <v>7133.5498047000001</v>
      </c>
      <c r="G341">
        <v>6854.1098633000001</v>
      </c>
      <c r="H341">
        <v>6776.2597655999998</v>
      </c>
      <c r="I341">
        <v>6963.4399414</v>
      </c>
      <c r="J341">
        <v>6824.3364258000001</v>
      </c>
      <c r="L341" t="str">
        <f t="shared" si="42"/>
        <v>15FEB2025:04:00:00</v>
      </c>
      <c r="M341">
        <v>5</v>
      </c>
      <c r="N341">
        <f t="shared" si="43"/>
        <v>-224.30273440000019</v>
      </c>
      <c r="O341">
        <f t="shared" si="38"/>
        <v>-224.30273440000019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3.0484809692507988</v>
      </c>
    </row>
    <row r="342" spans="1:19" x14ac:dyDescent="0.25">
      <c r="A342" t="s">
        <v>366</v>
      </c>
      <c r="B342">
        <v>7198.4819336</v>
      </c>
      <c r="C342">
        <v>7112.9301758000001</v>
      </c>
      <c r="D342">
        <v>7003.5698241999999</v>
      </c>
      <c r="E342">
        <v>6484.2275391000003</v>
      </c>
      <c r="F342">
        <v>7112.9301758000001</v>
      </c>
      <c r="G342">
        <v>6864.2001952999999</v>
      </c>
      <c r="H342">
        <v>6731.2402344000002</v>
      </c>
      <c r="I342">
        <v>6915.0800780999998</v>
      </c>
      <c r="J342">
        <v>6821.5356444999998</v>
      </c>
      <c r="L342" t="str">
        <f t="shared" si="42"/>
        <v>15FEB2025:05:00:00</v>
      </c>
      <c r="M342">
        <v>6</v>
      </c>
      <c r="N342">
        <f t="shared" si="43"/>
        <v>-85.551757799999905</v>
      </c>
      <c r="O342">
        <f t="shared" si="38"/>
        <v>-85.551757799999905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1.1884694382668959</v>
      </c>
    </row>
    <row r="343" spans="1:19" x14ac:dyDescent="0.25">
      <c r="A343" t="s">
        <v>367</v>
      </c>
      <c r="B343">
        <v>7271.0175780999998</v>
      </c>
      <c r="C343">
        <v>7236.8398438000004</v>
      </c>
      <c r="D343">
        <v>7064.6171875</v>
      </c>
      <c r="E343">
        <v>6664.7583008000001</v>
      </c>
      <c r="F343">
        <v>7236.8398438000004</v>
      </c>
      <c r="G343">
        <v>6985.1298827999999</v>
      </c>
      <c r="H343">
        <v>6792.9101563000004</v>
      </c>
      <c r="I343">
        <v>6953.4399414</v>
      </c>
      <c r="J343">
        <v>6926.6157227000003</v>
      </c>
      <c r="L343" t="str">
        <f t="shared" si="42"/>
        <v>15FEB2025:06:00:00</v>
      </c>
      <c r="M343">
        <v>7</v>
      </c>
      <c r="N343">
        <f t="shared" si="43"/>
        <v>-34.177734299999429</v>
      </c>
      <c r="O343">
        <f t="shared" si="38"/>
        <v>-34.177734299999429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0.4700543484166691</v>
      </c>
    </row>
    <row r="344" spans="1:19" x14ac:dyDescent="0.25">
      <c r="A344" t="s">
        <v>368</v>
      </c>
      <c r="B344">
        <v>7560.0644530999998</v>
      </c>
      <c r="C344">
        <v>7571.7597655999998</v>
      </c>
      <c r="D344">
        <v>7323.5258789</v>
      </c>
      <c r="E344">
        <v>6935.0170897999997</v>
      </c>
      <c r="F344">
        <v>7571.7597655999998</v>
      </c>
      <c r="G344">
        <v>7167.6401366999999</v>
      </c>
      <c r="H344">
        <v>6990.4799805000002</v>
      </c>
      <c r="I344">
        <v>7128.5</v>
      </c>
      <c r="J344">
        <v>7158.6801758000001</v>
      </c>
      <c r="L344" t="str">
        <f t="shared" si="42"/>
        <v>15FEB2025:07:00:00</v>
      </c>
      <c r="M344">
        <v>8</v>
      </c>
      <c r="N344">
        <f t="shared" si="43"/>
        <v>11.6953125</v>
      </c>
      <c r="O344" t="str">
        <f t="shared" si="38"/>
        <v/>
      </c>
      <c r="P344">
        <f t="shared" si="39"/>
        <v>11.6953125</v>
      </c>
      <c r="Q344" t="str">
        <f t="shared" si="40"/>
        <v/>
      </c>
      <c r="R344">
        <f t="shared" si="41"/>
        <v>1</v>
      </c>
      <c r="S344">
        <f t="shared" si="44"/>
        <v>0.15469858190434269</v>
      </c>
    </row>
    <row r="345" spans="1:19" x14ac:dyDescent="0.25">
      <c r="A345" t="s">
        <v>369</v>
      </c>
      <c r="B345">
        <v>7793.1401366999999</v>
      </c>
      <c r="C345">
        <v>7870.7700194999998</v>
      </c>
      <c r="D345">
        <v>7446.0405272999997</v>
      </c>
      <c r="E345">
        <v>7030.0444336</v>
      </c>
      <c r="F345">
        <v>7870.7700194999998</v>
      </c>
      <c r="G345">
        <v>7312.0097655999998</v>
      </c>
      <c r="H345">
        <v>7262.5698241999999</v>
      </c>
      <c r="I345">
        <v>7334.9599608999997</v>
      </c>
      <c r="J345">
        <v>7362.0712891000003</v>
      </c>
      <c r="L345" t="str">
        <f t="shared" si="42"/>
        <v>15FEB2025:08:00:00</v>
      </c>
      <c r="M345">
        <v>9</v>
      </c>
      <c r="N345">
        <f t="shared" si="43"/>
        <v>77.629882799999905</v>
      </c>
      <c r="O345" t="str">
        <f t="shared" si="38"/>
        <v/>
      </c>
      <c r="P345">
        <f t="shared" si="39"/>
        <v>77.629882799999905</v>
      </c>
      <c r="Q345" t="str">
        <f t="shared" si="40"/>
        <v/>
      </c>
      <c r="R345">
        <f t="shared" si="41"/>
        <v>1</v>
      </c>
      <c r="S345">
        <f t="shared" si="44"/>
        <v>0.99613097465577249</v>
      </c>
    </row>
    <row r="346" spans="1:19" x14ac:dyDescent="0.25">
      <c r="A346" t="s">
        <v>370</v>
      </c>
      <c r="B346">
        <v>7997.6298827999999</v>
      </c>
      <c r="C346">
        <v>8164.7998047000001</v>
      </c>
      <c r="D346">
        <v>7500.3588866999999</v>
      </c>
      <c r="E346">
        <v>6983.25</v>
      </c>
      <c r="F346">
        <v>8164.7998047000001</v>
      </c>
      <c r="G346">
        <v>7621.8798827999999</v>
      </c>
      <c r="H346">
        <v>7499.0498047000001</v>
      </c>
      <c r="I346">
        <v>7590.4799805000002</v>
      </c>
      <c r="J346">
        <v>7571.8920897999997</v>
      </c>
      <c r="L346" t="str">
        <f t="shared" si="42"/>
        <v>15FEB2025:09:00:00</v>
      </c>
      <c r="M346">
        <v>10</v>
      </c>
      <c r="N346">
        <f t="shared" si="43"/>
        <v>167.16992190000019</v>
      </c>
      <c r="O346" t="str">
        <f t="shared" si="38"/>
        <v/>
      </c>
      <c r="P346">
        <f t="shared" si="39"/>
        <v>167.16992190000019</v>
      </c>
      <c r="Q346" t="str">
        <f t="shared" si="40"/>
        <v/>
      </c>
      <c r="R346">
        <f t="shared" si="41"/>
        <v>1</v>
      </c>
      <c r="S346">
        <f t="shared" si="44"/>
        <v>2.0902432889464171</v>
      </c>
    </row>
    <row r="347" spans="1:19" x14ac:dyDescent="0.25">
      <c r="A347" t="s">
        <v>371</v>
      </c>
      <c r="B347">
        <v>8123.4321289</v>
      </c>
      <c r="C347">
        <v>8320.0703125</v>
      </c>
      <c r="D347">
        <v>7537.8984375</v>
      </c>
      <c r="E347">
        <v>7241.1938477000003</v>
      </c>
      <c r="F347">
        <v>8320.0703125</v>
      </c>
      <c r="G347">
        <v>7516.3500977000003</v>
      </c>
      <c r="H347">
        <v>7632.4399414</v>
      </c>
      <c r="I347">
        <v>7764.5498047000001</v>
      </c>
      <c r="J347">
        <v>7694.9208983999997</v>
      </c>
      <c r="L347" t="str">
        <f t="shared" si="42"/>
        <v>15FEB2025:10:00:00</v>
      </c>
      <c r="M347">
        <v>11</v>
      </c>
      <c r="N347">
        <f t="shared" si="43"/>
        <v>196.63818360000005</v>
      </c>
      <c r="O347" t="str">
        <f t="shared" si="38"/>
        <v/>
      </c>
      <c r="P347">
        <f t="shared" si="39"/>
        <v>196.63818360000005</v>
      </c>
      <c r="Q347" t="str">
        <f t="shared" si="40"/>
        <v/>
      </c>
      <c r="R347">
        <f t="shared" si="41"/>
        <v>1</v>
      </c>
      <c r="S347">
        <f t="shared" si="44"/>
        <v>2.4206293655170472</v>
      </c>
    </row>
    <row r="348" spans="1:19" x14ac:dyDescent="0.25">
      <c r="A348" t="s">
        <v>372</v>
      </c>
      <c r="B348">
        <v>8084.0429688000004</v>
      </c>
      <c r="C348">
        <v>8231.6699219000002</v>
      </c>
      <c r="D348">
        <v>7476.7436522999997</v>
      </c>
      <c r="E348">
        <v>7141.3061522999997</v>
      </c>
      <c r="F348">
        <v>8231.6699219000002</v>
      </c>
      <c r="G348">
        <v>7622.3198241999999</v>
      </c>
      <c r="H348">
        <v>7638.8398438000004</v>
      </c>
      <c r="I348">
        <v>7784.7001952999999</v>
      </c>
      <c r="J348">
        <v>7683.7670897999997</v>
      </c>
      <c r="L348" t="str">
        <f t="shared" si="42"/>
        <v>15FEB2025:11:00:00</v>
      </c>
      <c r="M348">
        <v>12</v>
      </c>
      <c r="N348">
        <f t="shared" si="43"/>
        <v>147.62695309999981</v>
      </c>
      <c r="O348" t="str">
        <f t="shared" si="38"/>
        <v/>
      </c>
      <c r="P348">
        <f t="shared" si="39"/>
        <v>147.62695309999981</v>
      </c>
      <c r="Q348" t="str">
        <f t="shared" si="40"/>
        <v/>
      </c>
      <c r="R348">
        <f t="shared" si="41"/>
        <v>1</v>
      </c>
      <c r="S348">
        <f t="shared" si="44"/>
        <v>1.8261525040101763</v>
      </c>
    </row>
    <row r="349" spans="1:19" x14ac:dyDescent="0.25">
      <c r="A349" t="s">
        <v>373</v>
      </c>
      <c r="B349">
        <v>8023.1435547000001</v>
      </c>
      <c r="C349">
        <v>8161.1601563000004</v>
      </c>
      <c r="D349">
        <v>7269.6567383000001</v>
      </c>
      <c r="E349">
        <v>6776.5346680000002</v>
      </c>
      <c r="F349">
        <v>8161.1601563000004</v>
      </c>
      <c r="G349">
        <v>7530.5400391000003</v>
      </c>
      <c r="H349">
        <v>7520.7001952999999</v>
      </c>
      <c r="I349">
        <v>7762.5400391000003</v>
      </c>
      <c r="J349">
        <v>7550.2949219000002</v>
      </c>
      <c r="L349" t="str">
        <f t="shared" si="42"/>
        <v>15FEB2025:12:00:00</v>
      </c>
      <c r="M349">
        <v>13</v>
      </c>
      <c r="N349">
        <f t="shared" si="43"/>
        <v>138.01660160000029</v>
      </c>
      <c r="O349" t="str">
        <f t="shared" si="38"/>
        <v/>
      </c>
      <c r="P349">
        <f t="shared" si="39"/>
        <v>138.01660160000029</v>
      </c>
      <c r="Q349" t="str">
        <f t="shared" si="40"/>
        <v/>
      </c>
      <c r="R349">
        <f t="shared" si="41"/>
        <v>1</v>
      </c>
      <c r="S349">
        <f t="shared" si="44"/>
        <v>1.7202309875055075</v>
      </c>
    </row>
    <row r="350" spans="1:19" x14ac:dyDescent="0.25">
      <c r="A350" t="s">
        <v>374</v>
      </c>
      <c r="B350">
        <v>7669.2846680000002</v>
      </c>
      <c r="C350">
        <v>8015.0097655999998</v>
      </c>
      <c r="D350">
        <v>7177.8662108999997</v>
      </c>
      <c r="E350">
        <v>6633.8300780999998</v>
      </c>
      <c r="F350">
        <v>8015.0097655999998</v>
      </c>
      <c r="G350">
        <v>7366.7900391000003</v>
      </c>
      <c r="H350">
        <v>7542.7597655999998</v>
      </c>
      <c r="I350">
        <v>7738.1000977000003</v>
      </c>
      <c r="J350">
        <v>7459.2978516000003</v>
      </c>
      <c r="L350" t="str">
        <f t="shared" si="42"/>
        <v>15FEB2025:13:00:00</v>
      </c>
      <c r="M350">
        <v>14</v>
      </c>
      <c r="N350">
        <f t="shared" si="43"/>
        <v>345.72509759999957</v>
      </c>
      <c r="O350" t="str">
        <f t="shared" si="38"/>
        <v/>
      </c>
      <c r="P350">
        <f t="shared" si="39"/>
        <v>345.72509759999957</v>
      </c>
      <c r="Q350" t="str">
        <f t="shared" si="40"/>
        <v/>
      </c>
      <c r="R350">
        <f t="shared" si="41"/>
        <v>1</v>
      </c>
      <c r="S350">
        <f t="shared" si="44"/>
        <v>4.5079184378503179</v>
      </c>
    </row>
    <row r="351" spans="1:19" x14ac:dyDescent="0.25">
      <c r="A351" t="s">
        <v>375</v>
      </c>
      <c r="B351">
        <v>7393.6508789</v>
      </c>
      <c r="C351">
        <v>7894.2402344000002</v>
      </c>
      <c r="D351">
        <v>7114.1289063000004</v>
      </c>
      <c r="E351">
        <v>6581.9570313000004</v>
      </c>
      <c r="F351">
        <v>7894.2402344000002</v>
      </c>
      <c r="G351">
        <v>7278.8300780999998</v>
      </c>
      <c r="H351">
        <v>7585.4399414</v>
      </c>
      <c r="I351">
        <v>7729.6601563000004</v>
      </c>
      <c r="J351">
        <v>7414.0253905999998</v>
      </c>
      <c r="L351" t="str">
        <f t="shared" si="42"/>
        <v>15FEB2025:14:00:00</v>
      </c>
      <c r="M351">
        <v>15</v>
      </c>
      <c r="N351">
        <f t="shared" si="43"/>
        <v>500.58935550000024</v>
      </c>
      <c r="O351" t="str">
        <f t="shared" si="38"/>
        <v/>
      </c>
      <c r="P351">
        <f t="shared" si="39"/>
        <v>500.58935550000024</v>
      </c>
      <c r="Q351" t="str">
        <f t="shared" si="40"/>
        <v/>
      </c>
      <c r="R351">
        <f t="shared" si="41"/>
        <v>1</v>
      </c>
      <c r="S351">
        <f t="shared" si="44"/>
        <v>6.7705300628757321</v>
      </c>
    </row>
    <row r="352" spans="1:19" x14ac:dyDescent="0.25">
      <c r="A352" t="s">
        <v>376</v>
      </c>
      <c r="B352">
        <v>7018.9277344000002</v>
      </c>
      <c r="C352">
        <v>7772.3398438000004</v>
      </c>
      <c r="D352">
        <v>7157.4189452999999</v>
      </c>
      <c r="E352">
        <v>6686.9912108999997</v>
      </c>
      <c r="F352">
        <v>7772.3398438000004</v>
      </c>
      <c r="G352">
        <v>7228.6699219000002</v>
      </c>
      <c r="H352">
        <v>7623.7001952999999</v>
      </c>
      <c r="I352">
        <v>7749.4199219000002</v>
      </c>
      <c r="J352">
        <v>7412.2246094000002</v>
      </c>
      <c r="L352" t="str">
        <f t="shared" si="42"/>
        <v>15FEB2025:15:00:00</v>
      </c>
      <c r="M352">
        <v>16</v>
      </c>
      <c r="N352">
        <f t="shared" si="43"/>
        <v>753.41210940000019</v>
      </c>
      <c r="O352" t="str">
        <f t="shared" si="38"/>
        <v/>
      </c>
      <c r="P352">
        <f t="shared" si="39"/>
        <v>753.41210940000019</v>
      </c>
      <c r="Q352" t="str">
        <f t="shared" si="40"/>
        <v/>
      </c>
      <c r="R352">
        <f t="shared" si="41"/>
        <v>1</v>
      </c>
      <c r="S352">
        <f t="shared" si="44"/>
        <v>10.734005789908652</v>
      </c>
    </row>
    <row r="353" spans="1:19" x14ac:dyDescent="0.25">
      <c r="A353" t="s">
        <v>377</v>
      </c>
      <c r="B353">
        <v>6849.7451172000001</v>
      </c>
      <c r="C353">
        <v>7789.1699219000002</v>
      </c>
      <c r="D353">
        <v>7181.9462891000003</v>
      </c>
      <c r="E353">
        <v>6745.2236327999999</v>
      </c>
      <c r="F353">
        <v>7789.1699219000002</v>
      </c>
      <c r="G353">
        <v>7252.3500977000003</v>
      </c>
      <c r="H353">
        <v>7754.4799805000002</v>
      </c>
      <c r="I353">
        <v>7791.6401366999999</v>
      </c>
      <c r="J353">
        <v>7466.5732422000001</v>
      </c>
      <c r="L353" t="str">
        <f t="shared" si="42"/>
        <v>15FEB2025:16:00:00</v>
      </c>
      <c r="M353">
        <v>17</v>
      </c>
      <c r="N353">
        <f t="shared" si="43"/>
        <v>939.4248047000001</v>
      </c>
      <c r="O353" t="str">
        <f t="shared" si="38"/>
        <v/>
      </c>
      <c r="P353">
        <f t="shared" si="39"/>
        <v>939.4248047000001</v>
      </c>
      <c r="Q353" t="str">
        <f t="shared" si="40"/>
        <v/>
      </c>
      <c r="R353">
        <f t="shared" si="41"/>
        <v>1</v>
      </c>
      <c r="S353">
        <f t="shared" si="44"/>
        <v>13.714741039649263</v>
      </c>
    </row>
    <row r="354" spans="1:19" x14ac:dyDescent="0.25">
      <c r="A354" t="s">
        <v>378</v>
      </c>
      <c r="B354">
        <v>6860.6074219000002</v>
      </c>
      <c r="C354">
        <v>7874.5200194999998</v>
      </c>
      <c r="D354">
        <v>7379.2089844000002</v>
      </c>
      <c r="E354">
        <v>6989.4375</v>
      </c>
      <c r="F354">
        <v>7874.5200194999998</v>
      </c>
      <c r="G354">
        <v>7401.1699219000002</v>
      </c>
      <c r="H354">
        <v>7975.5800780999998</v>
      </c>
      <c r="I354">
        <v>7835.2099608999997</v>
      </c>
      <c r="J354">
        <v>7615.1835938000004</v>
      </c>
      <c r="L354" t="str">
        <f t="shared" si="42"/>
        <v>15FEB2025:17:00:00</v>
      </c>
      <c r="M354">
        <v>18</v>
      </c>
      <c r="N354">
        <f t="shared" si="43"/>
        <v>1013.9125975999996</v>
      </c>
      <c r="O354" t="str">
        <f t="shared" si="38"/>
        <v/>
      </c>
      <c r="P354">
        <f t="shared" si="39"/>
        <v>1013.9125975999996</v>
      </c>
      <c r="Q354" t="str">
        <f t="shared" si="40"/>
        <v/>
      </c>
      <c r="R354">
        <f t="shared" si="41"/>
        <v>1</v>
      </c>
      <c r="S354">
        <f t="shared" si="44"/>
        <v>14.778758428349237</v>
      </c>
    </row>
    <row r="355" spans="1:19" x14ac:dyDescent="0.25">
      <c r="A355" t="s">
        <v>379</v>
      </c>
      <c r="B355">
        <v>7065.7470702999999</v>
      </c>
      <c r="C355">
        <v>7938.4799805000002</v>
      </c>
      <c r="D355">
        <v>7499.4614258000001</v>
      </c>
      <c r="E355">
        <v>7194.6025391000003</v>
      </c>
      <c r="F355">
        <v>7938.4799805000002</v>
      </c>
      <c r="G355">
        <v>7545.6201172000001</v>
      </c>
      <c r="H355">
        <v>8055.2900391000003</v>
      </c>
      <c r="I355">
        <v>7830.6499022999997</v>
      </c>
      <c r="J355">
        <v>7712.9287108999997</v>
      </c>
      <c r="L355" t="str">
        <f t="shared" si="42"/>
        <v>15FEB2025:18:00:00</v>
      </c>
      <c r="M355">
        <v>19</v>
      </c>
      <c r="N355">
        <f t="shared" si="43"/>
        <v>872.73291020000033</v>
      </c>
      <c r="O355" t="str">
        <f t="shared" si="38"/>
        <v/>
      </c>
      <c r="P355">
        <f t="shared" si="39"/>
        <v>872.73291020000033</v>
      </c>
      <c r="Q355" t="str">
        <f t="shared" si="40"/>
        <v/>
      </c>
      <c r="R355">
        <f t="shared" si="41"/>
        <v>1</v>
      </c>
      <c r="S355">
        <f t="shared" si="44"/>
        <v>12.351601345432048</v>
      </c>
    </row>
    <row r="356" spans="1:19" x14ac:dyDescent="0.25">
      <c r="A356" t="s">
        <v>380</v>
      </c>
      <c r="B356">
        <v>7276.9150391000003</v>
      </c>
      <c r="C356">
        <v>8164.8999022999997</v>
      </c>
      <c r="D356">
        <v>7591.3100586</v>
      </c>
      <c r="E356">
        <v>7360.1137694999998</v>
      </c>
      <c r="F356">
        <v>8164.8999022999997</v>
      </c>
      <c r="G356">
        <v>7707.8198241999999</v>
      </c>
      <c r="H356">
        <v>8120.8398438000004</v>
      </c>
      <c r="I356">
        <v>7886.3100586</v>
      </c>
      <c r="J356">
        <v>7847.9970702999999</v>
      </c>
      <c r="L356" t="str">
        <f t="shared" si="42"/>
        <v>15FEB2025:19:00:00</v>
      </c>
      <c r="M356">
        <v>20</v>
      </c>
      <c r="N356">
        <f t="shared" si="43"/>
        <v>887.98486319999938</v>
      </c>
      <c r="O356" t="str">
        <f t="shared" si="38"/>
        <v/>
      </c>
      <c r="P356">
        <f t="shared" si="39"/>
        <v>887.98486319999938</v>
      </c>
      <c r="Q356" t="str">
        <f t="shared" si="40"/>
        <v/>
      </c>
      <c r="R356">
        <f t="shared" si="41"/>
        <v>1</v>
      </c>
      <c r="S356">
        <f t="shared" si="44"/>
        <v>12.202765298601372</v>
      </c>
    </row>
    <row r="357" spans="1:19" x14ac:dyDescent="0.25">
      <c r="A357" t="s">
        <v>381</v>
      </c>
      <c r="B357">
        <v>7328.8730469000002</v>
      </c>
      <c r="C357">
        <v>8259.9501952999999</v>
      </c>
      <c r="D357">
        <v>7562.0161133000001</v>
      </c>
      <c r="E357">
        <v>7238.8798827999999</v>
      </c>
      <c r="F357">
        <v>8259.9501952999999</v>
      </c>
      <c r="G357">
        <v>7808.6298827999999</v>
      </c>
      <c r="H357">
        <v>8110.1298827999999</v>
      </c>
      <c r="I357">
        <v>7922.5400391000003</v>
      </c>
      <c r="J357">
        <v>7868.0263672000001</v>
      </c>
      <c r="L357" t="str">
        <f t="shared" si="42"/>
        <v>15FEB2025:20:00:00</v>
      </c>
      <c r="M357">
        <v>21</v>
      </c>
      <c r="N357">
        <f t="shared" si="43"/>
        <v>931.07714839999971</v>
      </c>
      <c r="O357" t="str">
        <f t="shared" si="38"/>
        <v/>
      </c>
      <c r="P357">
        <f t="shared" si="39"/>
        <v>931.07714839999971</v>
      </c>
      <c r="Q357" t="str">
        <f t="shared" si="40"/>
        <v/>
      </c>
      <c r="R357">
        <f t="shared" si="41"/>
        <v>1</v>
      </c>
      <c r="S357">
        <f t="shared" si="44"/>
        <v>12.704233549165256</v>
      </c>
    </row>
    <row r="358" spans="1:19" x14ac:dyDescent="0.25">
      <c r="A358" t="s">
        <v>382</v>
      </c>
      <c r="B358">
        <v>7245.3120116999999</v>
      </c>
      <c r="C358">
        <v>8071.6000977000003</v>
      </c>
      <c r="D358">
        <v>7429.2016602000003</v>
      </c>
      <c r="E358">
        <v>7070.4970702999999</v>
      </c>
      <c r="F358">
        <v>8071.6000977000003</v>
      </c>
      <c r="G358">
        <v>7696.6000977000003</v>
      </c>
      <c r="H358">
        <v>7936.2299805000002</v>
      </c>
      <c r="I358">
        <v>7777.4902344000002</v>
      </c>
      <c r="J358">
        <v>7710.4833983999997</v>
      </c>
      <c r="L358" t="str">
        <f t="shared" si="42"/>
        <v>15FEB2025:21:00:00</v>
      </c>
      <c r="M358">
        <v>22</v>
      </c>
      <c r="N358">
        <f t="shared" si="43"/>
        <v>826.28808600000048</v>
      </c>
      <c r="O358" t="str">
        <f t="shared" si="38"/>
        <v/>
      </c>
      <c r="P358">
        <f t="shared" si="39"/>
        <v>826.28808600000048</v>
      </c>
      <c r="Q358" t="str">
        <f t="shared" si="40"/>
        <v/>
      </c>
      <c r="R358">
        <f t="shared" si="41"/>
        <v>1</v>
      </c>
      <c r="S358">
        <f t="shared" si="44"/>
        <v>11.404451384090564</v>
      </c>
    </row>
    <row r="359" spans="1:19" x14ac:dyDescent="0.25">
      <c r="A359" t="s">
        <v>383</v>
      </c>
      <c r="B359">
        <v>7110.8828125</v>
      </c>
      <c r="C359">
        <v>7769.3999022999997</v>
      </c>
      <c r="D359">
        <v>7285.1123047000001</v>
      </c>
      <c r="E359">
        <v>6928.1264647999997</v>
      </c>
      <c r="F359">
        <v>7769.3999022999997</v>
      </c>
      <c r="G359">
        <v>7522.5400391000003</v>
      </c>
      <c r="H359">
        <v>7764.4199219000002</v>
      </c>
      <c r="I359">
        <v>7607.6401366999999</v>
      </c>
      <c r="J359">
        <v>7518.4257813000004</v>
      </c>
      <c r="L359" t="str">
        <f t="shared" si="42"/>
        <v>15FEB2025:22:00:00</v>
      </c>
      <c r="M359">
        <v>23</v>
      </c>
      <c r="N359">
        <f t="shared" si="43"/>
        <v>658.51708979999967</v>
      </c>
      <c r="O359" t="str">
        <f t="shared" si="38"/>
        <v/>
      </c>
      <c r="P359">
        <f t="shared" si="39"/>
        <v>658.51708979999967</v>
      </c>
      <c r="Q359" t="str">
        <f t="shared" si="40"/>
        <v/>
      </c>
      <c r="R359">
        <f t="shared" si="41"/>
        <v>1</v>
      </c>
      <c r="S359">
        <f t="shared" si="44"/>
        <v>9.2606938851869831</v>
      </c>
    </row>
    <row r="360" spans="1:19" x14ac:dyDescent="0.25">
      <c r="A360" t="s">
        <v>384</v>
      </c>
      <c r="B360">
        <v>6924.7353516000003</v>
      </c>
      <c r="C360">
        <v>7410.7998047000001</v>
      </c>
      <c r="D360">
        <v>7109.7670897999997</v>
      </c>
      <c r="E360">
        <v>6595.6684569999998</v>
      </c>
      <c r="F360">
        <v>7410.7998047000001</v>
      </c>
      <c r="G360">
        <v>7286.7099608999997</v>
      </c>
      <c r="H360">
        <v>7543.8198241999999</v>
      </c>
      <c r="I360">
        <v>7345.8198241999999</v>
      </c>
      <c r="J360">
        <v>7236.5639647999997</v>
      </c>
      <c r="L360" t="str">
        <f t="shared" si="42"/>
        <v>15FEB2025:23:00:00</v>
      </c>
      <c r="M360">
        <v>24</v>
      </c>
      <c r="N360">
        <f t="shared" si="43"/>
        <v>486.06445309999981</v>
      </c>
      <c r="O360" t="str">
        <f t="shared" si="38"/>
        <v/>
      </c>
      <c r="P360">
        <f t="shared" si="39"/>
        <v>486.06445309999981</v>
      </c>
      <c r="Q360" t="str">
        <f t="shared" si="40"/>
        <v/>
      </c>
      <c r="R360">
        <f t="shared" si="41"/>
        <v>1</v>
      </c>
      <c r="S360">
        <f t="shared" si="44"/>
        <v>7.0192495224772999</v>
      </c>
    </row>
    <row r="361" spans="1:19" x14ac:dyDescent="0.25">
      <c r="A361" t="s">
        <v>385</v>
      </c>
      <c r="B361">
        <v>6729.4838866999999</v>
      </c>
      <c r="C361">
        <v>7004.2202147999997</v>
      </c>
      <c r="D361">
        <v>6800.6176758000001</v>
      </c>
      <c r="E361">
        <v>6426.3964844000002</v>
      </c>
      <c r="F361">
        <v>7004.2202147999997</v>
      </c>
      <c r="G361">
        <v>7001.4599608999997</v>
      </c>
      <c r="H361">
        <v>7227.0200194999998</v>
      </c>
      <c r="I361">
        <v>7077.0200194999998</v>
      </c>
      <c r="J361">
        <v>6947.2236327999999</v>
      </c>
      <c r="L361" t="str">
        <f t="shared" si="42"/>
        <v>16FEB2025:00:00:00</v>
      </c>
      <c r="M361">
        <v>1</v>
      </c>
      <c r="N361">
        <f t="shared" si="43"/>
        <v>274.73632809999981</v>
      </c>
      <c r="O361" t="str">
        <f t="shared" si="38"/>
        <v/>
      </c>
      <c r="P361">
        <f t="shared" si="39"/>
        <v>274.73632809999981</v>
      </c>
      <c r="Q361" t="str">
        <f t="shared" si="40"/>
        <v/>
      </c>
      <c r="R361">
        <f t="shared" si="41"/>
        <v>1</v>
      </c>
      <c r="S361">
        <f t="shared" si="44"/>
        <v>4.0825765055026357</v>
      </c>
    </row>
    <row r="362" spans="1:19" x14ac:dyDescent="0.25">
      <c r="A362" t="s">
        <v>386</v>
      </c>
      <c r="B362">
        <v>6586.4868164</v>
      </c>
      <c r="C362">
        <v>6738.3999022999997</v>
      </c>
      <c r="D362">
        <v>6758.7753905999998</v>
      </c>
      <c r="E362">
        <v>6494.6357422000001</v>
      </c>
      <c r="F362">
        <v>6984.0200194999998</v>
      </c>
      <c r="G362">
        <v>7097.1499022999997</v>
      </c>
      <c r="H362">
        <v>7385.6201172000001</v>
      </c>
      <c r="I362">
        <v>6959.7402344000002</v>
      </c>
      <c r="J362">
        <v>6984.2333983999997</v>
      </c>
      <c r="L362" t="str">
        <f t="shared" si="42"/>
        <v>16FEB2025:01:00:00</v>
      </c>
      <c r="M362">
        <v>2</v>
      </c>
      <c r="N362">
        <f t="shared" si="43"/>
        <v>151.91308589999971</v>
      </c>
      <c r="O362" t="str">
        <f t="shared" si="38"/>
        <v/>
      </c>
      <c r="P362">
        <f t="shared" si="39"/>
        <v>151.91308589999971</v>
      </c>
      <c r="Q362" t="str">
        <f t="shared" si="40"/>
        <v/>
      </c>
      <c r="R362">
        <f t="shared" si="41"/>
        <v>1</v>
      </c>
      <c r="S362">
        <f t="shared" si="44"/>
        <v>2.3064357393344244</v>
      </c>
    </row>
    <row r="363" spans="1:19" x14ac:dyDescent="0.25">
      <c r="A363" t="s">
        <v>387</v>
      </c>
      <c r="B363">
        <v>6598.0737305000002</v>
      </c>
      <c r="C363">
        <v>6649.8100586</v>
      </c>
      <c r="D363">
        <v>6655.921875</v>
      </c>
      <c r="E363">
        <v>6406.9228516000003</v>
      </c>
      <c r="F363">
        <v>6878.0898438000004</v>
      </c>
      <c r="G363">
        <v>7256.8701172000001</v>
      </c>
      <c r="H363">
        <v>7292.4199219000002</v>
      </c>
      <c r="I363">
        <v>6780.4399414</v>
      </c>
      <c r="J363">
        <v>6922.9487305000002</v>
      </c>
      <c r="L363" t="str">
        <f t="shared" si="42"/>
        <v>16FEB2025:02:00:00</v>
      </c>
      <c r="M363">
        <v>3</v>
      </c>
      <c r="N363">
        <f t="shared" si="43"/>
        <v>51.73632809999981</v>
      </c>
      <c r="O363" t="str">
        <f t="shared" si="38"/>
        <v/>
      </c>
      <c r="P363">
        <f t="shared" si="39"/>
        <v>51.73632809999981</v>
      </c>
      <c r="Q363" t="str">
        <f t="shared" si="40"/>
        <v/>
      </c>
      <c r="R363">
        <f t="shared" si="41"/>
        <v>1</v>
      </c>
      <c r="S363">
        <f t="shared" si="44"/>
        <v>0.78411260942486072</v>
      </c>
    </row>
    <row r="364" spans="1:19" x14ac:dyDescent="0.25">
      <c r="A364" t="s">
        <v>388</v>
      </c>
      <c r="B364">
        <v>6735.0810547000001</v>
      </c>
      <c r="C364">
        <v>6748.25</v>
      </c>
      <c r="D364">
        <v>6644.0136719000002</v>
      </c>
      <c r="E364">
        <v>6508.0073241999999</v>
      </c>
      <c r="F364">
        <v>6931.7001952999999</v>
      </c>
      <c r="G364">
        <v>7384.8901366999999</v>
      </c>
      <c r="H364">
        <v>7462.7900391000003</v>
      </c>
      <c r="I364">
        <v>6751.4199219000002</v>
      </c>
      <c r="J364">
        <v>7007.7617188000004</v>
      </c>
      <c r="L364" t="str">
        <f t="shared" si="42"/>
        <v>16FEB2025:03:00:00</v>
      </c>
      <c r="M364">
        <v>4</v>
      </c>
      <c r="N364">
        <f t="shared" si="43"/>
        <v>13.168945299999905</v>
      </c>
      <c r="O364" t="str">
        <f t="shared" si="38"/>
        <v/>
      </c>
      <c r="P364">
        <f t="shared" si="39"/>
        <v>13.168945299999905</v>
      </c>
      <c r="Q364" t="str">
        <f t="shared" si="40"/>
        <v/>
      </c>
      <c r="R364">
        <f t="shared" si="41"/>
        <v>1</v>
      </c>
      <c r="S364">
        <f t="shared" si="44"/>
        <v>0.19552764388499982</v>
      </c>
    </row>
    <row r="365" spans="1:19" x14ac:dyDescent="0.25">
      <c r="A365" t="s">
        <v>389</v>
      </c>
      <c r="B365">
        <v>6953.0991211</v>
      </c>
      <c r="C365">
        <v>6937.4501952999999</v>
      </c>
      <c r="D365">
        <v>6657.4028319999998</v>
      </c>
      <c r="E365">
        <v>6775.3793944999998</v>
      </c>
      <c r="F365">
        <v>7064.5097655999998</v>
      </c>
      <c r="G365">
        <v>7469.3798827999999</v>
      </c>
      <c r="H365">
        <v>7483.6298827999999</v>
      </c>
      <c r="I365">
        <v>6806.7900391000003</v>
      </c>
      <c r="J365">
        <v>7119.9379883000001</v>
      </c>
      <c r="L365" t="str">
        <f t="shared" si="42"/>
        <v>16FEB2025:04:00:00</v>
      </c>
      <c r="M365">
        <v>5</v>
      </c>
      <c r="N365">
        <f t="shared" si="43"/>
        <v>-15.648925800000143</v>
      </c>
      <c r="O365">
        <f t="shared" si="38"/>
        <v>-15.648925800000143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0.22506404018478077</v>
      </c>
    </row>
    <row r="366" spans="1:19" x14ac:dyDescent="0.25">
      <c r="A366" t="s">
        <v>390</v>
      </c>
      <c r="B366">
        <v>7113.5053711</v>
      </c>
      <c r="C366">
        <v>7210.5297852000003</v>
      </c>
      <c r="D366">
        <v>6841.8095702999999</v>
      </c>
      <c r="E366">
        <v>7138.8217772999997</v>
      </c>
      <c r="F366">
        <v>7313.6601563000004</v>
      </c>
      <c r="G366">
        <v>7584.2001952999999</v>
      </c>
      <c r="H366">
        <v>7673.6801758000001</v>
      </c>
      <c r="I366">
        <v>7010.2402344000002</v>
      </c>
      <c r="J366">
        <v>7344.1210938000004</v>
      </c>
      <c r="L366" t="str">
        <f t="shared" si="42"/>
        <v>16FEB2025:05:00:00</v>
      </c>
      <c r="M366">
        <v>6</v>
      </c>
      <c r="N366">
        <f t="shared" si="43"/>
        <v>97.024414100000286</v>
      </c>
      <c r="O366" t="str">
        <f t="shared" si="38"/>
        <v/>
      </c>
      <c r="P366">
        <f t="shared" si="39"/>
        <v>97.024414100000286</v>
      </c>
      <c r="Q366" t="str">
        <f t="shared" si="40"/>
        <v/>
      </c>
      <c r="R366">
        <f t="shared" si="41"/>
        <v>1</v>
      </c>
      <c r="S366">
        <f t="shared" si="44"/>
        <v>1.3639465922691343</v>
      </c>
    </row>
    <row r="367" spans="1:19" x14ac:dyDescent="0.25">
      <c r="A367" t="s">
        <v>391</v>
      </c>
      <c r="B367">
        <v>7573.0561522999997</v>
      </c>
      <c r="C367">
        <v>7633.2299805000002</v>
      </c>
      <c r="D367">
        <v>7149.2636719000002</v>
      </c>
      <c r="E367">
        <v>7567.9995116999999</v>
      </c>
      <c r="F367">
        <v>7742.1000977000003</v>
      </c>
      <c r="G367">
        <v>7960.1899414</v>
      </c>
      <c r="H367">
        <v>8004.4199219000002</v>
      </c>
      <c r="I367">
        <v>7389.3798827999999</v>
      </c>
      <c r="J367">
        <v>7732.8183594000002</v>
      </c>
      <c r="L367" t="str">
        <f t="shared" si="42"/>
        <v>16FEB2025:06:00:00</v>
      </c>
      <c r="M367">
        <v>7</v>
      </c>
      <c r="N367">
        <f t="shared" si="43"/>
        <v>60.173828200000571</v>
      </c>
      <c r="O367" t="str">
        <f t="shared" si="38"/>
        <v/>
      </c>
      <c r="P367">
        <f t="shared" si="39"/>
        <v>60.173828200000571</v>
      </c>
      <c r="Q367" t="str">
        <f t="shared" si="40"/>
        <v/>
      </c>
      <c r="R367">
        <f t="shared" si="41"/>
        <v>1</v>
      </c>
      <c r="S367">
        <f t="shared" si="44"/>
        <v>0.79457786909087269</v>
      </c>
    </row>
    <row r="368" spans="1:19" x14ac:dyDescent="0.25">
      <c r="A368" t="s">
        <v>392</v>
      </c>
      <c r="B368">
        <v>8173.8769530999998</v>
      </c>
      <c r="C368">
        <v>8165.4501952999999</v>
      </c>
      <c r="D368">
        <v>7651.8168944999998</v>
      </c>
      <c r="E368">
        <v>8338.2128905999998</v>
      </c>
      <c r="F368">
        <v>8466.3398438000004</v>
      </c>
      <c r="G368">
        <v>8286</v>
      </c>
      <c r="H368">
        <v>8566.1699219000002</v>
      </c>
      <c r="I368">
        <v>8010.5698241999999</v>
      </c>
      <c r="J368">
        <v>8333.4589844000002</v>
      </c>
      <c r="L368" t="str">
        <f t="shared" si="42"/>
        <v>16FEB2025:07:00:00</v>
      </c>
      <c r="M368">
        <v>8</v>
      </c>
      <c r="N368">
        <f t="shared" si="43"/>
        <v>-8.4267577999999048</v>
      </c>
      <c r="O368">
        <f t="shared" si="38"/>
        <v>-8.4267577999999048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0.10309376870181533</v>
      </c>
    </row>
    <row r="369" spans="1:19" x14ac:dyDescent="0.25">
      <c r="A369" t="s">
        <v>393</v>
      </c>
      <c r="B369">
        <v>8786.6474608999997</v>
      </c>
      <c r="C369">
        <v>8831.8896483999997</v>
      </c>
      <c r="D369">
        <v>8080.7309569999998</v>
      </c>
      <c r="E369">
        <v>8908.4296875</v>
      </c>
      <c r="F369">
        <v>9096.9199219000002</v>
      </c>
      <c r="G369">
        <v>8518.3896483999997</v>
      </c>
      <c r="H369">
        <v>9080.5302733999997</v>
      </c>
      <c r="I369">
        <v>8540.9697266000003</v>
      </c>
      <c r="J369">
        <v>8829.0478516000003</v>
      </c>
      <c r="L369" t="str">
        <f t="shared" si="42"/>
        <v>16FEB2025:08:00:00</v>
      </c>
      <c r="M369">
        <v>9</v>
      </c>
      <c r="N369">
        <f t="shared" si="43"/>
        <v>45.2421875</v>
      </c>
      <c r="O369" t="str">
        <f t="shared" si="38"/>
        <v/>
      </c>
      <c r="P369">
        <f t="shared" si="39"/>
        <v>45.2421875</v>
      </c>
      <c r="Q369" t="str">
        <f t="shared" si="40"/>
        <v/>
      </c>
      <c r="R369">
        <f t="shared" si="41"/>
        <v>1</v>
      </c>
      <c r="S369">
        <f t="shared" si="44"/>
        <v>0.51489703782158946</v>
      </c>
    </row>
    <row r="370" spans="1:19" x14ac:dyDescent="0.25">
      <c r="A370" t="s">
        <v>394</v>
      </c>
      <c r="B370">
        <v>9052.5039063000004</v>
      </c>
      <c r="C370">
        <v>9101.9003905999998</v>
      </c>
      <c r="D370">
        <v>8483.3505858999997</v>
      </c>
      <c r="E370">
        <v>9368.0625</v>
      </c>
      <c r="F370">
        <v>9193.1396483999997</v>
      </c>
      <c r="G370">
        <v>8459.7099608999997</v>
      </c>
      <c r="H370">
        <v>9154.2597655999998</v>
      </c>
      <c r="I370">
        <v>8687.3701172000001</v>
      </c>
      <c r="J370">
        <v>8972.5087891000003</v>
      </c>
      <c r="L370" t="str">
        <f t="shared" si="42"/>
        <v>16FEB2025:09:00:00</v>
      </c>
      <c r="M370">
        <v>10</v>
      </c>
      <c r="N370">
        <f t="shared" si="43"/>
        <v>49.396484299999429</v>
      </c>
      <c r="O370" t="str">
        <f t="shared" si="38"/>
        <v/>
      </c>
      <c r="P370">
        <f t="shared" si="39"/>
        <v>49.396484299999429</v>
      </c>
      <c r="Q370" t="str">
        <f t="shared" si="40"/>
        <v/>
      </c>
      <c r="R370">
        <f t="shared" si="41"/>
        <v>1</v>
      </c>
      <c r="S370">
        <f t="shared" si="44"/>
        <v>0.54566653393678666</v>
      </c>
    </row>
    <row r="371" spans="1:19" x14ac:dyDescent="0.25">
      <c r="A371" t="s">
        <v>395</v>
      </c>
      <c r="B371">
        <v>9060.3701172000001</v>
      </c>
      <c r="C371">
        <v>8935.8496094000002</v>
      </c>
      <c r="D371">
        <v>8724.7412108999997</v>
      </c>
      <c r="E371">
        <v>9570.9199219000002</v>
      </c>
      <c r="F371">
        <v>8957.0996094000002</v>
      </c>
      <c r="G371">
        <v>8497.9199219000002</v>
      </c>
      <c r="H371">
        <v>8902.9199219000002</v>
      </c>
      <c r="I371">
        <v>8524.6601563000004</v>
      </c>
      <c r="J371">
        <v>8890.7041016000003</v>
      </c>
      <c r="L371" t="str">
        <f t="shared" si="42"/>
        <v>16FEB2025:10:00:00</v>
      </c>
      <c r="M371">
        <v>11</v>
      </c>
      <c r="N371">
        <f t="shared" si="43"/>
        <v>-124.5205077999999</v>
      </c>
      <c r="O371">
        <f t="shared" si="38"/>
        <v>-124.5205077999999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1.3743423964945207</v>
      </c>
    </row>
    <row r="372" spans="1:19" x14ac:dyDescent="0.25">
      <c r="A372" t="s">
        <v>396</v>
      </c>
      <c r="B372">
        <v>8721.8496094000002</v>
      </c>
      <c r="C372">
        <v>8545.9199219000002</v>
      </c>
      <c r="D372">
        <v>8725.8554688000004</v>
      </c>
      <c r="E372">
        <v>9557.6425780999998</v>
      </c>
      <c r="F372">
        <v>8580.6904297000001</v>
      </c>
      <c r="G372">
        <v>8427.3203125</v>
      </c>
      <c r="H372">
        <v>8499.4902344000002</v>
      </c>
      <c r="I372">
        <v>8189.4301758000001</v>
      </c>
      <c r="J372">
        <v>8650.9150391000003</v>
      </c>
      <c r="L372" t="str">
        <f t="shared" si="42"/>
        <v>16FEB2025:11:00:00</v>
      </c>
      <c r="M372">
        <v>12</v>
      </c>
      <c r="N372">
        <f t="shared" si="43"/>
        <v>-175.9296875</v>
      </c>
      <c r="O372">
        <f t="shared" si="38"/>
        <v>-175.9296875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2.0171144353416879</v>
      </c>
    </row>
    <row r="373" spans="1:19" x14ac:dyDescent="0.25">
      <c r="A373" t="s">
        <v>397</v>
      </c>
      <c r="B373">
        <v>8323.8613280999998</v>
      </c>
      <c r="C373">
        <v>8128.3901366999999</v>
      </c>
      <c r="D373">
        <v>8438.8349608999997</v>
      </c>
      <c r="E373">
        <v>9258.5224608999997</v>
      </c>
      <c r="F373">
        <v>8166.7998047000001</v>
      </c>
      <c r="G373">
        <v>8150.2900391000003</v>
      </c>
      <c r="H373">
        <v>8044.3701172000001</v>
      </c>
      <c r="I373">
        <v>7794.8999022999997</v>
      </c>
      <c r="J373">
        <v>8282.9765625</v>
      </c>
      <c r="L373" t="str">
        <f t="shared" si="42"/>
        <v>16FEB2025:12:00:00</v>
      </c>
      <c r="M373">
        <v>13</v>
      </c>
      <c r="N373">
        <f t="shared" si="43"/>
        <v>-195.47119139999995</v>
      </c>
      <c r="O373">
        <f t="shared" si="38"/>
        <v>-195.47119139999995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2.3483234966940292</v>
      </c>
    </row>
    <row r="374" spans="1:19" x14ac:dyDescent="0.25">
      <c r="A374" t="s">
        <v>398</v>
      </c>
      <c r="B374">
        <v>7742.8251952999999</v>
      </c>
      <c r="C374">
        <v>7733.3100586</v>
      </c>
      <c r="D374">
        <v>8221.5136719000002</v>
      </c>
      <c r="E374">
        <v>8764.3808594000002</v>
      </c>
      <c r="F374">
        <v>7823.4501952999999</v>
      </c>
      <c r="G374">
        <v>7947.3598633000001</v>
      </c>
      <c r="H374">
        <v>7662.5898438000004</v>
      </c>
      <c r="I374">
        <v>7409.5</v>
      </c>
      <c r="J374">
        <v>7921.4565430000002</v>
      </c>
      <c r="L374" t="str">
        <f t="shared" si="42"/>
        <v>16FEB2025:13:00:00</v>
      </c>
      <c r="M374">
        <v>14</v>
      </c>
      <c r="N374">
        <f t="shared" si="43"/>
        <v>-9.5151366999998572</v>
      </c>
      <c r="O374">
        <f t="shared" si="38"/>
        <v>-9.5151366999998572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0.12288972642409227</v>
      </c>
    </row>
    <row r="375" spans="1:19" x14ac:dyDescent="0.25">
      <c r="A375" t="s">
        <v>399</v>
      </c>
      <c r="B375">
        <v>7386.4379883000001</v>
      </c>
      <c r="C375">
        <v>7402.0400391000003</v>
      </c>
      <c r="D375">
        <v>8043.6889647999997</v>
      </c>
      <c r="E375">
        <v>8493.203125</v>
      </c>
      <c r="F375">
        <v>7483.6298827999999</v>
      </c>
      <c r="G375">
        <v>7749.6499022999997</v>
      </c>
      <c r="H375">
        <v>7357.3300780999998</v>
      </c>
      <c r="I375">
        <v>7088.1801758000001</v>
      </c>
      <c r="J375">
        <v>7634.3989258000001</v>
      </c>
      <c r="L375" t="str">
        <f t="shared" si="42"/>
        <v>16FEB2025:14:00:00</v>
      </c>
      <c r="M375">
        <v>15</v>
      </c>
      <c r="N375">
        <f t="shared" si="43"/>
        <v>15.602050800000143</v>
      </c>
      <c r="O375" t="str">
        <f t="shared" si="38"/>
        <v/>
      </c>
      <c r="P375">
        <f t="shared" si="39"/>
        <v>15.602050800000143</v>
      </c>
      <c r="Q375" t="str">
        <f t="shared" si="40"/>
        <v/>
      </c>
      <c r="R375">
        <f t="shared" si="41"/>
        <v>1</v>
      </c>
      <c r="S375">
        <f t="shared" si="44"/>
        <v>0.21122563845677095</v>
      </c>
    </row>
    <row r="376" spans="1:19" x14ac:dyDescent="0.25">
      <c r="A376" t="s">
        <v>400</v>
      </c>
      <c r="B376">
        <v>7207.6137694999998</v>
      </c>
      <c r="C376">
        <v>7221.9799805000002</v>
      </c>
      <c r="D376">
        <v>7899.0615233999997</v>
      </c>
      <c r="E376">
        <v>8254.4521483999997</v>
      </c>
      <c r="F376">
        <v>7201.2099608999997</v>
      </c>
      <c r="G376">
        <v>7628.2597655999998</v>
      </c>
      <c r="H376">
        <v>7148.3300780999998</v>
      </c>
      <c r="I376">
        <v>6893.4501952999999</v>
      </c>
      <c r="J376">
        <v>7425.140625</v>
      </c>
      <c r="L376" t="str">
        <f t="shared" si="42"/>
        <v>16FEB2025:15:00:00</v>
      </c>
      <c r="M376">
        <v>16</v>
      </c>
      <c r="N376">
        <f t="shared" si="43"/>
        <v>14.366211000000476</v>
      </c>
      <c r="O376" t="str">
        <f t="shared" si="38"/>
        <v/>
      </c>
      <c r="P376">
        <f t="shared" si="39"/>
        <v>14.366211000000476</v>
      </c>
      <c r="Q376" t="str">
        <f t="shared" si="40"/>
        <v/>
      </c>
      <c r="R376">
        <f t="shared" si="41"/>
        <v>1</v>
      </c>
      <c r="S376">
        <f t="shared" si="44"/>
        <v>0.19931993388426356</v>
      </c>
    </row>
    <row r="377" spans="1:19" x14ac:dyDescent="0.25">
      <c r="A377" t="s">
        <v>401</v>
      </c>
      <c r="B377">
        <v>7014.9082030999998</v>
      </c>
      <c r="C377">
        <v>7143.3500977000003</v>
      </c>
      <c r="D377">
        <v>7769.4316405999998</v>
      </c>
      <c r="E377">
        <v>8029.0776366999999</v>
      </c>
      <c r="F377">
        <v>7161.3598633000001</v>
      </c>
      <c r="G377">
        <v>7639.1201172000001</v>
      </c>
      <c r="H377">
        <v>7138.5</v>
      </c>
      <c r="I377">
        <v>6944.3100586</v>
      </c>
      <c r="J377">
        <v>7382.4736327999999</v>
      </c>
      <c r="L377" t="str">
        <f t="shared" si="42"/>
        <v>16FEB2025:16:00:00</v>
      </c>
      <c r="M377">
        <v>17</v>
      </c>
      <c r="N377">
        <f t="shared" si="43"/>
        <v>128.44189460000052</v>
      </c>
      <c r="O377" t="str">
        <f t="shared" si="38"/>
        <v/>
      </c>
      <c r="P377">
        <f t="shared" si="39"/>
        <v>128.44189460000052</v>
      </c>
      <c r="Q377" t="str">
        <f t="shared" si="40"/>
        <v/>
      </c>
      <c r="R377">
        <f t="shared" si="41"/>
        <v>1</v>
      </c>
      <c r="S377">
        <f t="shared" si="44"/>
        <v>1.8309846812142174</v>
      </c>
    </row>
    <row r="378" spans="1:19" x14ac:dyDescent="0.25">
      <c r="A378" t="s">
        <v>402</v>
      </c>
      <c r="B378">
        <v>7144.5249022999997</v>
      </c>
      <c r="C378">
        <v>7387.8701172000001</v>
      </c>
      <c r="D378">
        <v>7917.8110352000003</v>
      </c>
      <c r="E378">
        <v>8116.4633789</v>
      </c>
      <c r="F378">
        <v>7496.1201172000001</v>
      </c>
      <c r="G378">
        <v>7869.3198241999999</v>
      </c>
      <c r="H378">
        <v>7559.8198241999999</v>
      </c>
      <c r="I378">
        <v>7315.0297852000003</v>
      </c>
      <c r="J378">
        <v>7671.3505858999997</v>
      </c>
      <c r="L378" t="str">
        <f t="shared" si="42"/>
        <v>16FEB2025:17:00:00</v>
      </c>
      <c r="M378">
        <v>18</v>
      </c>
      <c r="N378">
        <f t="shared" si="43"/>
        <v>243.34521490000043</v>
      </c>
      <c r="O378" t="str">
        <f t="shared" si="38"/>
        <v/>
      </c>
      <c r="P378">
        <f t="shared" si="39"/>
        <v>243.34521490000043</v>
      </c>
      <c r="Q378" t="str">
        <f t="shared" si="40"/>
        <v/>
      </c>
      <c r="R378">
        <f t="shared" si="41"/>
        <v>1</v>
      </c>
      <c r="S378">
        <f t="shared" si="44"/>
        <v>3.4060377453742454</v>
      </c>
    </row>
    <row r="379" spans="1:19" x14ac:dyDescent="0.25">
      <c r="A379" t="s">
        <v>403</v>
      </c>
      <c r="B379">
        <v>7546.8471680000002</v>
      </c>
      <c r="C379">
        <v>7785.4301758000001</v>
      </c>
      <c r="D379">
        <v>8107.1938477000003</v>
      </c>
      <c r="E379">
        <v>8336.4179688000004</v>
      </c>
      <c r="F379">
        <v>8233.1699219000002</v>
      </c>
      <c r="G379">
        <v>8036.2700194999998</v>
      </c>
      <c r="H379">
        <v>8168.9799805000002</v>
      </c>
      <c r="I379">
        <v>7956.4902344000002</v>
      </c>
      <c r="J379">
        <v>8146.265625</v>
      </c>
      <c r="L379" t="str">
        <f t="shared" si="42"/>
        <v>16FEB2025:18:00:00</v>
      </c>
      <c r="M379">
        <v>19</v>
      </c>
      <c r="N379">
        <f t="shared" si="43"/>
        <v>238.5830077999999</v>
      </c>
      <c r="O379" t="str">
        <f t="shared" si="38"/>
        <v/>
      </c>
      <c r="P379">
        <f t="shared" si="39"/>
        <v>238.5830077999999</v>
      </c>
      <c r="Q379" t="str">
        <f t="shared" si="40"/>
        <v/>
      </c>
      <c r="R379">
        <f t="shared" si="41"/>
        <v>1</v>
      </c>
      <c r="S379">
        <f t="shared" si="44"/>
        <v>3.1613600022488213</v>
      </c>
    </row>
    <row r="380" spans="1:19" x14ac:dyDescent="0.25">
      <c r="A380" t="s">
        <v>404</v>
      </c>
      <c r="B380">
        <v>8233.5927733999997</v>
      </c>
      <c r="C380">
        <v>8390.9804688000004</v>
      </c>
      <c r="D380">
        <v>8430.2460938000004</v>
      </c>
      <c r="E380">
        <v>8715.6640625</v>
      </c>
      <c r="F380">
        <v>9104.2304688000004</v>
      </c>
      <c r="G380">
        <v>8417.0195313000004</v>
      </c>
      <c r="H380">
        <v>8845.9599608999997</v>
      </c>
      <c r="I380">
        <v>8769.2695313000004</v>
      </c>
      <c r="J380">
        <v>8770.4287108999997</v>
      </c>
      <c r="L380" t="str">
        <f t="shared" si="42"/>
        <v>16FEB2025:19:00:00</v>
      </c>
      <c r="M380">
        <v>20</v>
      </c>
      <c r="N380">
        <f t="shared" si="43"/>
        <v>157.38769540000067</v>
      </c>
      <c r="O380" t="str">
        <f t="shared" si="38"/>
        <v/>
      </c>
      <c r="P380">
        <f t="shared" si="39"/>
        <v>157.38769540000067</v>
      </c>
      <c r="Q380" t="str">
        <f t="shared" si="40"/>
        <v/>
      </c>
      <c r="R380">
        <f t="shared" si="41"/>
        <v>1</v>
      </c>
      <c r="S380">
        <f t="shared" si="44"/>
        <v>1.9115312079614624</v>
      </c>
    </row>
    <row r="381" spans="1:19" x14ac:dyDescent="0.25">
      <c r="A381" t="s">
        <v>405</v>
      </c>
      <c r="B381">
        <v>8570.1386719000002</v>
      </c>
      <c r="C381">
        <v>8729.5498047000001</v>
      </c>
      <c r="D381">
        <v>8733.8544922000001</v>
      </c>
      <c r="E381">
        <v>9051.0292969000002</v>
      </c>
      <c r="F381">
        <v>9684.9296875</v>
      </c>
      <c r="G381">
        <v>8770.1796875</v>
      </c>
      <c r="H381">
        <v>9287.7304688000004</v>
      </c>
      <c r="I381">
        <v>9329.1796875</v>
      </c>
      <c r="J381">
        <v>9224.6103516000003</v>
      </c>
      <c r="L381" t="str">
        <f t="shared" si="42"/>
        <v>16FEB2025:20:00:00</v>
      </c>
      <c r="M381">
        <v>21</v>
      </c>
      <c r="N381">
        <f t="shared" si="43"/>
        <v>159.4111327999999</v>
      </c>
      <c r="O381" t="str">
        <f t="shared" si="38"/>
        <v/>
      </c>
      <c r="P381">
        <f t="shared" si="39"/>
        <v>159.4111327999999</v>
      </c>
      <c r="Q381" t="str">
        <f t="shared" si="40"/>
        <v/>
      </c>
      <c r="R381">
        <f t="shared" si="41"/>
        <v>1</v>
      </c>
      <c r="S381">
        <f t="shared" si="44"/>
        <v>1.8600764690387259</v>
      </c>
    </row>
    <row r="382" spans="1:19" x14ac:dyDescent="0.25">
      <c r="A382" t="s">
        <v>406</v>
      </c>
      <c r="B382">
        <v>8691.1914063000004</v>
      </c>
      <c r="C382">
        <v>8828.5800780999998</v>
      </c>
      <c r="D382">
        <v>8899.5292969000002</v>
      </c>
      <c r="E382">
        <v>9367.7597655999998</v>
      </c>
      <c r="F382">
        <v>9819.3896483999997</v>
      </c>
      <c r="G382">
        <v>8838.4296875</v>
      </c>
      <c r="H382">
        <v>9393.3603516000003</v>
      </c>
      <c r="I382">
        <v>9397.2802733999997</v>
      </c>
      <c r="J382">
        <v>9363.2441405999998</v>
      </c>
      <c r="L382" t="str">
        <f t="shared" si="42"/>
        <v>16FEB2025:21:00:00</v>
      </c>
      <c r="M382">
        <v>22</v>
      </c>
      <c r="N382">
        <f t="shared" si="43"/>
        <v>137.38867179999943</v>
      </c>
      <c r="O382" t="str">
        <f t="shared" si="38"/>
        <v/>
      </c>
      <c r="P382">
        <f t="shared" si="39"/>
        <v>137.38867179999943</v>
      </c>
      <c r="Q382" t="str">
        <f t="shared" si="40"/>
        <v/>
      </c>
      <c r="R382">
        <f t="shared" si="41"/>
        <v>1</v>
      </c>
      <c r="S382">
        <f t="shared" si="44"/>
        <v>1.580780647638369</v>
      </c>
    </row>
    <row r="383" spans="1:19" x14ac:dyDescent="0.25">
      <c r="A383" t="s">
        <v>407</v>
      </c>
      <c r="B383">
        <v>8680.4052733999997</v>
      </c>
      <c r="C383">
        <v>8830.7802733999997</v>
      </c>
      <c r="D383">
        <v>9053.4091797000001</v>
      </c>
      <c r="E383">
        <v>9486.1972655999998</v>
      </c>
      <c r="F383">
        <v>9658.7802733999997</v>
      </c>
      <c r="G383">
        <v>8760.3701172000001</v>
      </c>
      <c r="H383">
        <v>9322.5800780999998</v>
      </c>
      <c r="I383">
        <v>9243.3398438000004</v>
      </c>
      <c r="J383">
        <v>9294.2539063000004</v>
      </c>
      <c r="L383" t="str">
        <f t="shared" si="42"/>
        <v>16FEB2025:22:00:00</v>
      </c>
      <c r="M383">
        <v>23</v>
      </c>
      <c r="N383">
        <f t="shared" si="43"/>
        <v>150.375</v>
      </c>
      <c r="O383" t="str">
        <f t="shared" si="38"/>
        <v/>
      </c>
      <c r="P383">
        <f t="shared" si="39"/>
        <v>150.375</v>
      </c>
      <c r="Q383" t="str">
        <f t="shared" si="40"/>
        <v/>
      </c>
      <c r="R383">
        <f t="shared" si="41"/>
        <v>1</v>
      </c>
      <c r="S383">
        <f t="shared" si="44"/>
        <v>1.7323499913167086</v>
      </c>
    </row>
    <row r="384" spans="1:19" x14ac:dyDescent="0.25">
      <c r="A384" t="s">
        <v>408</v>
      </c>
      <c r="B384">
        <v>8503.6914063000004</v>
      </c>
      <c r="C384">
        <v>8724.4003905999998</v>
      </c>
      <c r="D384">
        <v>8933.1865233999997</v>
      </c>
      <c r="E384">
        <v>9259.0019530999998</v>
      </c>
      <c r="F384">
        <v>9263.6503905999998</v>
      </c>
      <c r="G384">
        <v>8559.5703125</v>
      </c>
      <c r="H384">
        <v>8923.9199219000002</v>
      </c>
      <c r="I384">
        <v>8780.9902344000002</v>
      </c>
      <c r="J384">
        <v>8957.4267577999999</v>
      </c>
      <c r="L384" t="str">
        <f t="shared" si="42"/>
        <v>16FEB2025:23:00:00</v>
      </c>
      <c r="M384">
        <v>24</v>
      </c>
      <c r="N384">
        <f t="shared" si="43"/>
        <v>220.70898429999943</v>
      </c>
      <c r="O384" t="str">
        <f t="shared" si="38"/>
        <v/>
      </c>
      <c r="P384">
        <f t="shared" si="39"/>
        <v>220.70898429999943</v>
      </c>
      <c r="Q384" t="str">
        <f t="shared" si="40"/>
        <v/>
      </c>
      <c r="R384">
        <f t="shared" si="41"/>
        <v>1</v>
      </c>
      <c r="S384">
        <f t="shared" si="44"/>
        <v>2.5954491262051929</v>
      </c>
    </row>
    <row r="385" spans="1:19" x14ac:dyDescent="0.25">
      <c r="A385" t="s">
        <v>409</v>
      </c>
      <c r="B385">
        <v>8298.4404297000001</v>
      </c>
      <c r="C385">
        <v>8601.7695313000004</v>
      </c>
      <c r="D385">
        <v>8867.8388672000001</v>
      </c>
      <c r="E385">
        <v>9073.6308594000002</v>
      </c>
      <c r="F385">
        <v>8829.7099608999997</v>
      </c>
      <c r="G385">
        <v>8339.4902344000002</v>
      </c>
      <c r="H385">
        <v>8468.3398438000004</v>
      </c>
      <c r="I385">
        <v>8301.0800780999998</v>
      </c>
      <c r="J385">
        <v>8602.4501952999999</v>
      </c>
      <c r="L385" t="str">
        <f t="shared" si="42"/>
        <v>17FEB2025:00:00:00</v>
      </c>
      <c r="M385">
        <v>1</v>
      </c>
      <c r="N385">
        <f t="shared" si="43"/>
        <v>303.32910160000029</v>
      </c>
      <c r="O385" t="str">
        <f t="shared" si="38"/>
        <v/>
      </c>
      <c r="P385">
        <f t="shared" si="39"/>
        <v>303.32910160000029</v>
      </c>
      <c r="Q385" t="str">
        <f t="shared" si="40"/>
        <v/>
      </c>
      <c r="R385">
        <f t="shared" si="41"/>
        <v>1</v>
      </c>
      <c r="S385">
        <f t="shared" si="44"/>
        <v>3.6552543115738927</v>
      </c>
    </row>
    <row r="386" spans="1:19" x14ac:dyDescent="0.25">
      <c r="A386" t="s">
        <v>410</v>
      </c>
      <c r="B386">
        <v>8239.4394530999998</v>
      </c>
      <c r="C386">
        <v>8381.8203125</v>
      </c>
      <c r="D386">
        <v>8759.7578125</v>
      </c>
      <c r="E386">
        <v>8705.3271483999997</v>
      </c>
      <c r="F386">
        <v>8381.8203125</v>
      </c>
      <c r="G386">
        <v>8116.1899414</v>
      </c>
      <c r="H386">
        <v>8001.0200194999998</v>
      </c>
      <c r="I386">
        <v>8312.2197266000003</v>
      </c>
      <c r="J386">
        <v>8303.3164063000004</v>
      </c>
      <c r="L386" t="str">
        <f t="shared" si="42"/>
        <v>17FEB2025:01:00:00</v>
      </c>
      <c r="M386">
        <v>2</v>
      </c>
      <c r="N386">
        <f t="shared" si="43"/>
        <v>142.38085940000019</v>
      </c>
      <c r="O386" t="str">
        <f t="shared" si="38"/>
        <v/>
      </c>
      <c r="P386">
        <f t="shared" si="39"/>
        <v>142.38085940000019</v>
      </c>
      <c r="Q386" t="str">
        <f t="shared" si="40"/>
        <v/>
      </c>
      <c r="R386">
        <f t="shared" si="41"/>
        <v>1</v>
      </c>
      <c r="S386">
        <f t="shared" si="44"/>
        <v>1.7280406053160682</v>
      </c>
    </row>
    <row r="387" spans="1:19" x14ac:dyDescent="0.25">
      <c r="A387" t="s">
        <v>411</v>
      </c>
      <c r="B387">
        <v>8573.3847655999998</v>
      </c>
      <c r="C387">
        <v>8393.9296875</v>
      </c>
      <c r="D387">
        <v>8748.9570313000004</v>
      </c>
      <c r="E387">
        <v>8745.5175780999998</v>
      </c>
      <c r="F387">
        <v>8393.9296875</v>
      </c>
      <c r="G387">
        <v>8117.2001952999999</v>
      </c>
      <c r="H387">
        <v>7975.1899414</v>
      </c>
      <c r="I387">
        <v>8305.75</v>
      </c>
      <c r="J387">
        <v>8307.5175780999998</v>
      </c>
      <c r="L387" t="str">
        <f t="shared" si="42"/>
        <v>17FEB2025:02:00:00</v>
      </c>
      <c r="M387">
        <v>3</v>
      </c>
      <c r="N387">
        <f t="shared" si="43"/>
        <v>-179.45507809999981</v>
      </c>
      <c r="O387">
        <f t="shared" ref="O387:O450" si="45">IF(N387&lt;0,N387,"")</f>
        <v>-179.45507809999981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2.0931648701927914</v>
      </c>
    </row>
    <row r="388" spans="1:19" x14ac:dyDescent="0.25">
      <c r="A388" t="s">
        <v>412</v>
      </c>
      <c r="B388">
        <v>8479.5947266000003</v>
      </c>
      <c r="C388">
        <v>8499.8896483999997</v>
      </c>
      <c r="D388">
        <v>8823.3974608999997</v>
      </c>
      <c r="E388">
        <v>8786.1533202999999</v>
      </c>
      <c r="F388">
        <v>8499.8896483999997</v>
      </c>
      <c r="G388">
        <v>8235.6298827999999</v>
      </c>
      <c r="H388">
        <v>8084.4199219000002</v>
      </c>
      <c r="I388">
        <v>8398.8398438000004</v>
      </c>
      <c r="J388">
        <v>8400.9863280999998</v>
      </c>
      <c r="L388" t="str">
        <f t="shared" ref="L388:L451" si="49">A388</f>
        <v>17FEB2025:03:00:00</v>
      </c>
      <c r="M388">
        <v>4</v>
      </c>
      <c r="N388">
        <f t="shared" ref="N388:N451" si="50">C388-B388</f>
        <v>20.294921799999429</v>
      </c>
      <c r="O388" t="str">
        <f t="shared" si="45"/>
        <v/>
      </c>
      <c r="P388">
        <f t="shared" si="46"/>
        <v>20.294921799999429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0.23933834639921445</v>
      </c>
    </row>
    <row r="389" spans="1:19" x14ac:dyDescent="0.25">
      <c r="A389" t="s">
        <v>413</v>
      </c>
      <c r="B389">
        <v>8543.3544922000001</v>
      </c>
      <c r="C389">
        <v>8679.7998047000001</v>
      </c>
      <c r="D389">
        <v>9016.5078125</v>
      </c>
      <c r="E389">
        <v>8977.4902344000002</v>
      </c>
      <c r="F389">
        <v>8679.7998047000001</v>
      </c>
      <c r="G389">
        <v>8369.2802733999997</v>
      </c>
      <c r="H389">
        <v>8250.3398438000004</v>
      </c>
      <c r="I389">
        <v>8577.3603516000003</v>
      </c>
      <c r="J389">
        <v>8570.8535155999998</v>
      </c>
      <c r="L389" t="str">
        <f t="shared" si="49"/>
        <v>17FEB2025:04:00:00</v>
      </c>
      <c r="M389">
        <v>5</v>
      </c>
      <c r="N389">
        <f t="shared" si="50"/>
        <v>136.4453125</v>
      </c>
      <c r="O389" t="str">
        <f t="shared" si="45"/>
        <v/>
      </c>
      <c r="P389">
        <f t="shared" si="46"/>
        <v>136.4453125</v>
      </c>
      <c r="Q389" t="str">
        <f t="shared" si="47"/>
        <v/>
      </c>
      <c r="R389">
        <f t="shared" si="48"/>
        <v>1</v>
      </c>
      <c r="S389">
        <f t="shared" si="51"/>
        <v>1.5970929524763751</v>
      </c>
    </row>
    <row r="390" spans="1:19" x14ac:dyDescent="0.25">
      <c r="A390" t="s">
        <v>414</v>
      </c>
      <c r="B390">
        <v>8903.2822266000003</v>
      </c>
      <c r="C390">
        <v>8965.5703125</v>
      </c>
      <c r="D390">
        <v>9468.3271483999997</v>
      </c>
      <c r="E390">
        <v>9246.3789063000004</v>
      </c>
      <c r="F390">
        <v>8965.5703125</v>
      </c>
      <c r="G390">
        <v>8537.3896483999997</v>
      </c>
      <c r="H390">
        <v>8609.5400391000003</v>
      </c>
      <c r="I390">
        <v>8923.2900391000003</v>
      </c>
      <c r="J390">
        <v>8856.4335938000004</v>
      </c>
      <c r="L390" t="str">
        <f t="shared" si="49"/>
        <v>17FEB2025:05:00:00</v>
      </c>
      <c r="M390">
        <v>6</v>
      </c>
      <c r="N390">
        <f t="shared" si="50"/>
        <v>62.288085899999714</v>
      </c>
      <c r="O390" t="str">
        <f t="shared" si="45"/>
        <v/>
      </c>
      <c r="P390">
        <f t="shared" si="46"/>
        <v>62.288085899999714</v>
      </c>
      <c r="Q390" t="str">
        <f t="shared" si="47"/>
        <v/>
      </c>
      <c r="R390">
        <f t="shared" si="48"/>
        <v>1</v>
      </c>
      <c r="S390">
        <f t="shared" si="51"/>
        <v>0.69960812557310548</v>
      </c>
    </row>
    <row r="391" spans="1:19" x14ac:dyDescent="0.25">
      <c r="A391" t="s">
        <v>415</v>
      </c>
      <c r="B391">
        <v>9488.6669922000001</v>
      </c>
      <c r="C391">
        <v>9445.8603516000003</v>
      </c>
      <c r="D391">
        <v>10148.983398</v>
      </c>
      <c r="E391">
        <v>9781.6435547000001</v>
      </c>
      <c r="F391">
        <v>9445.8603516000003</v>
      </c>
      <c r="G391">
        <v>8972.4296875</v>
      </c>
      <c r="H391">
        <v>9118.8701172000001</v>
      </c>
      <c r="I391">
        <v>9492.9697266000003</v>
      </c>
      <c r="J391">
        <v>9362.3544922000001</v>
      </c>
      <c r="L391" t="str">
        <f t="shared" si="49"/>
        <v>17FEB2025:06:00:00</v>
      </c>
      <c r="M391">
        <v>7</v>
      </c>
      <c r="N391">
        <f t="shared" si="50"/>
        <v>-42.80664059999981</v>
      </c>
      <c r="O391">
        <f t="shared" si="45"/>
        <v>-42.80664059999981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0.45113439680397988</v>
      </c>
    </row>
    <row r="392" spans="1:19" x14ac:dyDescent="0.25">
      <c r="A392" t="s">
        <v>416</v>
      </c>
      <c r="B392">
        <v>10260.694336</v>
      </c>
      <c r="C392">
        <v>10072.299805000001</v>
      </c>
      <c r="D392">
        <v>11203.876953000001</v>
      </c>
      <c r="E392">
        <v>10821.842773</v>
      </c>
      <c r="F392">
        <v>10072.299805000001</v>
      </c>
      <c r="G392">
        <v>9600.4101563000004</v>
      </c>
      <c r="H392">
        <v>9901.2304688000004</v>
      </c>
      <c r="I392">
        <v>10304.400390999999</v>
      </c>
      <c r="J392">
        <v>10140.037109000001</v>
      </c>
      <c r="L392" t="str">
        <f t="shared" si="49"/>
        <v>17FEB2025:07:00:00</v>
      </c>
      <c r="M392">
        <v>8</v>
      </c>
      <c r="N392">
        <f t="shared" si="50"/>
        <v>-188.39453099999992</v>
      </c>
      <c r="O392">
        <f t="shared" si="45"/>
        <v>-188.39453099999992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1.8360797508508873</v>
      </c>
    </row>
    <row r="393" spans="1:19" x14ac:dyDescent="0.25">
      <c r="A393" t="s">
        <v>417</v>
      </c>
      <c r="B393">
        <v>10665.342773</v>
      </c>
      <c r="C393">
        <v>10431.200194999999</v>
      </c>
      <c r="D393">
        <v>11694.320313</v>
      </c>
      <c r="E393">
        <v>11259.139648</v>
      </c>
      <c r="F393">
        <v>10431.200194999999</v>
      </c>
      <c r="G393">
        <v>9855.4599608999997</v>
      </c>
      <c r="H393">
        <v>10339</v>
      </c>
      <c r="I393">
        <v>10733.299805000001</v>
      </c>
      <c r="J393">
        <v>10523.620117</v>
      </c>
      <c r="L393" t="str">
        <f t="shared" si="49"/>
        <v>17FEB2025:08:00:00</v>
      </c>
      <c r="M393">
        <v>9</v>
      </c>
      <c r="N393">
        <f t="shared" si="50"/>
        <v>-234.14257800000087</v>
      </c>
      <c r="O393">
        <f t="shared" si="45"/>
        <v>-234.14257800000087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2.1953591458189963</v>
      </c>
    </row>
    <row r="394" spans="1:19" x14ac:dyDescent="0.25">
      <c r="A394" t="s">
        <v>418</v>
      </c>
      <c r="B394">
        <v>10348.712890999999</v>
      </c>
      <c r="C394">
        <v>10153.5</v>
      </c>
      <c r="D394">
        <v>11473.429688</v>
      </c>
      <c r="E394">
        <v>11113.494140999999</v>
      </c>
      <c r="F394">
        <v>10153.5</v>
      </c>
      <c r="G394">
        <v>9627.9697266000003</v>
      </c>
      <c r="H394">
        <v>10057.799805000001</v>
      </c>
      <c r="I394">
        <v>10426.599609000001</v>
      </c>
      <c r="J394">
        <v>10275.873046999999</v>
      </c>
      <c r="L394" t="str">
        <f t="shared" si="49"/>
        <v>17FEB2025:09:00:00</v>
      </c>
      <c r="M394">
        <v>10</v>
      </c>
      <c r="N394">
        <f t="shared" si="50"/>
        <v>-195.21289099999922</v>
      </c>
      <c r="O394">
        <f t="shared" si="45"/>
        <v>-195.21289099999922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1.8863494722108936</v>
      </c>
    </row>
    <row r="395" spans="1:19" x14ac:dyDescent="0.25">
      <c r="A395" t="s">
        <v>419</v>
      </c>
      <c r="B395">
        <v>9649.2607422000001</v>
      </c>
      <c r="C395">
        <v>9620.3203125</v>
      </c>
      <c r="D395">
        <v>10870.068359000001</v>
      </c>
      <c r="E395">
        <v>10813.485352</v>
      </c>
      <c r="F395">
        <v>9620.3203125</v>
      </c>
      <c r="G395">
        <v>9181.9101563000004</v>
      </c>
      <c r="H395">
        <v>9405.5195313000004</v>
      </c>
      <c r="I395">
        <v>9792.1201172000001</v>
      </c>
      <c r="J395">
        <v>9762.671875</v>
      </c>
      <c r="L395" t="str">
        <f t="shared" si="49"/>
        <v>17FEB2025:10:00:00</v>
      </c>
      <c r="M395">
        <v>11</v>
      </c>
      <c r="N395">
        <f t="shared" si="50"/>
        <v>-28.940429700000095</v>
      </c>
      <c r="O395">
        <f t="shared" si="45"/>
        <v>-28.940429700000095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0.29992380217722014</v>
      </c>
    </row>
    <row r="396" spans="1:19" x14ac:dyDescent="0.25">
      <c r="A396" t="s">
        <v>420</v>
      </c>
      <c r="B396">
        <v>9121.9648438000004</v>
      </c>
      <c r="C396">
        <v>9073.6503905999998</v>
      </c>
      <c r="D396">
        <v>10191.879883</v>
      </c>
      <c r="E396">
        <v>10414.973633</v>
      </c>
      <c r="F396">
        <v>9073.6503905999998</v>
      </c>
      <c r="G396">
        <v>8837.0302733999997</v>
      </c>
      <c r="H396">
        <v>8782.6503905999998</v>
      </c>
      <c r="I396">
        <v>9179.5097655999998</v>
      </c>
      <c r="J396">
        <v>9257.5634766000003</v>
      </c>
      <c r="L396" t="str">
        <f t="shared" si="49"/>
        <v>17FEB2025:11:00:00</v>
      </c>
      <c r="M396">
        <v>12</v>
      </c>
      <c r="N396">
        <f t="shared" si="50"/>
        <v>-48.314453200000571</v>
      </c>
      <c r="O396">
        <f t="shared" si="45"/>
        <v>-48.314453200000571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0.52964963171107637</v>
      </c>
    </row>
    <row r="397" spans="1:19" x14ac:dyDescent="0.25">
      <c r="A397" t="s">
        <v>421</v>
      </c>
      <c r="B397">
        <v>8623.8085938000004</v>
      </c>
      <c r="C397">
        <v>8582.2597655999998</v>
      </c>
      <c r="D397">
        <v>9430.4150391000003</v>
      </c>
      <c r="E397">
        <v>9736.0273438000004</v>
      </c>
      <c r="F397">
        <v>8582.2597655999998</v>
      </c>
      <c r="G397">
        <v>8473</v>
      </c>
      <c r="H397">
        <v>8278.0800780999998</v>
      </c>
      <c r="I397">
        <v>8770.0703125</v>
      </c>
      <c r="J397">
        <v>8767.8876952999999</v>
      </c>
      <c r="L397" t="str">
        <f t="shared" si="49"/>
        <v>17FEB2025:12:00:00</v>
      </c>
      <c r="M397">
        <v>13</v>
      </c>
      <c r="N397">
        <f t="shared" si="50"/>
        <v>-41.548828200000571</v>
      </c>
      <c r="O397">
        <f t="shared" si="45"/>
        <v>-41.548828200000571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0.481792096242392</v>
      </c>
    </row>
    <row r="398" spans="1:19" x14ac:dyDescent="0.25">
      <c r="A398" t="s">
        <v>422</v>
      </c>
      <c r="B398">
        <v>8258.3525391000003</v>
      </c>
      <c r="C398">
        <v>8238.9501952999999</v>
      </c>
      <c r="D398">
        <v>8817.2802733999997</v>
      </c>
      <c r="E398">
        <v>8926.5742188000004</v>
      </c>
      <c r="F398">
        <v>8238.9501952999999</v>
      </c>
      <c r="G398">
        <v>8143.1899414</v>
      </c>
      <c r="H398">
        <v>7881.4799805000002</v>
      </c>
      <c r="I398">
        <v>8457.0097655999998</v>
      </c>
      <c r="J398">
        <v>8329.4414063000004</v>
      </c>
      <c r="L398" t="str">
        <f t="shared" si="49"/>
        <v>17FEB2025:13:00:00</v>
      </c>
      <c r="M398">
        <v>14</v>
      </c>
      <c r="N398">
        <f t="shared" si="50"/>
        <v>-19.402343800000381</v>
      </c>
      <c r="O398">
        <f t="shared" si="45"/>
        <v>-19.402343800000381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0.23494206269516874</v>
      </c>
    </row>
    <row r="399" spans="1:19" x14ac:dyDescent="0.25">
      <c r="A399" t="s">
        <v>423</v>
      </c>
      <c r="B399">
        <v>7825.1254883000001</v>
      </c>
      <c r="C399">
        <v>7936</v>
      </c>
      <c r="D399">
        <v>8385.4589844000002</v>
      </c>
      <c r="E399">
        <v>8356.4980469000002</v>
      </c>
      <c r="F399">
        <v>7936</v>
      </c>
      <c r="G399">
        <v>7858.4702147999997</v>
      </c>
      <c r="H399">
        <v>7647.4599608999997</v>
      </c>
      <c r="I399">
        <v>8293.8496094000002</v>
      </c>
      <c r="J399">
        <v>8018.4560547000001</v>
      </c>
      <c r="L399" t="str">
        <f t="shared" si="49"/>
        <v>17FEB2025:14:00:00</v>
      </c>
      <c r="M399">
        <v>15</v>
      </c>
      <c r="N399">
        <f t="shared" si="50"/>
        <v>110.87451169999986</v>
      </c>
      <c r="O399" t="str">
        <f t="shared" si="45"/>
        <v/>
      </c>
      <c r="P399">
        <f t="shared" si="46"/>
        <v>110.87451169999986</v>
      </c>
      <c r="Q399" t="str">
        <f t="shared" si="47"/>
        <v/>
      </c>
      <c r="R399">
        <f t="shared" si="48"/>
        <v>1</v>
      </c>
      <c r="S399">
        <f t="shared" si="51"/>
        <v>1.4169039444259088</v>
      </c>
    </row>
    <row r="400" spans="1:19" x14ac:dyDescent="0.25">
      <c r="A400" t="s">
        <v>424</v>
      </c>
      <c r="B400">
        <v>7628.0078125</v>
      </c>
      <c r="C400">
        <v>7727.5498047000001</v>
      </c>
      <c r="D400">
        <v>8003.7421875</v>
      </c>
      <c r="E400">
        <v>7785.8120116999999</v>
      </c>
      <c r="F400">
        <v>7727.5498047000001</v>
      </c>
      <c r="G400">
        <v>7446.25</v>
      </c>
      <c r="H400">
        <v>7457.0200194999998</v>
      </c>
      <c r="I400">
        <v>8202.3701172000001</v>
      </c>
      <c r="J400">
        <v>7723.8002930000002</v>
      </c>
      <c r="L400" t="str">
        <f t="shared" si="49"/>
        <v>17FEB2025:15:00:00</v>
      </c>
      <c r="M400">
        <v>16</v>
      </c>
      <c r="N400">
        <f t="shared" si="50"/>
        <v>99.541992200000095</v>
      </c>
      <c r="O400" t="str">
        <f t="shared" si="45"/>
        <v/>
      </c>
      <c r="P400">
        <f t="shared" si="46"/>
        <v>99.541992200000095</v>
      </c>
      <c r="Q400" t="str">
        <f t="shared" si="47"/>
        <v/>
      </c>
      <c r="R400">
        <f t="shared" si="48"/>
        <v>1</v>
      </c>
      <c r="S400">
        <f t="shared" si="51"/>
        <v>1.3049539886008095</v>
      </c>
    </row>
    <row r="401" spans="1:19" x14ac:dyDescent="0.25">
      <c r="A401" t="s">
        <v>425</v>
      </c>
      <c r="B401">
        <v>7428.4111327999999</v>
      </c>
      <c r="C401">
        <v>7610.6298827999999</v>
      </c>
      <c r="D401">
        <v>7779.6430664</v>
      </c>
      <c r="E401">
        <v>7618.0898438000004</v>
      </c>
      <c r="F401">
        <v>7610.6298827999999</v>
      </c>
      <c r="G401">
        <v>7326.2402344000002</v>
      </c>
      <c r="H401">
        <v>7524.0297852000003</v>
      </c>
      <c r="I401">
        <v>8348.3496094000002</v>
      </c>
      <c r="J401">
        <v>7685.4682616999999</v>
      </c>
      <c r="L401" t="str">
        <f t="shared" si="49"/>
        <v>17FEB2025:16:00:00</v>
      </c>
      <c r="M401">
        <v>17</v>
      </c>
      <c r="N401">
        <f t="shared" si="50"/>
        <v>182.21875</v>
      </c>
      <c r="O401" t="str">
        <f t="shared" si="45"/>
        <v/>
      </c>
      <c r="P401">
        <f t="shared" si="46"/>
        <v>182.21875</v>
      </c>
      <c r="Q401" t="str">
        <f t="shared" si="47"/>
        <v/>
      </c>
      <c r="R401">
        <f t="shared" si="48"/>
        <v>1</v>
      </c>
      <c r="S401">
        <f t="shared" si="51"/>
        <v>2.4529976430008942</v>
      </c>
    </row>
    <row r="402" spans="1:19" x14ac:dyDescent="0.25">
      <c r="A402" t="s">
        <v>426</v>
      </c>
      <c r="B402">
        <v>7544.4936522999997</v>
      </c>
      <c r="C402">
        <v>7752.0698241999999</v>
      </c>
      <c r="D402">
        <v>7777.4350586</v>
      </c>
      <c r="E402">
        <v>7702.1708983999997</v>
      </c>
      <c r="F402">
        <v>7752.0698241999999</v>
      </c>
      <c r="G402">
        <v>7388.9599608999997</v>
      </c>
      <c r="H402">
        <v>7721.9599608999997</v>
      </c>
      <c r="I402">
        <v>8570.6601563000004</v>
      </c>
      <c r="J402">
        <v>7827.1640625</v>
      </c>
      <c r="L402" t="str">
        <f t="shared" si="49"/>
        <v>17FEB2025:17:00:00</v>
      </c>
      <c r="M402">
        <v>18</v>
      </c>
      <c r="N402">
        <f t="shared" si="50"/>
        <v>207.57617190000019</v>
      </c>
      <c r="O402" t="str">
        <f t="shared" si="45"/>
        <v/>
      </c>
      <c r="P402">
        <f t="shared" si="46"/>
        <v>207.57617190000019</v>
      </c>
      <c r="Q402" t="str">
        <f t="shared" si="47"/>
        <v/>
      </c>
      <c r="R402">
        <f t="shared" si="48"/>
        <v>1</v>
      </c>
      <c r="S402">
        <f t="shared" si="51"/>
        <v>2.7513598853213814</v>
      </c>
    </row>
    <row r="403" spans="1:19" x14ac:dyDescent="0.25">
      <c r="A403" t="s">
        <v>427</v>
      </c>
      <c r="B403">
        <v>7758.9619141000003</v>
      </c>
      <c r="C403">
        <v>8055.2001952999999</v>
      </c>
      <c r="D403">
        <v>7912.2250977000003</v>
      </c>
      <c r="E403">
        <v>7820.2915039</v>
      </c>
      <c r="F403">
        <v>8055.2001952999999</v>
      </c>
      <c r="G403">
        <v>7826.1098633000001</v>
      </c>
      <c r="H403">
        <v>7999.2402344000002</v>
      </c>
      <c r="I403">
        <v>8756.2304688000004</v>
      </c>
      <c r="J403">
        <v>8091.4145508000001</v>
      </c>
      <c r="L403" t="str">
        <f t="shared" si="49"/>
        <v>17FEB2025:18:00:00</v>
      </c>
      <c r="M403">
        <v>19</v>
      </c>
      <c r="N403">
        <f t="shared" si="50"/>
        <v>296.23828119999962</v>
      </c>
      <c r="O403" t="str">
        <f t="shared" si="45"/>
        <v/>
      </c>
      <c r="P403">
        <f t="shared" si="46"/>
        <v>296.23828119999962</v>
      </c>
      <c r="Q403" t="str">
        <f t="shared" si="47"/>
        <v/>
      </c>
      <c r="R403">
        <f t="shared" si="48"/>
        <v>1</v>
      </c>
      <c r="S403">
        <f t="shared" si="51"/>
        <v>3.8180143745989983</v>
      </c>
    </row>
    <row r="404" spans="1:19" x14ac:dyDescent="0.25">
      <c r="A404" t="s">
        <v>428</v>
      </c>
      <c r="B404">
        <v>8141.6162108999997</v>
      </c>
      <c r="C404">
        <v>8402.5595702999999</v>
      </c>
      <c r="D404">
        <v>8139.2089844000002</v>
      </c>
      <c r="E404">
        <v>8029.1943358999997</v>
      </c>
      <c r="F404">
        <v>8402.5595702999999</v>
      </c>
      <c r="G404">
        <v>8051.8999022999997</v>
      </c>
      <c r="H404">
        <v>8336.5996094000002</v>
      </c>
      <c r="I404">
        <v>9057.8701172000001</v>
      </c>
      <c r="J404">
        <v>8375.625</v>
      </c>
      <c r="L404" t="str">
        <f t="shared" si="49"/>
        <v>17FEB2025:19:00:00</v>
      </c>
      <c r="M404">
        <v>20</v>
      </c>
      <c r="N404">
        <f t="shared" si="50"/>
        <v>260.94335940000019</v>
      </c>
      <c r="O404" t="str">
        <f t="shared" si="45"/>
        <v/>
      </c>
      <c r="P404">
        <f t="shared" si="46"/>
        <v>260.94335940000019</v>
      </c>
      <c r="Q404" t="str">
        <f t="shared" si="47"/>
        <v/>
      </c>
      <c r="R404">
        <f t="shared" si="48"/>
        <v>1</v>
      </c>
      <c r="S404">
        <f t="shared" si="51"/>
        <v>3.2050560065782649</v>
      </c>
    </row>
    <row r="405" spans="1:19" x14ac:dyDescent="0.25">
      <c r="A405" t="s">
        <v>429</v>
      </c>
      <c r="B405">
        <v>8313.8994141000003</v>
      </c>
      <c r="C405">
        <v>8643.4003905999998</v>
      </c>
      <c r="D405">
        <v>8306.4394530999998</v>
      </c>
      <c r="E405">
        <v>8193.5820313000004</v>
      </c>
      <c r="F405">
        <v>8643.4003905999998</v>
      </c>
      <c r="G405">
        <v>8296.4902344000002</v>
      </c>
      <c r="H405">
        <v>8513.8095702999999</v>
      </c>
      <c r="I405">
        <v>9230.9902344000002</v>
      </c>
      <c r="J405">
        <v>8575.6542969000002</v>
      </c>
      <c r="L405" t="str">
        <f t="shared" si="49"/>
        <v>17FEB2025:20:00:00</v>
      </c>
      <c r="M405">
        <v>21</v>
      </c>
      <c r="N405">
        <f t="shared" si="50"/>
        <v>329.50097649999952</v>
      </c>
      <c r="O405" t="str">
        <f t="shared" si="45"/>
        <v/>
      </c>
      <c r="P405">
        <f t="shared" si="46"/>
        <v>329.50097649999952</v>
      </c>
      <c r="Q405" t="str">
        <f t="shared" si="47"/>
        <v/>
      </c>
      <c r="R405">
        <f t="shared" si="48"/>
        <v>1</v>
      </c>
      <c r="S405">
        <f t="shared" si="51"/>
        <v>3.9632543056893454</v>
      </c>
    </row>
    <row r="406" spans="1:19" x14ac:dyDescent="0.25">
      <c r="A406" t="s">
        <v>430</v>
      </c>
      <c r="B406">
        <v>8174.6889647999997</v>
      </c>
      <c r="C406">
        <v>8544</v>
      </c>
      <c r="D406">
        <v>8230.2734375</v>
      </c>
      <c r="E406">
        <v>8060.9873047000001</v>
      </c>
      <c r="F406">
        <v>8544</v>
      </c>
      <c r="G406">
        <v>8201.3095702999999</v>
      </c>
      <c r="H406">
        <v>8318.1601563000004</v>
      </c>
      <c r="I406">
        <v>8929</v>
      </c>
      <c r="J406">
        <v>8410.6914063000004</v>
      </c>
      <c r="L406" t="str">
        <f t="shared" si="49"/>
        <v>17FEB2025:21:00:00</v>
      </c>
      <c r="M406">
        <v>22</v>
      </c>
      <c r="N406">
        <f t="shared" si="50"/>
        <v>369.31103520000033</v>
      </c>
      <c r="O406" t="str">
        <f t="shared" si="45"/>
        <v/>
      </c>
      <c r="P406">
        <f t="shared" si="46"/>
        <v>369.31103520000033</v>
      </c>
      <c r="Q406" t="str">
        <f t="shared" si="47"/>
        <v/>
      </c>
      <c r="R406">
        <f t="shared" si="48"/>
        <v>1</v>
      </c>
      <c r="S406">
        <f t="shared" si="51"/>
        <v>4.5177380667355553</v>
      </c>
    </row>
    <row r="407" spans="1:19" x14ac:dyDescent="0.25">
      <c r="A407" t="s">
        <v>431</v>
      </c>
      <c r="B407">
        <v>7913.2285155999998</v>
      </c>
      <c r="C407">
        <v>8279.1601563000004</v>
      </c>
      <c r="D407">
        <v>8018.1767577999999</v>
      </c>
      <c r="E407">
        <v>7836.6362305000002</v>
      </c>
      <c r="F407">
        <v>8279.1601563000004</v>
      </c>
      <c r="G407">
        <v>7894.3598633000001</v>
      </c>
      <c r="H407">
        <v>7963.25</v>
      </c>
      <c r="I407">
        <v>8440.3798827999999</v>
      </c>
      <c r="J407">
        <v>8082.7573241999999</v>
      </c>
      <c r="L407" t="str">
        <f t="shared" si="49"/>
        <v>17FEB2025:22:00:00</v>
      </c>
      <c r="M407">
        <v>23</v>
      </c>
      <c r="N407">
        <f t="shared" si="50"/>
        <v>365.93164070000057</v>
      </c>
      <c r="O407" t="str">
        <f t="shared" si="45"/>
        <v/>
      </c>
      <c r="P407">
        <f t="shared" si="46"/>
        <v>365.93164070000057</v>
      </c>
      <c r="Q407" t="str">
        <f t="shared" si="47"/>
        <v/>
      </c>
      <c r="R407">
        <f t="shared" si="48"/>
        <v>1</v>
      </c>
      <c r="S407">
        <f t="shared" si="51"/>
        <v>4.6243027100583456</v>
      </c>
    </row>
    <row r="408" spans="1:19" x14ac:dyDescent="0.25">
      <c r="A408" t="s">
        <v>432</v>
      </c>
      <c r="B408">
        <v>7472.2617188000004</v>
      </c>
      <c r="C408">
        <v>7862.0200194999998</v>
      </c>
      <c r="D408">
        <v>7622.1450194999998</v>
      </c>
      <c r="E408">
        <v>7409.09375</v>
      </c>
      <c r="F408">
        <v>7862.0200194999998</v>
      </c>
      <c r="G408">
        <v>7464.9199219000002</v>
      </c>
      <c r="H408">
        <v>7501.2001952999999</v>
      </c>
      <c r="I408">
        <v>7866.3398438000004</v>
      </c>
      <c r="J408">
        <v>7620.7148438000004</v>
      </c>
      <c r="L408" t="str">
        <f t="shared" si="49"/>
        <v>17FEB2025:23:00:00</v>
      </c>
      <c r="M408">
        <v>24</v>
      </c>
      <c r="N408">
        <f t="shared" si="50"/>
        <v>389.75830069999938</v>
      </c>
      <c r="O408" t="str">
        <f t="shared" si="45"/>
        <v/>
      </c>
      <c r="P408">
        <f t="shared" si="46"/>
        <v>389.75830069999938</v>
      </c>
      <c r="Q408" t="str">
        <f t="shared" si="47"/>
        <v/>
      </c>
      <c r="R408">
        <f t="shared" si="48"/>
        <v>1</v>
      </c>
      <c r="S408">
        <f t="shared" si="51"/>
        <v>5.2160686465167361</v>
      </c>
    </row>
    <row r="409" spans="1:19" x14ac:dyDescent="0.25">
      <c r="A409" t="s">
        <v>433</v>
      </c>
      <c r="B409">
        <v>7076.9077147999997</v>
      </c>
      <c r="C409">
        <v>7499.8100586</v>
      </c>
      <c r="D409">
        <v>7228.9184569999998</v>
      </c>
      <c r="E409">
        <v>7139.9228516000003</v>
      </c>
      <c r="F409">
        <v>7499.8100586</v>
      </c>
      <c r="G409">
        <v>7081.6401366999999</v>
      </c>
      <c r="H409">
        <v>7070.1401366999999</v>
      </c>
      <c r="I409">
        <v>7343.6499022999997</v>
      </c>
      <c r="J409">
        <v>7227.0327147999997</v>
      </c>
      <c r="L409" t="str">
        <f t="shared" si="49"/>
        <v>18FEB2025:00:00:00</v>
      </c>
      <c r="M409">
        <v>1</v>
      </c>
      <c r="N409">
        <f t="shared" si="50"/>
        <v>422.90234380000038</v>
      </c>
      <c r="O409" t="str">
        <f t="shared" si="45"/>
        <v/>
      </c>
      <c r="P409">
        <f t="shared" si="46"/>
        <v>422.90234380000038</v>
      </c>
      <c r="Q409" t="str">
        <f t="shared" si="47"/>
        <v/>
      </c>
      <c r="R409">
        <f t="shared" si="48"/>
        <v>1</v>
      </c>
      <c r="S409">
        <f t="shared" si="51"/>
        <v>5.9758069603702895</v>
      </c>
    </row>
    <row r="410" spans="1:19" x14ac:dyDescent="0.25">
      <c r="A410" t="s">
        <v>434</v>
      </c>
      <c r="B410">
        <v>6762.7124022999997</v>
      </c>
      <c r="C410">
        <v>7109.1201172000001</v>
      </c>
      <c r="D410">
        <v>6839.7954102000003</v>
      </c>
      <c r="E410">
        <v>6733.7041016000003</v>
      </c>
      <c r="F410">
        <v>7049.1499022999997</v>
      </c>
      <c r="G410">
        <v>6783.2202147999997</v>
      </c>
      <c r="H410">
        <v>6836.9301758000001</v>
      </c>
      <c r="I410">
        <v>7009.4799805000002</v>
      </c>
      <c r="J410">
        <v>6882.4970702999999</v>
      </c>
      <c r="L410" t="str">
        <f t="shared" si="49"/>
        <v>18FEB2025:01:00:00</v>
      </c>
      <c r="M410">
        <v>2</v>
      </c>
      <c r="N410">
        <f t="shared" si="50"/>
        <v>346.40771490000043</v>
      </c>
      <c r="O410" t="str">
        <f t="shared" si="45"/>
        <v/>
      </c>
      <c r="P410">
        <f t="shared" si="46"/>
        <v>346.40771490000043</v>
      </c>
      <c r="Q410" t="str">
        <f t="shared" si="47"/>
        <v/>
      </c>
      <c r="R410">
        <f t="shared" si="48"/>
        <v>1</v>
      </c>
      <c r="S410">
        <f t="shared" si="51"/>
        <v>5.1223191863398938</v>
      </c>
    </row>
    <row r="411" spans="1:19" x14ac:dyDescent="0.25">
      <c r="A411" t="s">
        <v>435</v>
      </c>
      <c r="B411">
        <v>6692.5317383000001</v>
      </c>
      <c r="C411">
        <v>6949.8901366999999</v>
      </c>
      <c r="D411">
        <v>6715.2119141000003</v>
      </c>
      <c r="E411">
        <v>6635.0209961</v>
      </c>
      <c r="F411">
        <v>6731.0200194999998</v>
      </c>
      <c r="G411">
        <v>6717.3999022999997</v>
      </c>
      <c r="H411">
        <v>6636.6401366999999</v>
      </c>
      <c r="I411">
        <v>6746.1298827999999</v>
      </c>
      <c r="J411">
        <v>6693.2421875</v>
      </c>
      <c r="L411" t="str">
        <f t="shared" si="49"/>
        <v>18FEB2025:02:00:00</v>
      </c>
      <c r="M411">
        <v>3</v>
      </c>
      <c r="N411">
        <f t="shared" si="50"/>
        <v>257.35839839999971</v>
      </c>
      <c r="O411" t="str">
        <f t="shared" si="45"/>
        <v/>
      </c>
      <c r="P411">
        <f t="shared" si="46"/>
        <v>257.35839839999971</v>
      </c>
      <c r="Q411" t="str">
        <f t="shared" si="47"/>
        <v/>
      </c>
      <c r="R411">
        <f t="shared" si="48"/>
        <v>1</v>
      </c>
      <c r="S411">
        <f t="shared" si="51"/>
        <v>3.8454565247287493</v>
      </c>
    </row>
    <row r="412" spans="1:19" x14ac:dyDescent="0.25">
      <c r="A412" t="s">
        <v>436</v>
      </c>
      <c r="B412">
        <v>6528.9672852000003</v>
      </c>
      <c r="C412">
        <v>6821.5297852000003</v>
      </c>
      <c r="D412">
        <v>6645.3959961</v>
      </c>
      <c r="E412">
        <v>6663.7465819999998</v>
      </c>
      <c r="F412">
        <v>6507.2700194999998</v>
      </c>
      <c r="G412">
        <v>6679.4399414</v>
      </c>
      <c r="H412">
        <v>6476.8701172000001</v>
      </c>
      <c r="I412">
        <v>6542.7402344000002</v>
      </c>
      <c r="J412">
        <v>6574.0136719000002</v>
      </c>
      <c r="L412" t="str">
        <f t="shared" si="49"/>
        <v>18FEB2025:03:00:00</v>
      </c>
      <c r="M412">
        <v>4</v>
      </c>
      <c r="N412">
        <f t="shared" si="50"/>
        <v>292.5625</v>
      </c>
      <c r="O412" t="str">
        <f t="shared" si="45"/>
        <v/>
      </c>
      <c r="P412">
        <f t="shared" si="46"/>
        <v>292.5625</v>
      </c>
      <c r="Q412" t="str">
        <f t="shared" si="47"/>
        <v/>
      </c>
      <c r="R412">
        <f t="shared" si="48"/>
        <v>1</v>
      </c>
      <c r="S412">
        <f t="shared" si="51"/>
        <v>4.4809919734654944</v>
      </c>
    </row>
    <row r="413" spans="1:19" x14ac:dyDescent="0.25">
      <c r="A413" t="s">
        <v>437</v>
      </c>
      <c r="B413">
        <v>6356.4741211</v>
      </c>
      <c r="C413">
        <v>6793.6401366999999</v>
      </c>
      <c r="D413">
        <v>6664.4409180000002</v>
      </c>
      <c r="E413">
        <v>6742.8115233999997</v>
      </c>
      <c r="F413">
        <v>6418.5</v>
      </c>
      <c r="G413">
        <v>6663.9501952999999</v>
      </c>
      <c r="H413">
        <v>6387</v>
      </c>
      <c r="I413">
        <v>6465.5800780999998</v>
      </c>
      <c r="J413">
        <v>6535.5688477000003</v>
      </c>
      <c r="L413" t="str">
        <f t="shared" si="49"/>
        <v>18FEB2025:04:00:00</v>
      </c>
      <c r="M413">
        <v>5</v>
      </c>
      <c r="N413">
        <f t="shared" si="50"/>
        <v>437.16601559999981</v>
      </c>
      <c r="O413" t="str">
        <f t="shared" si="45"/>
        <v/>
      </c>
      <c r="P413">
        <f t="shared" si="46"/>
        <v>437.16601559999981</v>
      </c>
      <c r="Q413" t="str">
        <f t="shared" si="47"/>
        <v/>
      </c>
      <c r="R413">
        <f t="shared" si="48"/>
        <v>1</v>
      </c>
      <c r="S413">
        <f t="shared" si="51"/>
        <v>6.8774922586225733</v>
      </c>
    </row>
    <row r="414" spans="1:19" x14ac:dyDescent="0.25">
      <c r="A414" t="s">
        <v>438</v>
      </c>
      <c r="B414">
        <v>6500.5449219000002</v>
      </c>
      <c r="C414">
        <v>6988.6499022999997</v>
      </c>
      <c r="D414">
        <v>6809.4204102000003</v>
      </c>
      <c r="E414">
        <v>6678.7934569999998</v>
      </c>
      <c r="F414">
        <v>6602.2402344000002</v>
      </c>
      <c r="G414">
        <v>6796.4399414</v>
      </c>
      <c r="H414">
        <v>6559.0097655999998</v>
      </c>
      <c r="I414">
        <v>6597</v>
      </c>
      <c r="J414">
        <v>6646.6967772999997</v>
      </c>
      <c r="L414" t="str">
        <f t="shared" si="49"/>
        <v>18FEB2025:05:00:00</v>
      </c>
      <c r="M414">
        <v>6</v>
      </c>
      <c r="N414">
        <f t="shared" si="50"/>
        <v>488.10498039999948</v>
      </c>
      <c r="O414" t="str">
        <f t="shared" si="45"/>
        <v/>
      </c>
      <c r="P414">
        <f t="shared" si="46"/>
        <v>488.10498039999948</v>
      </c>
      <c r="Q414" t="str">
        <f t="shared" si="47"/>
        <v/>
      </c>
      <c r="R414">
        <f t="shared" si="48"/>
        <v>1</v>
      </c>
      <c r="S414">
        <f t="shared" si="51"/>
        <v>7.5086779072258842</v>
      </c>
    </row>
    <row r="415" spans="1:19" x14ac:dyDescent="0.25">
      <c r="A415" t="s">
        <v>439</v>
      </c>
      <c r="B415">
        <v>6878.8349608999997</v>
      </c>
      <c r="C415">
        <v>7396.5498047000001</v>
      </c>
      <c r="D415">
        <v>7147.8920897999997</v>
      </c>
      <c r="E415">
        <v>6999.1665039</v>
      </c>
      <c r="F415">
        <v>7147.7797852000003</v>
      </c>
      <c r="G415">
        <v>7124.2299805000002</v>
      </c>
      <c r="H415">
        <v>6999.4799805000002</v>
      </c>
      <c r="I415">
        <v>6988.6000977000003</v>
      </c>
      <c r="J415">
        <v>7051.8515625</v>
      </c>
      <c r="L415" t="str">
        <f t="shared" si="49"/>
        <v>18FEB2025:06:00:00</v>
      </c>
      <c r="M415">
        <v>7</v>
      </c>
      <c r="N415">
        <f t="shared" si="50"/>
        <v>517.71484380000038</v>
      </c>
      <c r="O415" t="str">
        <f t="shared" si="45"/>
        <v/>
      </c>
      <c r="P415">
        <f t="shared" si="46"/>
        <v>517.71484380000038</v>
      </c>
      <c r="Q415" t="str">
        <f t="shared" si="47"/>
        <v/>
      </c>
      <c r="R415">
        <f t="shared" si="48"/>
        <v>1</v>
      </c>
      <c r="S415">
        <f t="shared" si="51"/>
        <v>7.5261995198713798</v>
      </c>
    </row>
    <row r="416" spans="1:19" x14ac:dyDescent="0.25">
      <c r="A416" t="s">
        <v>440</v>
      </c>
      <c r="B416">
        <v>7541.0693358999997</v>
      </c>
      <c r="C416">
        <v>7852.5898438000004</v>
      </c>
      <c r="D416">
        <v>7708.1113280999998</v>
      </c>
      <c r="E416">
        <v>7456.0908202999999</v>
      </c>
      <c r="F416">
        <v>8071.3100586</v>
      </c>
      <c r="G416">
        <v>7747.7597655999998</v>
      </c>
      <c r="H416">
        <v>7848.2700194999998</v>
      </c>
      <c r="I416">
        <v>7691.4101563000004</v>
      </c>
      <c r="J416">
        <v>7762.96875</v>
      </c>
      <c r="L416" t="str">
        <f t="shared" si="49"/>
        <v>18FEB2025:07:00:00</v>
      </c>
      <c r="M416">
        <v>8</v>
      </c>
      <c r="N416">
        <f t="shared" si="50"/>
        <v>311.52050790000067</v>
      </c>
      <c r="O416" t="str">
        <f t="shared" si="45"/>
        <v/>
      </c>
      <c r="P416">
        <f t="shared" si="46"/>
        <v>311.52050790000067</v>
      </c>
      <c r="Q416" t="str">
        <f t="shared" si="47"/>
        <v/>
      </c>
      <c r="R416">
        <f t="shared" si="48"/>
        <v>1</v>
      </c>
      <c r="S416">
        <f t="shared" si="51"/>
        <v>4.1309858592199484</v>
      </c>
    </row>
    <row r="417" spans="1:19" x14ac:dyDescent="0.25">
      <c r="A417" t="s">
        <v>441</v>
      </c>
      <c r="B417">
        <v>7793.7050780999998</v>
      </c>
      <c r="C417">
        <v>8210.5302733999997</v>
      </c>
      <c r="D417">
        <v>7945.0029297000001</v>
      </c>
      <c r="E417">
        <v>7698.1459961</v>
      </c>
      <c r="F417">
        <v>8475.3095702999999</v>
      </c>
      <c r="G417">
        <v>7883.5097655999998</v>
      </c>
      <c r="H417">
        <v>8196.3603516000003</v>
      </c>
      <c r="I417">
        <v>7991.1401366999999</v>
      </c>
      <c r="J417">
        <v>8048.8930664</v>
      </c>
      <c r="L417" t="str">
        <f t="shared" si="49"/>
        <v>18FEB2025:08:00:00</v>
      </c>
      <c r="M417">
        <v>9</v>
      </c>
      <c r="N417">
        <f t="shared" si="50"/>
        <v>416.8251952999999</v>
      </c>
      <c r="O417" t="str">
        <f t="shared" si="45"/>
        <v/>
      </c>
      <c r="P417">
        <f t="shared" si="46"/>
        <v>416.8251952999999</v>
      </c>
      <c r="Q417" t="str">
        <f t="shared" si="47"/>
        <v/>
      </c>
      <c r="R417">
        <f t="shared" si="48"/>
        <v>1</v>
      </c>
      <c r="S417">
        <f t="shared" si="51"/>
        <v>5.3482290017781411</v>
      </c>
    </row>
    <row r="418" spans="1:19" x14ac:dyDescent="0.25">
      <c r="A418" t="s">
        <v>442</v>
      </c>
      <c r="B418">
        <v>7862.6611327999999</v>
      </c>
      <c r="C418">
        <v>8043.4501952999999</v>
      </c>
      <c r="D418">
        <v>7818.7631836</v>
      </c>
      <c r="E418">
        <v>7514.9155272999997</v>
      </c>
      <c r="F418">
        <v>8304.2001952999999</v>
      </c>
      <c r="G418">
        <v>7845.2099608999997</v>
      </c>
      <c r="H418">
        <v>8095.5600586</v>
      </c>
      <c r="I418">
        <v>7913.8500977000003</v>
      </c>
      <c r="J418">
        <v>7934.7475586</v>
      </c>
      <c r="L418" t="str">
        <f t="shared" si="49"/>
        <v>18FEB2025:09:00:00</v>
      </c>
      <c r="M418">
        <v>10</v>
      </c>
      <c r="N418">
        <f t="shared" si="50"/>
        <v>180.7890625</v>
      </c>
      <c r="O418" t="str">
        <f t="shared" si="45"/>
        <v/>
      </c>
      <c r="P418">
        <f t="shared" si="46"/>
        <v>180.7890625</v>
      </c>
      <c r="Q418" t="str">
        <f t="shared" si="47"/>
        <v/>
      </c>
      <c r="R418">
        <f t="shared" si="48"/>
        <v>1</v>
      </c>
      <c r="S418">
        <f t="shared" si="51"/>
        <v>2.2993368205303613</v>
      </c>
    </row>
    <row r="419" spans="1:19" x14ac:dyDescent="0.25">
      <c r="A419" t="s">
        <v>443</v>
      </c>
      <c r="B419">
        <v>7737.2324219000002</v>
      </c>
      <c r="C419">
        <v>7729.1699219000002</v>
      </c>
      <c r="D419">
        <v>7653.5668944999998</v>
      </c>
      <c r="E419">
        <v>7269.9443358999997</v>
      </c>
      <c r="F419">
        <v>8039.5498047000001</v>
      </c>
      <c r="G419">
        <v>7576.9702147999997</v>
      </c>
      <c r="H419">
        <v>7933.3500977000003</v>
      </c>
      <c r="I419">
        <v>7746.6899414</v>
      </c>
      <c r="J419">
        <v>7713.3007813000004</v>
      </c>
      <c r="L419" t="str">
        <f t="shared" si="49"/>
        <v>18FEB2025:10:00:00</v>
      </c>
      <c r="M419">
        <v>11</v>
      </c>
      <c r="N419">
        <f t="shared" si="50"/>
        <v>-8.0625</v>
      </c>
      <c r="O419">
        <f t="shared" si="45"/>
        <v>-8.0625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0.10420392668028608</v>
      </c>
    </row>
    <row r="420" spans="1:19" x14ac:dyDescent="0.25">
      <c r="A420" t="s">
        <v>444</v>
      </c>
      <c r="B420">
        <v>7640.6518555000002</v>
      </c>
      <c r="C420">
        <v>7453.8100586</v>
      </c>
      <c r="D420">
        <v>7496.9335938000004</v>
      </c>
      <c r="E420">
        <v>7131.3725586</v>
      </c>
      <c r="F420">
        <v>7740.9501952999999</v>
      </c>
      <c r="G420">
        <v>7566.6298827999999</v>
      </c>
      <c r="H420">
        <v>7776.4902344000002</v>
      </c>
      <c r="I420">
        <v>7602.0200194999998</v>
      </c>
      <c r="J420">
        <v>7563.4931641000003</v>
      </c>
      <c r="L420" t="str">
        <f t="shared" si="49"/>
        <v>18FEB2025:11:00:00</v>
      </c>
      <c r="M420">
        <v>12</v>
      </c>
      <c r="N420">
        <f t="shared" si="50"/>
        <v>-186.84179690000019</v>
      </c>
      <c r="O420">
        <f t="shared" si="45"/>
        <v>-186.84179690000019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2.4453646159195848</v>
      </c>
    </row>
    <row r="421" spans="1:19" x14ac:dyDescent="0.25">
      <c r="A421" t="s">
        <v>445</v>
      </c>
      <c r="B421">
        <v>7667.2124022999997</v>
      </c>
      <c r="C421">
        <v>7244.8598633000001</v>
      </c>
      <c r="D421">
        <v>7313.9692383000001</v>
      </c>
      <c r="E421">
        <v>6781.1318358999997</v>
      </c>
      <c r="F421">
        <v>7488.75</v>
      </c>
      <c r="G421">
        <v>7526.9799805000002</v>
      </c>
      <c r="H421">
        <v>7662.25</v>
      </c>
      <c r="I421">
        <v>7543.4399414</v>
      </c>
      <c r="J421">
        <v>7400.5107422000001</v>
      </c>
      <c r="L421" t="str">
        <f t="shared" si="49"/>
        <v>18FEB2025:12:00:00</v>
      </c>
      <c r="M421">
        <v>13</v>
      </c>
      <c r="N421">
        <f t="shared" si="50"/>
        <v>-422.35253899999952</v>
      </c>
      <c r="O421">
        <f t="shared" si="45"/>
        <v>-422.35253899999952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5.5085540459698601</v>
      </c>
    </row>
    <row r="422" spans="1:19" x14ac:dyDescent="0.25">
      <c r="A422" t="s">
        <v>446</v>
      </c>
      <c r="B422">
        <v>7658.2890625</v>
      </c>
      <c r="C422">
        <v>7394.8598633000001</v>
      </c>
      <c r="D422">
        <v>7168.125</v>
      </c>
      <c r="E422">
        <v>6554.7836914</v>
      </c>
      <c r="F422">
        <v>7294.1000977000003</v>
      </c>
      <c r="G422">
        <v>7547.3500977000003</v>
      </c>
      <c r="H422">
        <v>7669.2797852000003</v>
      </c>
      <c r="I422">
        <v>7651.5698241999999</v>
      </c>
      <c r="J422">
        <v>7343.4169922000001</v>
      </c>
      <c r="L422" t="str">
        <f t="shared" si="49"/>
        <v>18FEB2025:13:00:00</v>
      </c>
      <c r="M422">
        <v>14</v>
      </c>
      <c r="N422">
        <f t="shared" si="50"/>
        <v>-263.42919919999986</v>
      </c>
      <c r="O422">
        <f t="shared" si="45"/>
        <v>-263.42919919999986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3.4397918001022161</v>
      </c>
    </row>
    <row r="423" spans="1:19" x14ac:dyDescent="0.25">
      <c r="A423" t="s">
        <v>447</v>
      </c>
      <c r="B423">
        <v>7747.8637694999998</v>
      </c>
      <c r="C423">
        <v>7419.0097655999998</v>
      </c>
      <c r="D423">
        <v>7135.3110352000003</v>
      </c>
      <c r="E423">
        <v>6600.7143555000002</v>
      </c>
      <c r="F423">
        <v>7198.9199219000002</v>
      </c>
      <c r="G423">
        <v>7656.4799805000002</v>
      </c>
      <c r="H423">
        <v>7742.0600586</v>
      </c>
      <c r="I423">
        <v>7879.7099608999997</v>
      </c>
      <c r="J423">
        <v>7415.5771483999997</v>
      </c>
      <c r="L423" t="str">
        <f t="shared" si="49"/>
        <v>18FEB2025:14:00:00</v>
      </c>
      <c r="M423">
        <v>15</v>
      </c>
      <c r="N423">
        <f t="shared" si="50"/>
        <v>-328.85400389999995</v>
      </c>
      <c r="O423">
        <f t="shared" si="45"/>
        <v>-328.85400389999995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4.2444474203916238</v>
      </c>
    </row>
    <row r="424" spans="1:19" x14ac:dyDescent="0.25">
      <c r="A424" t="s">
        <v>448</v>
      </c>
      <c r="B424">
        <v>7589.2685547000001</v>
      </c>
      <c r="C424">
        <v>7410.3798827999999</v>
      </c>
      <c r="D424">
        <v>7106.4868164</v>
      </c>
      <c r="E424">
        <v>6633.5737305000002</v>
      </c>
      <c r="F424">
        <v>7069.5698241999999</v>
      </c>
      <c r="G424">
        <v>7710.8100586</v>
      </c>
      <c r="H424">
        <v>7693.9501952999999</v>
      </c>
      <c r="I424">
        <v>7992.1499022999997</v>
      </c>
      <c r="J424">
        <v>7420.0107422000001</v>
      </c>
      <c r="L424" t="str">
        <f t="shared" si="49"/>
        <v>18FEB2025:15:00:00</v>
      </c>
      <c r="M424">
        <v>16</v>
      </c>
      <c r="N424">
        <f t="shared" si="50"/>
        <v>-178.88867190000019</v>
      </c>
      <c r="O424">
        <f t="shared" si="45"/>
        <v>-178.88867190000019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2.3571266533876343</v>
      </c>
    </row>
    <row r="425" spans="1:19" x14ac:dyDescent="0.25">
      <c r="A425" t="s">
        <v>449</v>
      </c>
      <c r="B425">
        <v>7697.1445313000004</v>
      </c>
      <c r="C425">
        <v>7495.4399414</v>
      </c>
      <c r="D425">
        <v>7143.3745116999999</v>
      </c>
      <c r="E425">
        <v>6746.3330077999999</v>
      </c>
      <c r="F425">
        <v>7127.3300780999998</v>
      </c>
      <c r="G425">
        <v>7747.6899414</v>
      </c>
      <c r="H425">
        <v>7743.6801758000001</v>
      </c>
      <c r="I425">
        <v>8093.2001952999999</v>
      </c>
      <c r="J425">
        <v>7491.6469727000003</v>
      </c>
      <c r="L425" t="str">
        <f t="shared" si="49"/>
        <v>18FEB2025:16:00:00</v>
      </c>
      <c r="M425">
        <v>17</v>
      </c>
      <c r="N425">
        <f t="shared" si="50"/>
        <v>-201.70458990000043</v>
      </c>
      <c r="O425">
        <f t="shared" si="45"/>
        <v>-201.70458990000043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2.6205119194498709</v>
      </c>
    </row>
    <row r="426" spans="1:19" x14ac:dyDescent="0.25">
      <c r="A426" t="s">
        <v>450</v>
      </c>
      <c r="B426">
        <v>7778.9609375</v>
      </c>
      <c r="C426">
        <v>7591.1298827999999</v>
      </c>
      <c r="D426">
        <v>7322.6474608999997</v>
      </c>
      <c r="E426">
        <v>7007.7363280999998</v>
      </c>
      <c r="F426">
        <v>7319.7900391000003</v>
      </c>
      <c r="G426">
        <v>7788.1499022999997</v>
      </c>
      <c r="H426">
        <v>7864.5800780999998</v>
      </c>
      <c r="I426">
        <v>8163.6298827999999</v>
      </c>
      <c r="J426">
        <v>7628.7773438000004</v>
      </c>
      <c r="L426" t="str">
        <f t="shared" si="49"/>
        <v>18FEB2025:17:00:00</v>
      </c>
      <c r="M426">
        <v>18</v>
      </c>
      <c r="N426">
        <f t="shared" si="50"/>
        <v>-187.8310547000001</v>
      </c>
      <c r="O426">
        <f t="shared" si="45"/>
        <v>-187.8310547000001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2.4146033925241071</v>
      </c>
    </row>
    <row r="427" spans="1:19" x14ac:dyDescent="0.25">
      <c r="A427" t="s">
        <v>451</v>
      </c>
      <c r="B427">
        <v>8128.5541991999999</v>
      </c>
      <c r="C427">
        <v>7803.2797852000003</v>
      </c>
      <c r="D427">
        <v>7581.6064452999999</v>
      </c>
      <c r="E427">
        <v>7368.9707030999998</v>
      </c>
      <c r="F427">
        <v>7651.7402344000002</v>
      </c>
      <c r="G427">
        <v>7877.7900391000003</v>
      </c>
      <c r="H427">
        <v>7998.6499022999997</v>
      </c>
      <c r="I427">
        <v>8160.5200194999998</v>
      </c>
      <c r="J427">
        <v>7811.5341797000001</v>
      </c>
      <c r="L427" t="str">
        <f t="shared" si="49"/>
        <v>18FEB2025:18:00:00</v>
      </c>
      <c r="M427">
        <v>19</v>
      </c>
      <c r="N427">
        <f t="shared" si="50"/>
        <v>-325.27441399999952</v>
      </c>
      <c r="O427">
        <f t="shared" si="45"/>
        <v>-325.27441399999952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4.001626931785883</v>
      </c>
    </row>
    <row r="428" spans="1:19" x14ac:dyDescent="0.25">
      <c r="A428" t="s">
        <v>452</v>
      </c>
      <c r="B428">
        <v>8711.9892577999999</v>
      </c>
      <c r="C428">
        <v>8033.1601563000004</v>
      </c>
      <c r="D428">
        <v>7884.9677733999997</v>
      </c>
      <c r="E428">
        <v>7724.2714844000002</v>
      </c>
      <c r="F428">
        <v>8197.3203125</v>
      </c>
      <c r="G428">
        <v>8123.1899414</v>
      </c>
      <c r="H428">
        <v>8293.9599608999997</v>
      </c>
      <c r="I428">
        <v>8327.9501952999999</v>
      </c>
      <c r="J428">
        <v>8133.3388672000001</v>
      </c>
      <c r="L428" t="str">
        <f t="shared" si="49"/>
        <v>18FEB2025:19:00:00</v>
      </c>
      <c r="M428">
        <v>20</v>
      </c>
      <c r="N428">
        <f t="shared" si="50"/>
        <v>-678.82910149999952</v>
      </c>
      <c r="O428">
        <f t="shared" si="45"/>
        <v>-678.82910149999952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7.791895529396248</v>
      </c>
    </row>
    <row r="429" spans="1:19" x14ac:dyDescent="0.25">
      <c r="A429" t="s">
        <v>453</v>
      </c>
      <c r="B429">
        <v>9195.0478516000003</v>
      </c>
      <c r="C429">
        <v>8176.8198241999999</v>
      </c>
      <c r="D429">
        <v>7917.7646483999997</v>
      </c>
      <c r="E429">
        <v>7715.7480469000002</v>
      </c>
      <c r="F429">
        <v>8457.5</v>
      </c>
      <c r="G429">
        <v>8223.1699219000002</v>
      </c>
      <c r="H429">
        <v>8383.6103516000003</v>
      </c>
      <c r="I429">
        <v>8385.8398438000004</v>
      </c>
      <c r="J429">
        <v>8233.1738280999998</v>
      </c>
      <c r="L429" t="str">
        <f t="shared" si="49"/>
        <v>18FEB2025:20:00:00</v>
      </c>
      <c r="M429">
        <v>21</v>
      </c>
      <c r="N429">
        <f t="shared" si="50"/>
        <v>-1018.2280274000004</v>
      </c>
      <c r="O429">
        <f t="shared" si="45"/>
        <v>-1018.2280274000004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11.073656644677731</v>
      </c>
    </row>
    <row r="430" spans="1:19" x14ac:dyDescent="0.25">
      <c r="A430" t="s">
        <v>454</v>
      </c>
      <c r="B430">
        <v>9603.7226563000004</v>
      </c>
      <c r="C430">
        <v>8260.9101563000004</v>
      </c>
      <c r="D430">
        <v>7785.5219727000003</v>
      </c>
      <c r="E430">
        <v>7504.2241211</v>
      </c>
      <c r="F430">
        <v>8344.1396483999997</v>
      </c>
      <c r="G430">
        <v>7938.9501952999999</v>
      </c>
      <c r="H430">
        <v>8194.0996094000002</v>
      </c>
      <c r="I430">
        <v>8174.8198241999999</v>
      </c>
      <c r="J430">
        <v>8031.2465819999998</v>
      </c>
      <c r="L430" t="str">
        <f t="shared" si="49"/>
        <v>18FEB2025:21:00:00</v>
      </c>
      <c r="M430">
        <v>22</v>
      </c>
      <c r="N430">
        <f t="shared" si="50"/>
        <v>-1342.8125</v>
      </c>
      <c r="O430">
        <f t="shared" si="45"/>
        <v>-1342.8125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13.982208233794848</v>
      </c>
    </row>
    <row r="431" spans="1:19" x14ac:dyDescent="0.25">
      <c r="A431" t="s">
        <v>455</v>
      </c>
      <c r="B431">
        <v>9890.4101563000004</v>
      </c>
      <c r="C431">
        <v>8246.7402344000002</v>
      </c>
      <c r="D431">
        <v>7585.3222655999998</v>
      </c>
      <c r="E431">
        <v>7355.3315430000002</v>
      </c>
      <c r="F431">
        <v>8075.0200194999998</v>
      </c>
      <c r="G431">
        <v>7568.1499022999997</v>
      </c>
      <c r="H431">
        <v>7862.5297852000003</v>
      </c>
      <c r="I431">
        <v>7844.0297852000003</v>
      </c>
      <c r="J431">
        <v>7741.0122069999998</v>
      </c>
      <c r="L431" t="str">
        <f t="shared" si="49"/>
        <v>18FEB2025:22:00:00</v>
      </c>
      <c r="M431">
        <v>23</v>
      </c>
      <c r="N431">
        <f t="shared" si="50"/>
        <v>-1643.6699219000002</v>
      </c>
      <c r="O431">
        <f t="shared" si="45"/>
        <v>-1643.6699219000002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16.618824658682271</v>
      </c>
    </row>
    <row r="432" spans="1:19" x14ac:dyDescent="0.25">
      <c r="A432" t="s">
        <v>456</v>
      </c>
      <c r="B432">
        <v>10038.182617</v>
      </c>
      <c r="C432">
        <v>8084.7998047000001</v>
      </c>
      <c r="D432">
        <v>7358.6689452999999</v>
      </c>
      <c r="E432">
        <v>7287.484375</v>
      </c>
      <c r="F432">
        <v>7754.5200194999998</v>
      </c>
      <c r="G432">
        <v>7620.7700194999998</v>
      </c>
      <c r="H432">
        <v>7555.5600586</v>
      </c>
      <c r="I432">
        <v>7557.8398438000004</v>
      </c>
      <c r="J432">
        <v>7555.2348633000001</v>
      </c>
      <c r="L432" t="str">
        <f t="shared" si="49"/>
        <v>18FEB2025:23:00:00</v>
      </c>
      <c r="M432">
        <v>24</v>
      </c>
      <c r="N432">
        <f t="shared" si="50"/>
        <v>-1953.3828123000003</v>
      </c>
      <c r="O432">
        <f t="shared" si="45"/>
        <v>-1953.3828123000003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19.45952655804329</v>
      </c>
    </row>
    <row r="433" spans="1:19" x14ac:dyDescent="0.25">
      <c r="A433" t="s">
        <v>457</v>
      </c>
      <c r="B433">
        <v>10142.816406</v>
      </c>
      <c r="C433">
        <v>7956.1000977000003</v>
      </c>
      <c r="D433">
        <v>7195.8027344000002</v>
      </c>
      <c r="E433">
        <v>7292.8940430000002</v>
      </c>
      <c r="F433">
        <v>7471.7299805000002</v>
      </c>
      <c r="G433">
        <v>7800.7202147999997</v>
      </c>
      <c r="H433">
        <v>7305.8798827999999</v>
      </c>
      <c r="I433">
        <v>7367.6801758000001</v>
      </c>
      <c r="J433">
        <v>7447.78125</v>
      </c>
      <c r="L433" t="str">
        <f t="shared" si="49"/>
        <v>19FEB2025:00:00:00</v>
      </c>
      <c r="M433">
        <v>1</v>
      </c>
      <c r="N433">
        <f t="shared" si="50"/>
        <v>-2186.7163082999996</v>
      </c>
      <c r="O433">
        <f t="shared" si="45"/>
        <v>-2186.7163082999996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21.559261459237732</v>
      </c>
    </row>
    <row r="434" spans="1:19" x14ac:dyDescent="0.25">
      <c r="A434" t="s">
        <v>458</v>
      </c>
      <c r="B434">
        <v>10406.222656</v>
      </c>
      <c r="C434">
        <v>10253.700194999999</v>
      </c>
      <c r="D434">
        <v>8148.5961914</v>
      </c>
      <c r="E434">
        <v>9026.4902344000002</v>
      </c>
      <c r="F434">
        <v>8512.4599608999997</v>
      </c>
      <c r="G434">
        <v>8763.9697266000003</v>
      </c>
      <c r="H434">
        <v>10253.700194999999</v>
      </c>
      <c r="I434">
        <v>7688.7900391000003</v>
      </c>
      <c r="J434">
        <v>8849.0820313000004</v>
      </c>
      <c r="L434" t="str">
        <f t="shared" si="49"/>
        <v>19FEB2025:01:00:00</v>
      </c>
      <c r="M434">
        <v>2</v>
      </c>
      <c r="N434">
        <f t="shared" si="50"/>
        <v>-152.52246100000048</v>
      </c>
      <c r="O434">
        <f t="shared" si="45"/>
        <v>-152.52246100000048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1.4656851582169383</v>
      </c>
    </row>
    <row r="435" spans="1:19" x14ac:dyDescent="0.25">
      <c r="A435" t="s">
        <v>459</v>
      </c>
      <c r="B435">
        <v>10749.144531</v>
      </c>
      <c r="C435">
        <v>10454.5</v>
      </c>
      <c r="D435">
        <v>8354.765625</v>
      </c>
      <c r="E435">
        <v>9347.1630858999997</v>
      </c>
      <c r="F435">
        <v>8536.6396483999997</v>
      </c>
      <c r="G435">
        <v>9246.5400391000003</v>
      </c>
      <c r="H435">
        <v>10454.5</v>
      </c>
      <c r="I435">
        <v>7713.9399414</v>
      </c>
      <c r="J435">
        <v>9059.7568358999997</v>
      </c>
      <c r="L435" t="str">
        <f t="shared" si="49"/>
        <v>19FEB2025:02:00:00</v>
      </c>
      <c r="M435">
        <v>3</v>
      </c>
      <c r="N435">
        <f t="shared" si="50"/>
        <v>-294.64453099999992</v>
      </c>
      <c r="O435">
        <f t="shared" si="45"/>
        <v>-294.64453099999992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2.741097490598063</v>
      </c>
    </row>
    <row r="436" spans="1:19" x14ac:dyDescent="0.25">
      <c r="A436" t="s">
        <v>460</v>
      </c>
      <c r="B436">
        <v>11120.160156</v>
      </c>
      <c r="C436">
        <v>10736.799805000001</v>
      </c>
      <c r="D436">
        <v>8532.8330077999999</v>
      </c>
      <c r="E436">
        <v>9530.2851563000004</v>
      </c>
      <c r="F436">
        <v>8765.4599608999997</v>
      </c>
      <c r="G436">
        <v>9665.6503905999998</v>
      </c>
      <c r="H436">
        <v>10736.799805000001</v>
      </c>
      <c r="I436">
        <v>7937.9902344000002</v>
      </c>
      <c r="J436">
        <v>9327.2373047000001</v>
      </c>
      <c r="L436" t="str">
        <f t="shared" si="49"/>
        <v>19FEB2025:03:00:00</v>
      </c>
      <c r="M436">
        <v>4</v>
      </c>
      <c r="N436">
        <f t="shared" si="50"/>
        <v>-383.36035099999935</v>
      </c>
      <c r="O436">
        <f t="shared" si="45"/>
        <v>-383.36035099999935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3.4474355191112354</v>
      </c>
    </row>
    <row r="437" spans="1:19" x14ac:dyDescent="0.25">
      <c r="A437" t="s">
        <v>461</v>
      </c>
      <c r="B437">
        <v>11420.073242</v>
      </c>
      <c r="C437">
        <v>10898.200194999999</v>
      </c>
      <c r="D437">
        <v>8884.5537108999997</v>
      </c>
      <c r="E437">
        <v>9824.0234375</v>
      </c>
      <c r="F437">
        <v>9073.8896483999997</v>
      </c>
      <c r="G437">
        <v>9824.1298827999999</v>
      </c>
      <c r="H437">
        <v>10898.200194999999</v>
      </c>
      <c r="I437">
        <v>8255.25</v>
      </c>
      <c r="J437">
        <v>9575.0986327999999</v>
      </c>
      <c r="L437" t="str">
        <f t="shared" si="49"/>
        <v>19FEB2025:04:00:00</v>
      </c>
      <c r="M437">
        <v>5</v>
      </c>
      <c r="N437">
        <f t="shared" si="50"/>
        <v>-521.87304700000095</v>
      </c>
      <c r="O437">
        <f t="shared" si="45"/>
        <v>-521.87304700000095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4.5697872153804608</v>
      </c>
    </row>
    <row r="438" spans="1:19" x14ac:dyDescent="0.25">
      <c r="A438" t="s">
        <v>462</v>
      </c>
      <c r="B438">
        <v>11922.666992</v>
      </c>
      <c r="C438">
        <v>11270.200194999999</v>
      </c>
      <c r="D438">
        <v>9408.5302733999997</v>
      </c>
      <c r="E438">
        <v>10095.0625</v>
      </c>
      <c r="F438">
        <v>9838.4199219000002</v>
      </c>
      <c r="G438">
        <v>10141</v>
      </c>
      <c r="H438">
        <v>11270.200194999999</v>
      </c>
      <c r="I438">
        <v>8874.6298827999999</v>
      </c>
      <c r="J438">
        <v>10043.862305000001</v>
      </c>
      <c r="L438" t="str">
        <f t="shared" si="49"/>
        <v>19FEB2025:05:00:00</v>
      </c>
      <c r="M438">
        <v>6</v>
      </c>
      <c r="N438">
        <f t="shared" si="50"/>
        <v>-652.46679700000095</v>
      </c>
      <c r="O438">
        <f t="shared" si="45"/>
        <v>-652.46679700000095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5.4724903198068029</v>
      </c>
    </row>
    <row r="439" spans="1:19" x14ac:dyDescent="0.25">
      <c r="A439" t="s">
        <v>463</v>
      </c>
      <c r="B439">
        <v>12351.295898</v>
      </c>
      <c r="C439">
        <v>11833.799805000001</v>
      </c>
      <c r="D439">
        <v>10165.067383</v>
      </c>
      <c r="E439">
        <v>10824.336914</v>
      </c>
      <c r="F439">
        <v>11069.099609000001</v>
      </c>
      <c r="G439">
        <v>10582.299805000001</v>
      </c>
      <c r="H439">
        <v>11833.799805000001</v>
      </c>
      <c r="I439">
        <v>9943.2695313000004</v>
      </c>
      <c r="J439">
        <v>10850.561523</v>
      </c>
      <c r="L439" t="str">
        <f t="shared" si="49"/>
        <v>19FEB2025:06:00:00</v>
      </c>
      <c r="M439">
        <v>7</v>
      </c>
      <c r="N439">
        <f t="shared" si="50"/>
        <v>-517.49609299999975</v>
      </c>
      <c r="O439">
        <f t="shared" si="45"/>
        <v>-517.49609299999975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4.189812123955317</v>
      </c>
    </row>
    <row r="440" spans="1:19" x14ac:dyDescent="0.25">
      <c r="A440" t="s">
        <v>464</v>
      </c>
      <c r="B440">
        <v>13229.174805000001</v>
      </c>
      <c r="C440">
        <v>12575</v>
      </c>
      <c r="D440">
        <v>11269.648438</v>
      </c>
      <c r="E440">
        <v>11750.501953000001</v>
      </c>
      <c r="F440">
        <v>12845.5</v>
      </c>
      <c r="G440">
        <v>11283.200194999999</v>
      </c>
      <c r="H440">
        <v>12575</v>
      </c>
      <c r="I440">
        <v>11467.200194999999</v>
      </c>
      <c r="J440">
        <v>11984.280273</v>
      </c>
      <c r="L440" t="str">
        <f t="shared" si="49"/>
        <v>19FEB2025:07:00:00</v>
      </c>
      <c r="M440">
        <v>8</v>
      </c>
      <c r="N440">
        <f t="shared" si="50"/>
        <v>-654.17480500000056</v>
      </c>
      <c r="O440">
        <f t="shared" si="45"/>
        <v>-654.17480500000056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4.9449403658401545</v>
      </c>
    </row>
    <row r="441" spans="1:19" x14ac:dyDescent="0.25">
      <c r="A441" t="s">
        <v>465</v>
      </c>
      <c r="B441">
        <v>13822.157227</v>
      </c>
      <c r="C441">
        <v>13900.200194999999</v>
      </c>
      <c r="D441">
        <v>11932.277344</v>
      </c>
      <c r="E441">
        <v>12368.772461</v>
      </c>
      <c r="F441">
        <v>13900.200194999999</v>
      </c>
      <c r="G441">
        <v>11694.400390999999</v>
      </c>
      <c r="H441">
        <v>12938.200194999999</v>
      </c>
      <c r="I441">
        <v>12344.400390999999</v>
      </c>
      <c r="J441">
        <v>12649.194336</v>
      </c>
      <c r="L441" t="str">
        <f t="shared" si="49"/>
        <v>19FEB2025:08:00:00</v>
      </c>
      <c r="M441">
        <v>9</v>
      </c>
      <c r="N441">
        <f t="shared" si="50"/>
        <v>78.042967999999746</v>
      </c>
      <c r="O441" t="str">
        <f t="shared" si="45"/>
        <v/>
      </c>
      <c r="P441">
        <f t="shared" si="46"/>
        <v>78.042967999999746</v>
      </c>
      <c r="Q441" t="str">
        <f t="shared" si="47"/>
        <v/>
      </c>
      <c r="R441">
        <f t="shared" si="48"/>
        <v>1</v>
      </c>
      <c r="S441">
        <f t="shared" si="51"/>
        <v>0.56462219838992833</v>
      </c>
    </row>
    <row r="442" spans="1:19" x14ac:dyDescent="0.25">
      <c r="A442" t="s">
        <v>466</v>
      </c>
      <c r="B442">
        <v>14071.015625</v>
      </c>
      <c r="C442">
        <v>13940.400390999999</v>
      </c>
      <c r="D442">
        <v>11584.473633</v>
      </c>
      <c r="E442">
        <v>12524.393555000001</v>
      </c>
      <c r="F442">
        <v>13940.400390999999</v>
      </c>
      <c r="G442">
        <v>11801.700194999999</v>
      </c>
      <c r="H442">
        <v>12965.700194999999</v>
      </c>
      <c r="I442">
        <v>12181.5</v>
      </c>
      <c r="J442">
        <v>12682.739258</v>
      </c>
      <c r="L442" t="str">
        <f t="shared" si="49"/>
        <v>19FEB2025:09:00:00</v>
      </c>
      <c r="M442">
        <v>10</v>
      </c>
      <c r="N442">
        <f t="shared" si="50"/>
        <v>-130.61523400000078</v>
      </c>
      <c r="O442">
        <f t="shared" si="45"/>
        <v>-130.61523400000078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0.92825733039437786</v>
      </c>
    </row>
    <row r="443" spans="1:19" x14ac:dyDescent="0.25">
      <c r="A443" t="s">
        <v>467</v>
      </c>
      <c r="B443">
        <v>14059.904296999999</v>
      </c>
      <c r="C443">
        <v>13506.299805000001</v>
      </c>
      <c r="D443">
        <v>11642.911133</v>
      </c>
      <c r="E443">
        <v>12366.706055000001</v>
      </c>
      <c r="F443">
        <v>13506.299805000001</v>
      </c>
      <c r="G443">
        <v>11572.599609000001</v>
      </c>
      <c r="H443">
        <v>12626.200194999999</v>
      </c>
      <c r="I443">
        <v>11614.5</v>
      </c>
      <c r="J443">
        <v>12337.261719</v>
      </c>
      <c r="L443" t="str">
        <f t="shared" si="49"/>
        <v>19FEB2025:10:00:00</v>
      </c>
      <c r="M443">
        <v>11</v>
      </c>
      <c r="N443">
        <f t="shared" si="50"/>
        <v>-553.60449199999857</v>
      </c>
      <c r="O443">
        <f t="shared" si="45"/>
        <v>-553.60449199999857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3.9374698454961936</v>
      </c>
    </row>
    <row r="444" spans="1:19" x14ac:dyDescent="0.25">
      <c r="A444" t="s">
        <v>468</v>
      </c>
      <c r="B444">
        <v>13739.277344</v>
      </c>
      <c r="C444">
        <v>12852.200194999999</v>
      </c>
      <c r="D444">
        <v>11540.039063</v>
      </c>
      <c r="E444">
        <v>12254.882813</v>
      </c>
      <c r="F444">
        <v>12852.200194999999</v>
      </c>
      <c r="G444">
        <v>11385.900390999999</v>
      </c>
      <c r="H444">
        <v>12278.5</v>
      </c>
      <c r="I444">
        <v>10949.299805000001</v>
      </c>
      <c r="J444">
        <v>11944.157227</v>
      </c>
      <c r="L444" t="str">
        <f t="shared" si="49"/>
        <v>19FEB2025:11:00:00</v>
      </c>
      <c r="M444">
        <v>12</v>
      </c>
      <c r="N444">
        <f t="shared" si="50"/>
        <v>-887.07714900000065</v>
      </c>
      <c r="O444">
        <f t="shared" si="45"/>
        <v>-887.07714900000065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6.4565051479027815</v>
      </c>
    </row>
    <row r="445" spans="1:19" x14ac:dyDescent="0.25">
      <c r="A445" t="s">
        <v>469</v>
      </c>
      <c r="B445">
        <v>13435.866211</v>
      </c>
      <c r="C445">
        <v>11863.5</v>
      </c>
      <c r="D445">
        <v>11841.514648</v>
      </c>
      <c r="E445">
        <v>11841.454102</v>
      </c>
      <c r="F445">
        <v>12212.099609000001</v>
      </c>
      <c r="G445">
        <v>11122.700194999999</v>
      </c>
      <c r="H445">
        <v>11863.5</v>
      </c>
      <c r="I445">
        <v>10291.900390999999</v>
      </c>
      <c r="J445">
        <v>11466.331055000001</v>
      </c>
      <c r="L445" t="str">
        <f t="shared" si="49"/>
        <v>19FEB2025:12:00:00</v>
      </c>
      <c r="M445">
        <v>13</v>
      </c>
      <c r="N445">
        <f t="shared" si="50"/>
        <v>-1572.3662110000005</v>
      </c>
      <c r="O445">
        <f t="shared" si="45"/>
        <v>-1572.3662110000005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11.702752813307248</v>
      </c>
    </row>
    <row r="446" spans="1:19" x14ac:dyDescent="0.25">
      <c r="A446" t="s">
        <v>470</v>
      </c>
      <c r="B446">
        <v>13290.072265999999</v>
      </c>
      <c r="C446">
        <v>11529.700194999999</v>
      </c>
      <c r="D446">
        <v>11513.263671999999</v>
      </c>
      <c r="E446">
        <v>11762.430664</v>
      </c>
      <c r="F446">
        <v>11582.900390999999</v>
      </c>
      <c r="G446">
        <v>10889.099609000001</v>
      </c>
      <c r="H446">
        <v>11529.700194999999</v>
      </c>
      <c r="I446">
        <v>9706.8095702999999</v>
      </c>
      <c r="J446">
        <v>11094.189453000001</v>
      </c>
      <c r="L446" t="str">
        <f t="shared" si="49"/>
        <v>19FEB2025:13:00:00</v>
      </c>
      <c r="M446">
        <v>14</v>
      </c>
      <c r="N446">
        <f t="shared" si="50"/>
        <v>-1760.3720709999998</v>
      </c>
      <c r="O446">
        <f t="shared" si="45"/>
        <v>-1760.3720709999998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13.245767485430166</v>
      </c>
    </row>
    <row r="447" spans="1:19" x14ac:dyDescent="0.25">
      <c r="A447" t="s">
        <v>471</v>
      </c>
      <c r="B447">
        <v>12900.609375</v>
      </c>
      <c r="C447">
        <v>11283.099609000001</v>
      </c>
      <c r="D447">
        <v>11159.039063</v>
      </c>
      <c r="E447">
        <v>11648.126953000001</v>
      </c>
      <c r="F447">
        <v>11001.599609000001</v>
      </c>
      <c r="G447">
        <v>10691.200194999999</v>
      </c>
      <c r="H447">
        <v>11283.099609000001</v>
      </c>
      <c r="I447">
        <v>9187.5</v>
      </c>
      <c r="J447">
        <v>10762.305664</v>
      </c>
      <c r="L447" t="str">
        <f t="shared" si="49"/>
        <v>19FEB2025:14:00:00</v>
      </c>
      <c r="M447">
        <v>15</v>
      </c>
      <c r="N447">
        <f t="shared" si="50"/>
        <v>-1617.5097659999992</v>
      </c>
      <c r="O447">
        <f t="shared" si="45"/>
        <v>-1617.5097659999992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12.538243109155447</v>
      </c>
    </row>
    <row r="448" spans="1:19" x14ac:dyDescent="0.25">
      <c r="A448" t="s">
        <v>472</v>
      </c>
      <c r="B448">
        <v>12499.151367</v>
      </c>
      <c r="C448">
        <v>11079.799805000001</v>
      </c>
      <c r="D448">
        <v>10823.339844</v>
      </c>
      <c r="E448">
        <v>11506.735352</v>
      </c>
      <c r="F448">
        <v>10381.700194999999</v>
      </c>
      <c r="G448">
        <v>10504</v>
      </c>
      <c r="H448">
        <v>11079.799805000001</v>
      </c>
      <c r="I448">
        <v>8753.0097655999998</v>
      </c>
      <c r="J448">
        <v>10445.048828000001</v>
      </c>
      <c r="L448" t="str">
        <f t="shared" si="49"/>
        <v>19FEB2025:15:00:00</v>
      </c>
      <c r="M448">
        <v>16</v>
      </c>
      <c r="N448">
        <f t="shared" si="50"/>
        <v>-1419.3515619999998</v>
      </c>
      <c r="O448">
        <f t="shared" si="45"/>
        <v>-1419.3515619999998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11.355583433826894</v>
      </c>
    </row>
    <row r="449" spans="1:19" x14ac:dyDescent="0.25">
      <c r="A449" t="s">
        <v>473</v>
      </c>
      <c r="B449">
        <v>12300.378906</v>
      </c>
      <c r="C449">
        <v>10892.599609000001</v>
      </c>
      <c r="D449">
        <v>10577.459961</v>
      </c>
      <c r="E449">
        <v>11250.403319999999</v>
      </c>
      <c r="F449">
        <v>10064.400390999999</v>
      </c>
      <c r="G449">
        <v>10339.700194999999</v>
      </c>
      <c r="H449">
        <v>10892.599609000001</v>
      </c>
      <c r="I449">
        <v>8593.6699219000002</v>
      </c>
      <c r="J449">
        <v>10228.15625</v>
      </c>
      <c r="L449" t="str">
        <f t="shared" si="49"/>
        <v>19FEB2025:16:00:00</v>
      </c>
      <c r="M449">
        <v>17</v>
      </c>
      <c r="N449">
        <f t="shared" si="50"/>
        <v>-1407.7792969999991</v>
      </c>
      <c r="O449">
        <f t="shared" si="45"/>
        <v>-1407.7792969999991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11.445007570565965</v>
      </c>
    </row>
    <row r="450" spans="1:19" x14ac:dyDescent="0.25">
      <c r="A450" t="s">
        <v>474</v>
      </c>
      <c r="B450">
        <v>12400.769531</v>
      </c>
      <c r="C450">
        <v>11016.900390999999</v>
      </c>
      <c r="D450">
        <v>10716.207031</v>
      </c>
      <c r="E450">
        <v>11516.630859000001</v>
      </c>
      <c r="F450">
        <v>10455</v>
      </c>
      <c r="G450">
        <v>10523.099609000001</v>
      </c>
      <c r="H450">
        <v>11016.900390999999</v>
      </c>
      <c r="I450">
        <v>8954.2402344000002</v>
      </c>
      <c r="J450">
        <v>10493.173828000001</v>
      </c>
      <c r="L450" t="str">
        <f t="shared" si="49"/>
        <v>19FEB2025:17:00:00</v>
      </c>
      <c r="M450">
        <v>18</v>
      </c>
      <c r="N450">
        <f t="shared" si="50"/>
        <v>-1383.8691400000007</v>
      </c>
      <c r="O450">
        <f t="shared" si="45"/>
        <v>-1383.8691400000007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11.159542450495048</v>
      </c>
    </row>
    <row r="451" spans="1:19" x14ac:dyDescent="0.25">
      <c r="A451" t="s">
        <v>475</v>
      </c>
      <c r="B451">
        <v>12825.170898</v>
      </c>
      <c r="C451">
        <v>11360.5</v>
      </c>
      <c r="D451">
        <v>11151.837890999999</v>
      </c>
      <c r="E451">
        <v>11973.186523</v>
      </c>
      <c r="F451">
        <v>11423.700194999999</v>
      </c>
      <c r="G451">
        <v>10802.400390999999</v>
      </c>
      <c r="H451">
        <v>11360.5</v>
      </c>
      <c r="I451">
        <v>9750.6201172000001</v>
      </c>
      <c r="J451">
        <v>11062.081055000001</v>
      </c>
      <c r="L451" t="str">
        <f t="shared" si="49"/>
        <v>19FEB2025:18:00:00</v>
      </c>
      <c r="M451">
        <v>19</v>
      </c>
      <c r="N451">
        <f t="shared" si="50"/>
        <v>-1464.6708980000003</v>
      </c>
      <c r="O451">
        <f t="shared" ref="O451:O514" si="52">IF(N451&lt;0,N451,"")</f>
        <v>-1464.6708980000003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11.420283672230878</v>
      </c>
    </row>
    <row r="452" spans="1:19" x14ac:dyDescent="0.25">
      <c r="A452" t="s">
        <v>476</v>
      </c>
      <c r="B452">
        <v>13380.198242</v>
      </c>
      <c r="C452">
        <v>11820.400390999999</v>
      </c>
      <c r="D452">
        <v>11769.665039</v>
      </c>
      <c r="E452">
        <v>12536.435546999999</v>
      </c>
      <c r="F452">
        <v>13067</v>
      </c>
      <c r="G452">
        <v>11258.799805000001</v>
      </c>
      <c r="H452">
        <v>11820.400390999999</v>
      </c>
      <c r="I452">
        <v>10904.900390999999</v>
      </c>
      <c r="J452">
        <v>11917.507813</v>
      </c>
      <c r="L452" t="str">
        <f t="shared" ref="L452:L515" si="56">A452</f>
        <v>19FEB2025:19:00:00</v>
      </c>
      <c r="M452">
        <v>20</v>
      </c>
      <c r="N452">
        <f t="shared" ref="N452:N515" si="57">C452-B452</f>
        <v>-1559.7978510000012</v>
      </c>
      <c r="O452">
        <f t="shared" si="52"/>
        <v>-1559.7978510000012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11.65750927444294</v>
      </c>
    </row>
    <row r="453" spans="1:19" x14ac:dyDescent="0.25">
      <c r="A453" t="s">
        <v>477</v>
      </c>
      <c r="B453">
        <v>13747.328125</v>
      </c>
      <c r="C453">
        <v>12089.700194999999</v>
      </c>
      <c r="D453">
        <v>12340.793944999999</v>
      </c>
      <c r="E453">
        <v>12894.4375</v>
      </c>
      <c r="F453">
        <v>14017.200194999999</v>
      </c>
      <c r="G453">
        <v>11516.799805000001</v>
      </c>
      <c r="H453">
        <v>12089.700194999999</v>
      </c>
      <c r="I453">
        <v>11591.200194999999</v>
      </c>
      <c r="J453">
        <v>12421.868164</v>
      </c>
      <c r="L453" t="str">
        <f t="shared" si="56"/>
        <v>19FEB2025:20:00:00</v>
      </c>
      <c r="M453">
        <v>21</v>
      </c>
      <c r="N453">
        <f t="shared" si="57"/>
        <v>-1657.6279300000006</v>
      </c>
      <c r="O453">
        <f t="shared" si="52"/>
        <v>-1657.6279300000006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12.057818907992353</v>
      </c>
    </row>
    <row r="454" spans="1:19" x14ac:dyDescent="0.25">
      <c r="A454" t="s">
        <v>478</v>
      </c>
      <c r="B454">
        <v>13692.196289</v>
      </c>
      <c r="C454">
        <v>14229.799805000001</v>
      </c>
      <c r="D454">
        <v>12602.921875</v>
      </c>
      <c r="E454">
        <v>12944.745117</v>
      </c>
      <c r="F454">
        <v>14229.799805000001</v>
      </c>
      <c r="G454">
        <v>11542.400390999999</v>
      </c>
      <c r="H454">
        <v>12153.599609000001</v>
      </c>
      <c r="I454">
        <v>11721</v>
      </c>
      <c r="J454">
        <v>12518.309569999999</v>
      </c>
      <c r="L454" t="str">
        <f t="shared" si="56"/>
        <v>19FEB2025:21:00:00</v>
      </c>
      <c r="M454">
        <v>22</v>
      </c>
      <c r="N454">
        <f t="shared" si="57"/>
        <v>537.60351600000104</v>
      </c>
      <c r="O454" t="str">
        <f t="shared" si="52"/>
        <v/>
      </c>
      <c r="P454">
        <f t="shared" si="53"/>
        <v>537.60351600000104</v>
      </c>
      <c r="Q454" t="str">
        <f t="shared" si="54"/>
        <v/>
      </c>
      <c r="R454">
        <f t="shared" si="55"/>
        <v>1</v>
      </c>
      <c r="S454">
        <f t="shared" si="58"/>
        <v>3.9263497590368281</v>
      </c>
    </row>
    <row r="455" spans="1:19" x14ac:dyDescent="0.25">
      <c r="A455" t="s">
        <v>479</v>
      </c>
      <c r="B455">
        <v>13420.723633</v>
      </c>
      <c r="C455">
        <v>14011.400390999999</v>
      </c>
      <c r="D455">
        <v>12613.367188</v>
      </c>
      <c r="E455">
        <v>12670.639648</v>
      </c>
      <c r="F455">
        <v>14011.400390999999</v>
      </c>
      <c r="G455">
        <v>11357.5</v>
      </c>
      <c r="H455">
        <v>11984.400390999999</v>
      </c>
      <c r="I455">
        <v>11493.099609000001</v>
      </c>
      <c r="J455">
        <v>12303.408203000001</v>
      </c>
      <c r="L455" t="str">
        <f t="shared" si="56"/>
        <v>19FEB2025:22:00:00</v>
      </c>
      <c r="M455">
        <v>23</v>
      </c>
      <c r="N455">
        <f t="shared" si="57"/>
        <v>590.67675799999961</v>
      </c>
      <c r="O455" t="str">
        <f t="shared" si="52"/>
        <v/>
      </c>
      <c r="P455">
        <f t="shared" si="53"/>
        <v>590.67675799999961</v>
      </c>
      <c r="Q455" t="str">
        <f t="shared" si="54"/>
        <v/>
      </c>
      <c r="R455">
        <f t="shared" si="55"/>
        <v>1</v>
      </c>
      <c r="S455">
        <f t="shared" si="58"/>
        <v>4.4012288320101769</v>
      </c>
    </row>
    <row r="456" spans="1:19" x14ac:dyDescent="0.25">
      <c r="A456" t="s">
        <v>480</v>
      </c>
      <c r="B456">
        <v>12995.4375</v>
      </c>
      <c r="C456">
        <v>11723.599609000001</v>
      </c>
      <c r="D456">
        <v>11553.960938</v>
      </c>
      <c r="E456">
        <v>12238.160156</v>
      </c>
      <c r="F456">
        <v>13215.599609000001</v>
      </c>
      <c r="G456">
        <v>11141.799805000001</v>
      </c>
      <c r="H456">
        <v>11723.599609000001</v>
      </c>
      <c r="I456">
        <v>11071.5</v>
      </c>
      <c r="J456">
        <v>11878.131836</v>
      </c>
      <c r="L456" t="str">
        <f t="shared" si="56"/>
        <v>19FEB2025:23:00:00</v>
      </c>
      <c r="M456">
        <v>24</v>
      </c>
      <c r="N456">
        <f t="shared" si="57"/>
        <v>-1271.8378909999992</v>
      </c>
      <c r="O456">
        <f t="shared" si="52"/>
        <v>-1271.8378909999992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9.7868031838096954</v>
      </c>
    </row>
    <row r="457" spans="1:19" x14ac:dyDescent="0.25">
      <c r="A457" t="s">
        <v>481</v>
      </c>
      <c r="B457">
        <v>12713.023438</v>
      </c>
      <c r="C457">
        <v>11524.5</v>
      </c>
      <c r="D457">
        <v>11217.080078000001</v>
      </c>
      <c r="E457">
        <v>11784.027344</v>
      </c>
      <c r="F457">
        <v>12463.799805000001</v>
      </c>
      <c r="G457">
        <v>10989.099609000001</v>
      </c>
      <c r="H457">
        <v>11524.5</v>
      </c>
      <c r="I457">
        <v>10653.700194999999</v>
      </c>
      <c r="J457">
        <v>11483.026367</v>
      </c>
      <c r="L457" t="str">
        <f t="shared" si="56"/>
        <v>20FEB2025:00:00:00</v>
      </c>
      <c r="M457">
        <v>1</v>
      </c>
      <c r="N457">
        <f t="shared" si="57"/>
        <v>-1188.5234380000002</v>
      </c>
      <c r="O457">
        <f t="shared" si="52"/>
        <v>-1188.5234380000002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9.3488653096275378</v>
      </c>
    </row>
    <row r="458" spans="1:19" x14ac:dyDescent="0.25">
      <c r="A458" t="s">
        <v>482</v>
      </c>
      <c r="B458">
        <v>12528.674805000001</v>
      </c>
      <c r="C458">
        <v>12471.099609000001</v>
      </c>
      <c r="D458">
        <v>11811.366211</v>
      </c>
      <c r="E458">
        <v>12102.035156</v>
      </c>
      <c r="F458">
        <v>12471.099609000001</v>
      </c>
      <c r="G458">
        <v>12049.200194999999</v>
      </c>
      <c r="H458">
        <v>12039.099609000001</v>
      </c>
      <c r="I458">
        <v>12297</v>
      </c>
      <c r="J458">
        <v>12191.6875</v>
      </c>
      <c r="L458" t="str">
        <f t="shared" si="56"/>
        <v>20FEB2025:01:00:00</v>
      </c>
      <c r="M458">
        <v>2</v>
      </c>
      <c r="N458">
        <f t="shared" si="57"/>
        <v>-57.575195999999778</v>
      </c>
      <c r="O458">
        <f t="shared" si="52"/>
        <v>-57.575195999999778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0.45954737349414171</v>
      </c>
    </row>
    <row r="459" spans="1:19" x14ac:dyDescent="0.25">
      <c r="A459" t="s">
        <v>483</v>
      </c>
      <c r="B459">
        <v>12493.383789</v>
      </c>
      <c r="C459">
        <v>12123.900390999999</v>
      </c>
      <c r="D459">
        <v>11708.662109000001</v>
      </c>
      <c r="E459">
        <v>11943.121094</v>
      </c>
      <c r="F459">
        <v>12372.5</v>
      </c>
      <c r="G459">
        <v>12123.900390999999</v>
      </c>
      <c r="H459">
        <v>12023.799805000001</v>
      </c>
      <c r="I459">
        <v>12418.599609000001</v>
      </c>
      <c r="J459">
        <v>12176.383789</v>
      </c>
      <c r="L459" t="str">
        <f t="shared" si="56"/>
        <v>20FEB2025:02:00:00</v>
      </c>
      <c r="M459">
        <v>3</v>
      </c>
      <c r="N459">
        <f t="shared" si="57"/>
        <v>-369.48339800000031</v>
      </c>
      <c r="O459">
        <f t="shared" si="52"/>
        <v>-369.48339800000031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2.957432543818256</v>
      </c>
    </row>
    <row r="460" spans="1:19" x14ac:dyDescent="0.25">
      <c r="A460" t="s">
        <v>484</v>
      </c>
      <c r="B460">
        <v>12628.321289</v>
      </c>
      <c r="C460">
        <v>12256.099609000001</v>
      </c>
      <c r="D460">
        <v>11558.513671999999</v>
      </c>
      <c r="E460">
        <v>11794.287109000001</v>
      </c>
      <c r="F460">
        <v>12371.5</v>
      </c>
      <c r="G460">
        <v>12256.099609000001</v>
      </c>
      <c r="H460">
        <v>12128.200194999999</v>
      </c>
      <c r="I460">
        <v>12623.5</v>
      </c>
      <c r="J460">
        <v>12234.717773</v>
      </c>
      <c r="L460" t="str">
        <f t="shared" si="56"/>
        <v>20FEB2025:03:00:00</v>
      </c>
      <c r="M460">
        <v>4</v>
      </c>
      <c r="N460">
        <f t="shared" si="57"/>
        <v>-372.22167999999874</v>
      </c>
      <c r="O460">
        <f t="shared" si="52"/>
        <v>-372.22167999999874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2.9475151247872149</v>
      </c>
    </row>
    <row r="461" spans="1:19" x14ac:dyDescent="0.25">
      <c r="A461" t="s">
        <v>485</v>
      </c>
      <c r="B461">
        <v>12823.717773</v>
      </c>
      <c r="C461">
        <v>12462.200194999999</v>
      </c>
      <c r="D461">
        <v>11693.189453000001</v>
      </c>
      <c r="E461">
        <v>11782.701171999999</v>
      </c>
      <c r="F461">
        <v>12662.799805000001</v>
      </c>
      <c r="G461">
        <v>12462.200194999999</v>
      </c>
      <c r="H461">
        <v>12398.299805000001</v>
      </c>
      <c r="I461">
        <v>12869.099609000001</v>
      </c>
      <c r="J461">
        <v>12435.021484000001</v>
      </c>
      <c r="L461" t="str">
        <f t="shared" si="56"/>
        <v>20FEB2025:04:00:00</v>
      </c>
      <c r="M461">
        <v>5</v>
      </c>
      <c r="N461">
        <f t="shared" si="57"/>
        <v>-361.51757800000087</v>
      </c>
      <c r="O461">
        <f t="shared" si="52"/>
        <v>-361.51757800000087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2.8191323639480479</v>
      </c>
    </row>
    <row r="462" spans="1:19" x14ac:dyDescent="0.25">
      <c r="A462" t="s">
        <v>486</v>
      </c>
      <c r="B462">
        <v>13229.530273</v>
      </c>
      <c r="C462">
        <v>12860.5</v>
      </c>
      <c r="D462">
        <v>12162.101563</v>
      </c>
      <c r="E462">
        <v>12134.459961</v>
      </c>
      <c r="F462">
        <v>13153.599609000001</v>
      </c>
      <c r="G462">
        <v>12860.5</v>
      </c>
      <c r="H462">
        <v>12778.5</v>
      </c>
      <c r="I462">
        <v>13294.700194999999</v>
      </c>
      <c r="J462">
        <v>12844.352539</v>
      </c>
      <c r="L462" t="str">
        <f t="shared" si="56"/>
        <v>20FEB2025:05:00:00</v>
      </c>
      <c r="M462">
        <v>6</v>
      </c>
      <c r="N462">
        <f t="shared" si="57"/>
        <v>-369.03027300000031</v>
      </c>
      <c r="O462">
        <f t="shared" si="52"/>
        <v>-369.03027300000031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2.7894435054368487</v>
      </c>
    </row>
    <row r="463" spans="1:19" x14ac:dyDescent="0.25">
      <c r="A463" t="s">
        <v>487</v>
      </c>
      <c r="B463">
        <v>13679.030273</v>
      </c>
      <c r="C463">
        <v>13943.200194999999</v>
      </c>
      <c r="D463">
        <v>12946.487305000001</v>
      </c>
      <c r="E463">
        <v>12860.742188</v>
      </c>
      <c r="F463">
        <v>13943.200194999999</v>
      </c>
      <c r="G463">
        <v>13615.900390999999</v>
      </c>
      <c r="H463">
        <v>13580.099609000001</v>
      </c>
      <c r="I463">
        <v>14200.200194999999</v>
      </c>
      <c r="J463">
        <v>13640.028319999999</v>
      </c>
      <c r="L463" t="str">
        <f t="shared" si="56"/>
        <v>20FEB2025:06:00:00</v>
      </c>
      <c r="M463">
        <v>7</v>
      </c>
      <c r="N463">
        <f t="shared" si="57"/>
        <v>264.16992199999913</v>
      </c>
      <c r="O463" t="str">
        <f t="shared" si="52"/>
        <v/>
      </c>
      <c r="P463">
        <f t="shared" si="53"/>
        <v>264.16992199999913</v>
      </c>
      <c r="Q463" t="str">
        <f t="shared" si="54"/>
        <v/>
      </c>
      <c r="R463">
        <f t="shared" si="55"/>
        <v>1</v>
      </c>
      <c r="S463">
        <f t="shared" si="58"/>
        <v>1.9312035775037657</v>
      </c>
    </row>
    <row r="464" spans="1:19" x14ac:dyDescent="0.25">
      <c r="A464" t="s">
        <v>488</v>
      </c>
      <c r="B464">
        <v>14454.137694999999</v>
      </c>
      <c r="C464">
        <v>15035.099609000001</v>
      </c>
      <c r="D464">
        <v>14122.850586</v>
      </c>
      <c r="E464">
        <v>13852.375</v>
      </c>
      <c r="F464">
        <v>15035.099609000001</v>
      </c>
      <c r="G464">
        <v>14352.599609000001</v>
      </c>
      <c r="H464">
        <v>14274</v>
      </c>
      <c r="I464">
        <v>14971.5</v>
      </c>
      <c r="J464">
        <v>14497.115234000001</v>
      </c>
      <c r="L464" t="str">
        <f t="shared" si="56"/>
        <v>20FEB2025:07:00:00</v>
      </c>
      <c r="M464">
        <v>8</v>
      </c>
      <c r="N464">
        <f t="shared" si="57"/>
        <v>580.96191400000134</v>
      </c>
      <c r="O464" t="str">
        <f t="shared" si="52"/>
        <v/>
      </c>
      <c r="P464">
        <f t="shared" si="53"/>
        <v>580.96191400000134</v>
      </c>
      <c r="Q464" t="str">
        <f t="shared" si="54"/>
        <v/>
      </c>
      <c r="R464">
        <f t="shared" si="55"/>
        <v>1</v>
      </c>
      <c r="S464">
        <f t="shared" si="58"/>
        <v>4.0193467521827246</v>
      </c>
    </row>
    <row r="465" spans="1:19" x14ac:dyDescent="0.25">
      <c r="A465" t="s">
        <v>489</v>
      </c>
      <c r="B465">
        <v>14770.549805000001</v>
      </c>
      <c r="C465">
        <v>15556.200194999999</v>
      </c>
      <c r="D465">
        <v>14665.957031</v>
      </c>
      <c r="E465">
        <v>14388.113281</v>
      </c>
      <c r="F465">
        <v>15556.200194999999</v>
      </c>
      <c r="G465">
        <v>14619.200194999999</v>
      </c>
      <c r="H465">
        <v>14538.099609000001</v>
      </c>
      <c r="I465">
        <v>15272.299805000001</v>
      </c>
      <c r="J465">
        <v>14874.783203000001</v>
      </c>
      <c r="L465" t="str">
        <f t="shared" si="56"/>
        <v>20FEB2025:08:00:00</v>
      </c>
      <c r="M465">
        <v>9</v>
      </c>
      <c r="N465">
        <f t="shared" si="57"/>
        <v>785.65038999999888</v>
      </c>
      <c r="O465" t="str">
        <f t="shared" si="52"/>
        <v/>
      </c>
      <c r="P465">
        <f t="shared" si="53"/>
        <v>785.65038999999888</v>
      </c>
      <c r="Q465" t="str">
        <f t="shared" si="54"/>
        <v/>
      </c>
      <c r="R465">
        <f t="shared" si="55"/>
        <v>1</v>
      </c>
      <c r="S465">
        <f t="shared" si="58"/>
        <v>5.3190328076619542</v>
      </c>
    </row>
    <row r="466" spans="1:19" x14ac:dyDescent="0.25">
      <c r="A466" t="s">
        <v>490</v>
      </c>
      <c r="B466">
        <v>14471.303711</v>
      </c>
      <c r="C466">
        <v>15184.799805000001</v>
      </c>
      <c r="D466">
        <v>14731.300781</v>
      </c>
      <c r="E466">
        <v>14464.497069999999</v>
      </c>
      <c r="F466">
        <v>15184.799805000001</v>
      </c>
      <c r="G466">
        <v>14442.099609000001</v>
      </c>
      <c r="H466">
        <v>14252.200194999999</v>
      </c>
      <c r="I466">
        <v>15019.400390999999</v>
      </c>
      <c r="J466">
        <v>14672.599609000001</v>
      </c>
      <c r="L466" t="str">
        <f t="shared" si="56"/>
        <v>20FEB2025:09:00:00</v>
      </c>
      <c r="M466">
        <v>10</v>
      </c>
      <c r="N466">
        <f t="shared" si="57"/>
        <v>713.49609400000008</v>
      </c>
      <c r="O466" t="str">
        <f t="shared" si="52"/>
        <v/>
      </c>
      <c r="P466">
        <f t="shared" si="53"/>
        <v>713.49609400000008</v>
      </c>
      <c r="Q466" t="str">
        <f t="shared" si="54"/>
        <v/>
      </c>
      <c r="R466">
        <f t="shared" si="55"/>
        <v>1</v>
      </c>
      <c r="S466">
        <f t="shared" si="58"/>
        <v>4.9304202872727618</v>
      </c>
    </row>
    <row r="467" spans="1:19" x14ac:dyDescent="0.25">
      <c r="A467" t="s">
        <v>491</v>
      </c>
      <c r="B467">
        <v>13887.230469</v>
      </c>
      <c r="C467">
        <v>14326.299805000001</v>
      </c>
      <c r="D467">
        <v>14426.999023</v>
      </c>
      <c r="E467">
        <v>14095.853515999999</v>
      </c>
      <c r="F467">
        <v>14326.299805000001</v>
      </c>
      <c r="G467">
        <v>13706</v>
      </c>
      <c r="H467">
        <v>13528.5</v>
      </c>
      <c r="I467">
        <v>14289.299805000001</v>
      </c>
      <c r="J467">
        <v>13989.191406</v>
      </c>
      <c r="L467" t="str">
        <f t="shared" si="56"/>
        <v>20FEB2025:10:00:00</v>
      </c>
      <c r="M467">
        <v>11</v>
      </c>
      <c r="N467">
        <f t="shared" si="57"/>
        <v>439.06933600000048</v>
      </c>
      <c r="O467" t="str">
        <f t="shared" si="52"/>
        <v/>
      </c>
      <c r="P467">
        <f t="shared" si="53"/>
        <v>439.06933600000048</v>
      </c>
      <c r="Q467" t="str">
        <f t="shared" si="54"/>
        <v/>
      </c>
      <c r="R467">
        <f t="shared" si="55"/>
        <v>1</v>
      </c>
      <c r="S467">
        <f t="shared" si="58"/>
        <v>3.1616767431066997</v>
      </c>
    </row>
    <row r="468" spans="1:19" x14ac:dyDescent="0.25">
      <c r="A468" t="s">
        <v>492</v>
      </c>
      <c r="B468">
        <v>13286.658203000001</v>
      </c>
      <c r="C468">
        <v>13453.5</v>
      </c>
      <c r="D468">
        <v>13964.09375</v>
      </c>
      <c r="E468">
        <v>13783.869140999999</v>
      </c>
      <c r="F468">
        <v>13453.5</v>
      </c>
      <c r="G468">
        <v>13197.5</v>
      </c>
      <c r="H468">
        <v>12899.700194999999</v>
      </c>
      <c r="I468">
        <v>13706.299805000001</v>
      </c>
      <c r="J468">
        <v>13408.173828000001</v>
      </c>
      <c r="L468" t="str">
        <f t="shared" si="56"/>
        <v>20FEB2025:11:00:00</v>
      </c>
      <c r="M468">
        <v>12</v>
      </c>
      <c r="N468">
        <f t="shared" si="57"/>
        <v>166.84179699999913</v>
      </c>
      <c r="O468" t="str">
        <f t="shared" si="52"/>
        <v/>
      </c>
      <c r="P468">
        <f t="shared" si="53"/>
        <v>166.84179699999913</v>
      </c>
      <c r="Q468" t="str">
        <f t="shared" si="54"/>
        <v/>
      </c>
      <c r="R468">
        <f t="shared" si="55"/>
        <v>1</v>
      </c>
      <c r="S468">
        <f t="shared" si="58"/>
        <v>1.2557092569923101</v>
      </c>
    </row>
    <row r="469" spans="1:19" x14ac:dyDescent="0.25">
      <c r="A469" t="s">
        <v>493</v>
      </c>
      <c r="B469">
        <v>12845.387694999999</v>
      </c>
      <c r="C469">
        <v>12605.900390999999</v>
      </c>
      <c r="D469">
        <v>13405.381836</v>
      </c>
      <c r="E469">
        <v>13365.566406</v>
      </c>
      <c r="F469">
        <v>12663.299805000001</v>
      </c>
      <c r="G469">
        <v>12605.900390999999</v>
      </c>
      <c r="H469">
        <v>12363.200194999999</v>
      </c>
      <c r="I469">
        <v>13042.200194999999</v>
      </c>
      <c r="J469">
        <v>12808.034180000001</v>
      </c>
      <c r="L469" t="str">
        <f t="shared" si="56"/>
        <v>20FEB2025:12:00:00</v>
      </c>
      <c r="M469">
        <v>13</v>
      </c>
      <c r="N469">
        <f t="shared" si="57"/>
        <v>-239.48730400000022</v>
      </c>
      <c r="O469">
        <f t="shared" si="52"/>
        <v>-239.48730400000022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1.8643836191352903</v>
      </c>
    </row>
    <row r="470" spans="1:19" x14ac:dyDescent="0.25">
      <c r="A470" t="s">
        <v>494</v>
      </c>
      <c r="B470">
        <v>12344.4375</v>
      </c>
      <c r="C470">
        <v>12138.900390999999</v>
      </c>
      <c r="D470">
        <v>12825.862305000001</v>
      </c>
      <c r="E470">
        <v>13027.458984000001</v>
      </c>
      <c r="F470">
        <v>11960</v>
      </c>
      <c r="G470">
        <v>12138.900390999999</v>
      </c>
      <c r="H470">
        <v>11908.200194999999</v>
      </c>
      <c r="I470">
        <v>12526.099609000001</v>
      </c>
      <c r="J470">
        <v>12312.131836</v>
      </c>
      <c r="L470" t="str">
        <f t="shared" si="56"/>
        <v>20FEB2025:13:00:00</v>
      </c>
      <c r="M470">
        <v>14</v>
      </c>
      <c r="N470">
        <f t="shared" si="57"/>
        <v>-205.53710900000078</v>
      </c>
      <c r="O470">
        <f t="shared" si="52"/>
        <v>-205.53710900000078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1.6650180212747709</v>
      </c>
    </row>
    <row r="471" spans="1:19" x14ac:dyDescent="0.25">
      <c r="A471" t="s">
        <v>495</v>
      </c>
      <c r="B471">
        <v>11829.941406</v>
      </c>
      <c r="C471">
        <v>11778.700194999999</v>
      </c>
      <c r="D471">
        <v>12305.240234000001</v>
      </c>
      <c r="E471">
        <v>12697.739258</v>
      </c>
      <c r="F471">
        <v>11428.5</v>
      </c>
      <c r="G471">
        <v>11778.700194999999</v>
      </c>
      <c r="H471">
        <v>11554.700194999999</v>
      </c>
      <c r="I471">
        <v>12119.299805000001</v>
      </c>
      <c r="J471">
        <v>11915.789063</v>
      </c>
      <c r="L471" t="str">
        <f t="shared" si="56"/>
        <v>20FEB2025:14:00:00</v>
      </c>
      <c r="M471">
        <v>15</v>
      </c>
      <c r="N471">
        <f t="shared" si="57"/>
        <v>-51.241211000000476</v>
      </c>
      <c r="O471">
        <f t="shared" si="52"/>
        <v>-51.241211000000476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0.43314847674572227</v>
      </c>
    </row>
    <row r="472" spans="1:19" x14ac:dyDescent="0.25">
      <c r="A472" t="s">
        <v>496</v>
      </c>
      <c r="B472">
        <v>11603.619140999999</v>
      </c>
      <c r="C472">
        <v>11539.700194999999</v>
      </c>
      <c r="D472">
        <v>11846.713867</v>
      </c>
      <c r="E472">
        <v>12395.009765999999</v>
      </c>
      <c r="F472">
        <v>10850.599609000001</v>
      </c>
      <c r="G472">
        <v>11539.700194999999</v>
      </c>
      <c r="H472">
        <v>11323.400390999999</v>
      </c>
      <c r="I472">
        <v>11897.900390999999</v>
      </c>
      <c r="J472">
        <v>11601.322265999999</v>
      </c>
      <c r="L472" t="str">
        <f t="shared" si="56"/>
        <v>20FEB2025:15:00:00</v>
      </c>
      <c r="M472">
        <v>16</v>
      </c>
      <c r="N472">
        <f t="shared" si="57"/>
        <v>-63.918945999999778</v>
      </c>
      <c r="O472">
        <f t="shared" si="52"/>
        <v>-63.918945999999778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0.55085353305116525</v>
      </c>
    </row>
    <row r="473" spans="1:19" x14ac:dyDescent="0.25">
      <c r="A473" t="s">
        <v>497</v>
      </c>
      <c r="B473">
        <v>11500.398438</v>
      </c>
      <c r="C473">
        <v>11367.799805000001</v>
      </c>
      <c r="D473">
        <v>12185.333008</v>
      </c>
      <c r="E473">
        <v>12025.192383</v>
      </c>
      <c r="F473">
        <v>10528.5</v>
      </c>
      <c r="G473">
        <v>11367.799805000001</v>
      </c>
      <c r="H473">
        <v>11241</v>
      </c>
      <c r="I473">
        <v>11787.200194999999</v>
      </c>
      <c r="J473">
        <v>11389.938477</v>
      </c>
      <c r="L473" t="str">
        <f t="shared" si="56"/>
        <v>20FEB2025:16:00:00</v>
      </c>
      <c r="M473">
        <v>17</v>
      </c>
      <c r="N473">
        <f t="shared" si="57"/>
        <v>-132.59863299999961</v>
      </c>
      <c r="O473">
        <f t="shared" si="52"/>
        <v>-132.59863299999961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1.1529916438535102</v>
      </c>
    </row>
    <row r="474" spans="1:19" x14ac:dyDescent="0.25">
      <c r="A474" t="s">
        <v>498</v>
      </c>
      <c r="B474">
        <v>11745.073242</v>
      </c>
      <c r="C474">
        <v>11423.099609000001</v>
      </c>
      <c r="D474">
        <v>12117.058594</v>
      </c>
      <c r="E474">
        <v>12110.001953000001</v>
      </c>
      <c r="F474">
        <v>10634.200194999999</v>
      </c>
      <c r="G474">
        <v>11423.099609000001</v>
      </c>
      <c r="H474">
        <v>11329.200194999999</v>
      </c>
      <c r="I474">
        <v>11876.299805000001</v>
      </c>
      <c r="J474">
        <v>11474.560546999999</v>
      </c>
      <c r="L474" t="str">
        <f t="shared" si="56"/>
        <v>20FEB2025:17:00:00</v>
      </c>
      <c r="M474">
        <v>18</v>
      </c>
      <c r="N474">
        <f t="shared" si="57"/>
        <v>-321.97363299999961</v>
      </c>
      <c r="O474">
        <f t="shared" si="52"/>
        <v>-321.97363299999961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2.7413505762453005</v>
      </c>
    </row>
    <row r="475" spans="1:19" x14ac:dyDescent="0.25">
      <c r="A475" t="s">
        <v>499</v>
      </c>
      <c r="B475">
        <v>12191.392578000001</v>
      </c>
      <c r="C475">
        <v>11830.900390999999</v>
      </c>
      <c r="D475">
        <v>12370.756836</v>
      </c>
      <c r="E475">
        <v>12412.117188</v>
      </c>
      <c r="F475">
        <v>11217.599609000001</v>
      </c>
      <c r="G475">
        <v>11830.900390999999</v>
      </c>
      <c r="H475">
        <v>11743.099609000001</v>
      </c>
      <c r="I475">
        <v>12389.400390999999</v>
      </c>
      <c r="J475">
        <v>11918.623046999999</v>
      </c>
      <c r="L475" t="str">
        <f t="shared" si="56"/>
        <v>20FEB2025:18:00:00</v>
      </c>
      <c r="M475">
        <v>19</v>
      </c>
      <c r="N475">
        <f t="shared" si="57"/>
        <v>-360.49218700000165</v>
      </c>
      <c r="O475">
        <f t="shared" si="52"/>
        <v>-360.49218700000165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2.9569401911519808</v>
      </c>
    </row>
    <row r="476" spans="1:19" x14ac:dyDescent="0.25">
      <c r="A476" t="s">
        <v>500</v>
      </c>
      <c r="B476">
        <v>12654.885742</v>
      </c>
      <c r="C476">
        <v>12333.400390999999</v>
      </c>
      <c r="D476">
        <v>13078.560546999999</v>
      </c>
      <c r="E476">
        <v>12988.123046999999</v>
      </c>
      <c r="F476">
        <v>12207.400390999999</v>
      </c>
      <c r="G476">
        <v>12333.400390999999</v>
      </c>
      <c r="H476">
        <v>12187.400390999999</v>
      </c>
      <c r="I476">
        <v>12812.299805000001</v>
      </c>
      <c r="J476">
        <v>12505.725586</v>
      </c>
      <c r="L476" t="str">
        <f t="shared" si="56"/>
        <v>20FEB2025:19:00:00</v>
      </c>
      <c r="M476">
        <v>20</v>
      </c>
      <c r="N476">
        <f t="shared" si="57"/>
        <v>-321.48535100000117</v>
      </c>
      <c r="O476">
        <f t="shared" si="52"/>
        <v>-321.48535100000117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2.5404050068427808</v>
      </c>
    </row>
    <row r="477" spans="1:19" x14ac:dyDescent="0.25">
      <c r="A477" t="s">
        <v>501</v>
      </c>
      <c r="B477">
        <v>12762.917969</v>
      </c>
      <c r="C477">
        <v>12624</v>
      </c>
      <c r="D477">
        <v>13595.054688</v>
      </c>
      <c r="E477">
        <v>13227.524414</v>
      </c>
      <c r="F477">
        <v>12748.099609000001</v>
      </c>
      <c r="G477">
        <v>12624</v>
      </c>
      <c r="H477">
        <v>12470.200194999999</v>
      </c>
      <c r="I477">
        <v>13008.200194999999</v>
      </c>
      <c r="J477">
        <v>12815.605469</v>
      </c>
      <c r="L477" t="str">
        <f t="shared" si="56"/>
        <v>20FEB2025:20:00:00</v>
      </c>
      <c r="M477">
        <v>21</v>
      </c>
      <c r="N477">
        <f t="shared" si="57"/>
        <v>-138.91796900000008</v>
      </c>
      <c r="O477">
        <f t="shared" si="52"/>
        <v>-138.91796900000008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1.0884499088485842</v>
      </c>
    </row>
    <row r="478" spans="1:19" x14ac:dyDescent="0.25">
      <c r="A478" t="s">
        <v>502</v>
      </c>
      <c r="B478">
        <v>12663.213867</v>
      </c>
      <c r="C478">
        <v>12640.200194999999</v>
      </c>
      <c r="D478">
        <v>13038.544921999999</v>
      </c>
      <c r="E478">
        <v>13005.889648</v>
      </c>
      <c r="F478">
        <v>12812.099609000001</v>
      </c>
      <c r="G478">
        <v>12640.200194999999</v>
      </c>
      <c r="H478">
        <v>12470.5</v>
      </c>
      <c r="I478">
        <v>12965.5</v>
      </c>
      <c r="J478">
        <v>12778.837890999999</v>
      </c>
      <c r="L478" t="str">
        <f t="shared" si="56"/>
        <v>20FEB2025:21:00:00</v>
      </c>
      <c r="M478">
        <v>22</v>
      </c>
      <c r="N478">
        <f t="shared" si="57"/>
        <v>-23.013672000000952</v>
      </c>
      <c r="O478">
        <f t="shared" si="52"/>
        <v>-23.013672000000952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0.18173642364182108</v>
      </c>
    </row>
    <row r="479" spans="1:19" x14ac:dyDescent="0.25">
      <c r="A479" t="s">
        <v>503</v>
      </c>
      <c r="B479">
        <v>12401.919921999999</v>
      </c>
      <c r="C479">
        <v>12473.5</v>
      </c>
      <c r="D479">
        <v>12873.555664</v>
      </c>
      <c r="E479">
        <v>12515.274414</v>
      </c>
      <c r="F479">
        <v>12597.700194999999</v>
      </c>
      <c r="G479">
        <v>12473.5</v>
      </c>
      <c r="H479">
        <v>12251.299805000001</v>
      </c>
      <c r="I479">
        <v>12760</v>
      </c>
      <c r="J479">
        <v>12519.554688</v>
      </c>
      <c r="L479" t="str">
        <f t="shared" si="56"/>
        <v>20FEB2025:22:00:00</v>
      </c>
      <c r="M479">
        <v>23</v>
      </c>
      <c r="N479">
        <f t="shared" si="57"/>
        <v>71.580078000000867</v>
      </c>
      <c r="O479" t="str">
        <f t="shared" si="52"/>
        <v/>
      </c>
      <c r="P479">
        <f t="shared" si="53"/>
        <v>71.580078000000867</v>
      </c>
      <c r="Q479" t="str">
        <f t="shared" si="54"/>
        <v/>
      </c>
      <c r="R479">
        <f t="shared" si="55"/>
        <v>1</v>
      </c>
      <c r="S479">
        <f t="shared" si="58"/>
        <v>0.57716932902480378</v>
      </c>
    </row>
    <row r="480" spans="1:19" x14ac:dyDescent="0.25">
      <c r="A480" t="s">
        <v>504</v>
      </c>
      <c r="B480">
        <v>11966.512694999999</v>
      </c>
      <c r="C480">
        <v>12316.400390999999</v>
      </c>
      <c r="D480">
        <v>12355.100586</v>
      </c>
      <c r="E480">
        <v>11864.922852</v>
      </c>
      <c r="F480">
        <v>12280.900390999999</v>
      </c>
      <c r="G480">
        <v>12316.400390999999</v>
      </c>
      <c r="H480">
        <v>11965.799805000001</v>
      </c>
      <c r="I480">
        <v>12530.599609000001</v>
      </c>
      <c r="J480">
        <v>12191.725586</v>
      </c>
      <c r="L480" t="str">
        <f t="shared" si="56"/>
        <v>20FEB2025:23:00:00</v>
      </c>
      <c r="M480">
        <v>24</v>
      </c>
      <c r="N480">
        <f t="shared" si="57"/>
        <v>349.88769599999978</v>
      </c>
      <c r="O480" t="str">
        <f t="shared" si="52"/>
        <v/>
      </c>
      <c r="P480">
        <f t="shared" si="53"/>
        <v>349.88769599999978</v>
      </c>
      <c r="Q480" t="str">
        <f t="shared" si="54"/>
        <v/>
      </c>
      <c r="R480">
        <f t="shared" si="55"/>
        <v>1</v>
      </c>
      <c r="S480">
        <f t="shared" si="58"/>
        <v>2.923890233670118</v>
      </c>
    </row>
    <row r="481" spans="1:19" x14ac:dyDescent="0.25">
      <c r="A481" t="s">
        <v>505</v>
      </c>
      <c r="B481">
        <v>11503.951171999999</v>
      </c>
      <c r="C481">
        <v>12177.200194999999</v>
      </c>
      <c r="D481">
        <v>11802.475586</v>
      </c>
      <c r="E481">
        <v>11364.658203000001</v>
      </c>
      <c r="F481">
        <v>11988.799805000001</v>
      </c>
      <c r="G481">
        <v>12177.200194999999</v>
      </c>
      <c r="H481">
        <v>11684.799805000001</v>
      </c>
      <c r="I481">
        <v>12337.299805000001</v>
      </c>
      <c r="J481">
        <v>11910.551758</v>
      </c>
      <c r="L481" t="str">
        <f t="shared" si="56"/>
        <v>21FEB2025:00:00:00</v>
      </c>
      <c r="M481">
        <v>1</v>
      </c>
      <c r="N481">
        <f t="shared" si="57"/>
        <v>673.24902300000031</v>
      </c>
      <c r="O481" t="str">
        <f t="shared" si="52"/>
        <v/>
      </c>
      <c r="P481">
        <f t="shared" si="53"/>
        <v>673.24902300000031</v>
      </c>
      <c r="Q481" t="str">
        <f t="shared" si="54"/>
        <v/>
      </c>
      <c r="R481">
        <f t="shared" si="55"/>
        <v>1</v>
      </c>
      <c r="S481">
        <f t="shared" si="58"/>
        <v>5.8523285863612875</v>
      </c>
    </row>
    <row r="482" spans="1:19" x14ac:dyDescent="0.25">
      <c r="A482" t="s">
        <v>506</v>
      </c>
      <c r="B482">
        <v>11304.763671999999</v>
      </c>
      <c r="C482">
        <v>12453.5</v>
      </c>
      <c r="D482">
        <v>11686.554688</v>
      </c>
      <c r="E482">
        <v>11315.071289</v>
      </c>
      <c r="F482">
        <v>11746.200194999999</v>
      </c>
      <c r="G482">
        <v>12453.5</v>
      </c>
      <c r="H482">
        <v>11561.200194999999</v>
      </c>
      <c r="I482">
        <v>11717.400390999999</v>
      </c>
      <c r="J482">
        <v>11758.674805000001</v>
      </c>
      <c r="L482" t="str">
        <f t="shared" si="56"/>
        <v>21FEB2025:01:00:00</v>
      </c>
      <c r="M482">
        <v>2</v>
      </c>
      <c r="N482">
        <f t="shared" si="57"/>
        <v>1148.7363280000009</v>
      </c>
      <c r="O482" t="str">
        <f t="shared" si="52"/>
        <v/>
      </c>
      <c r="P482">
        <f t="shared" si="53"/>
        <v>1148.7363280000009</v>
      </c>
      <c r="Q482" t="str">
        <f t="shared" si="54"/>
        <v/>
      </c>
      <c r="R482">
        <f t="shared" si="55"/>
        <v>1</v>
      </c>
      <c r="S482">
        <f t="shared" si="58"/>
        <v>10.161524480562365</v>
      </c>
    </row>
    <row r="483" spans="1:19" x14ac:dyDescent="0.25">
      <c r="A483" t="s">
        <v>507</v>
      </c>
      <c r="B483">
        <v>11143.479492</v>
      </c>
      <c r="C483">
        <v>12625.099609000001</v>
      </c>
      <c r="D483">
        <v>11614.673828000001</v>
      </c>
      <c r="E483">
        <v>11354.829102</v>
      </c>
      <c r="F483">
        <v>11825.599609000001</v>
      </c>
      <c r="G483">
        <v>12625.099609000001</v>
      </c>
      <c r="H483">
        <v>11508</v>
      </c>
      <c r="I483">
        <v>11791.599609000001</v>
      </c>
      <c r="J483">
        <v>11821.026367</v>
      </c>
      <c r="L483" t="str">
        <f t="shared" si="56"/>
        <v>21FEB2025:02:00:00</v>
      </c>
      <c r="M483">
        <v>3</v>
      </c>
      <c r="N483">
        <f t="shared" si="57"/>
        <v>1481.6201170000004</v>
      </c>
      <c r="O483" t="str">
        <f t="shared" si="52"/>
        <v/>
      </c>
      <c r="P483">
        <f t="shared" si="53"/>
        <v>1481.6201170000004</v>
      </c>
      <c r="Q483" t="str">
        <f t="shared" si="54"/>
        <v/>
      </c>
      <c r="R483">
        <f t="shared" si="55"/>
        <v>1</v>
      </c>
      <c r="S483">
        <f t="shared" si="58"/>
        <v>13.295848195921822</v>
      </c>
    </row>
    <row r="484" spans="1:19" x14ac:dyDescent="0.25">
      <c r="A484" t="s">
        <v>508</v>
      </c>
      <c r="B484">
        <v>11096.803711</v>
      </c>
      <c r="C484">
        <v>12842.799805000001</v>
      </c>
      <c r="D484">
        <v>11366.339844</v>
      </c>
      <c r="E484">
        <v>11175.345703000001</v>
      </c>
      <c r="F484">
        <v>11956.299805000001</v>
      </c>
      <c r="G484">
        <v>12842.799805000001</v>
      </c>
      <c r="H484">
        <v>11542.299805000001</v>
      </c>
      <c r="I484">
        <v>11923.799805000001</v>
      </c>
      <c r="J484">
        <v>11888.109375</v>
      </c>
      <c r="L484" t="str">
        <f t="shared" si="56"/>
        <v>21FEB2025:03:00:00</v>
      </c>
      <c r="M484">
        <v>4</v>
      </c>
      <c r="N484">
        <f t="shared" si="57"/>
        <v>1745.9960940000001</v>
      </c>
      <c r="O484" t="str">
        <f t="shared" si="52"/>
        <v/>
      </c>
      <c r="P484">
        <f t="shared" si="53"/>
        <v>1745.9960940000001</v>
      </c>
      <c r="Q484" t="str">
        <f t="shared" si="54"/>
        <v/>
      </c>
      <c r="R484">
        <f t="shared" si="55"/>
        <v>1</v>
      </c>
      <c r="S484">
        <f t="shared" si="58"/>
        <v>15.734225273077826</v>
      </c>
    </row>
    <row r="485" spans="1:19" x14ac:dyDescent="0.25">
      <c r="A485" t="s">
        <v>509</v>
      </c>
      <c r="B485">
        <v>11173.158203000001</v>
      </c>
      <c r="C485">
        <v>12938.599609000001</v>
      </c>
      <c r="D485">
        <v>11311.507813</v>
      </c>
      <c r="E485">
        <v>11170.881836</v>
      </c>
      <c r="F485">
        <v>11991.700194999999</v>
      </c>
      <c r="G485">
        <v>12938.599609000001</v>
      </c>
      <c r="H485">
        <v>11690.5</v>
      </c>
      <c r="I485">
        <v>11949.700194999999</v>
      </c>
      <c r="J485">
        <v>11948.276367</v>
      </c>
      <c r="L485" t="str">
        <f t="shared" si="56"/>
        <v>21FEB2025:04:00:00</v>
      </c>
      <c r="M485">
        <v>5</v>
      </c>
      <c r="N485">
        <f t="shared" si="57"/>
        <v>1765.4414059999999</v>
      </c>
      <c r="O485" t="str">
        <f t="shared" si="52"/>
        <v/>
      </c>
      <c r="P485">
        <f t="shared" si="53"/>
        <v>1765.4414059999999</v>
      </c>
      <c r="Q485" t="str">
        <f t="shared" si="54"/>
        <v/>
      </c>
      <c r="R485">
        <f t="shared" si="55"/>
        <v>1</v>
      </c>
      <c r="S485">
        <f t="shared" si="58"/>
        <v>15.800737570564227</v>
      </c>
    </row>
    <row r="486" spans="1:19" x14ac:dyDescent="0.25">
      <c r="A486" t="s">
        <v>510</v>
      </c>
      <c r="B486">
        <v>11378.243164</v>
      </c>
      <c r="C486">
        <v>13224.400390999999</v>
      </c>
      <c r="D486">
        <v>11489.872069999999</v>
      </c>
      <c r="E486">
        <v>11390.291992</v>
      </c>
      <c r="F486">
        <v>12138.5</v>
      </c>
      <c r="G486">
        <v>13224.400390999999</v>
      </c>
      <c r="H486">
        <v>11940.099609000001</v>
      </c>
      <c r="I486">
        <v>12171.200194999999</v>
      </c>
      <c r="J486">
        <v>12172.898438</v>
      </c>
      <c r="L486" t="str">
        <f t="shared" si="56"/>
        <v>21FEB2025:05:00:00</v>
      </c>
      <c r="M486">
        <v>6</v>
      </c>
      <c r="N486">
        <f t="shared" si="57"/>
        <v>1846.1572269999997</v>
      </c>
      <c r="O486" t="str">
        <f t="shared" si="52"/>
        <v/>
      </c>
      <c r="P486">
        <f t="shared" si="53"/>
        <v>1846.1572269999997</v>
      </c>
      <c r="Q486" t="str">
        <f t="shared" si="54"/>
        <v/>
      </c>
      <c r="R486">
        <f t="shared" si="55"/>
        <v>1</v>
      </c>
      <c r="S486">
        <f t="shared" si="58"/>
        <v>16.225327586961033</v>
      </c>
    </row>
    <row r="487" spans="1:19" x14ac:dyDescent="0.25">
      <c r="A487" t="s">
        <v>511</v>
      </c>
      <c r="B487">
        <v>11847.828125</v>
      </c>
      <c r="C487">
        <v>13763.700194999999</v>
      </c>
      <c r="D487">
        <v>12214.106444999999</v>
      </c>
      <c r="E487">
        <v>11761.698242</v>
      </c>
      <c r="F487">
        <v>12459.900390999999</v>
      </c>
      <c r="G487">
        <v>13763.700194999999</v>
      </c>
      <c r="H487">
        <v>12454.700194999999</v>
      </c>
      <c r="I487">
        <v>12696.5</v>
      </c>
      <c r="J487">
        <v>12627.299805000001</v>
      </c>
      <c r="L487" t="str">
        <f t="shared" si="56"/>
        <v>21FEB2025:06:00:00</v>
      </c>
      <c r="M487">
        <v>7</v>
      </c>
      <c r="N487">
        <f t="shared" si="57"/>
        <v>1915.8720699999994</v>
      </c>
      <c r="O487" t="str">
        <f t="shared" si="52"/>
        <v/>
      </c>
      <c r="P487">
        <f t="shared" si="53"/>
        <v>1915.8720699999994</v>
      </c>
      <c r="Q487" t="str">
        <f t="shared" si="54"/>
        <v/>
      </c>
      <c r="R487">
        <f t="shared" si="55"/>
        <v>1</v>
      </c>
      <c r="S487">
        <f t="shared" si="58"/>
        <v>16.170660561468935</v>
      </c>
    </row>
    <row r="488" spans="1:19" x14ac:dyDescent="0.25">
      <c r="A488" t="s">
        <v>512</v>
      </c>
      <c r="B488">
        <v>12577.176758</v>
      </c>
      <c r="C488">
        <v>14358.599609000001</v>
      </c>
      <c r="D488">
        <v>13025.495117</v>
      </c>
      <c r="E488">
        <v>12481.319336</v>
      </c>
      <c r="F488">
        <v>12925.900390999999</v>
      </c>
      <c r="G488">
        <v>14358.599609000001</v>
      </c>
      <c r="H488">
        <v>13068.599609000001</v>
      </c>
      <c r="I488">
        <v>13362.299805000001</v>
      </c>
      <c r="J488">
        <v>13239.34375</v>
      </c>
      <c r="L488" t="str">
        <f t="shared" si="56"/>
        <v>21FEB2025:07:00:00</v>
      </c>
      <c r="M488">
        <v>8</v>
      </c>
      <c r="N488">
        <f t="shared" si="57"/>
        <v>1781.4228510000012</v>
      </c>
      <c r="O488" t="str">
        <f t="shared" si="52"/>
        <v/>
      </c>
      <c r="P488">
        <f t="shared" si="53"/>
        <v>1781.4228510000012</v>
      </c>
      <c r="Q488" t="str">
        <f t="shared" si="54"/>
        <v/>
      </c>
      <c r="R488">
        <f t="shared" si="55"/>
        <v>1</v>
      </c>
      <c r="S488">
        <f t="shared" si="58"/>
        <v>14.163932695522361</v>
      </c>
    </row>
    <row r="489" spans="1:19" x14ac:dyDescent="0.25">
      <c r="A489" t="s">
        <v>513</v>
      </c>
      <c r="B489">
        <v>12878.420898</v>
      </c>
      <c r="C489">
        <v>14479.5</v>
      </c>
      <c r="D489">
        <v>13311.464844</v>
      </c>
      <c r="E489">
        <v>12823.323242</v>
      </c>
      <c r="F489">
        <v>13126.799805000001</v>
      </c>
      <c r="G489">
        <v>14479.5</v>
      </c>
      <c r="H489">
        <v>13276.700194999999</v>
      </c>
      <c r="I489">
        <v>13553.900390999999</v>
      </c>
      <c r="J489">
        <v>13452.044921999999</v>
      </c>
      <c r="L489" t="str">
        <f t="shared" si="56"/>
        <v>21FEB2025:08:00:00</v>
      </c>
      <c r="M489">
        <v>9</v>
      </c>
      <c r="N489">
        <f t="shared" si="57"/>
        <v>1601.0791019999997</v>
      </c>
      <c r="O489" t="str">
        <f t="shared" si="52"/>
        <v/>
      </c>
      <c r="P489">
        <f t="shared" si="53"/>
        <v>1601.0791019999997</v>
      </c>
      <c r="Q489" t="str">
        <f t="shared" si="54"/>
        <v/>
      </c>
      <c r="R489">
        <f t="shared" si="55"/>
        <v>1</v>
      </c>
      <c r="S489">
        <f t="shared" si="58"/>
        <v>12.432262578470663</v>
      </c>
    </row>
    <row r="490" spans="1:19" x14ac:dyDescent="0.25">
      <c r="A490" t="s">
        <v>514</v>
      </c>
      <c r="B490">
        <v>12794.423828000001</v>
      </c>
      <c r="C490">
        <v>14439.5</v>
      </c>
      <c r="D490">
        <v>13296.938477</v>
      </c>
      <c r="E490">
        <v>12855.196289</v>
      </c>
      <c r="F490">
        <v>13087.200194999999</v>
      </c>
      <c r="G490">
        <v>14439.5</v>
      </c>
      <c r="H490">
        <v>13222.400390999999</v>
      </c>
      <c r="I490">
        <v>13492</v>
      </c>
      <c r="J490">
        <v>13419.260742</v>
      </c>
      <c r="L490" t="str">
        <f t="shared" si="56"/>
        <v>21FEB2025:09:00:00</v>
      </c>
      <c r="M490">
        <v>10</v>
      </c>
      <c r="N490">
        <f t="shared" si="57"/>
        <v>1645.0761719999991</v>
      </c>
      <c r="O490" t="str">
        <f t="shared" si="52"/>
        <v/>
      </c>
      <c r="P490">
        <f t="shared" si="53"/>
        <v>1645.0761719999991</v>
      </c>
      <c r="Q490" t="str">
        <f t="shared" si="54"/>
        <v/>
      </c>
      <c r="R490">
        <f t="shared" si="55"/>
        <v>1</v>
      </c>
      <c r="S490">
        <f t="shared" si="58"/>
        <v>12.857758927759033</v>
      </c>
    </row>
    <row r="491" spans="1:19" x14ac:dyDescent="0.25">
      <c r="A491" t="s">
        <v>515</v>
      </c>
      <c r="B491">
        <v>12680.258789</v>
      </c>
      <c r="C491">
        <v>13886.700194999999</v>
      </c>
      <c r="D491">
        <v>13059.507813</v>
      </c>
      <c r="E491">
        <v>12613.309569999999</v>
      </c>
      <c r="F491">
        <v>12929.400390999999</v>
      </c>
      <c r="G491">
        <v>13886.700194999999</v>
      </c>
      <c r="H491">
        <v>12858.700194999999</v>
      </c>
      <c r="I491">
        <v>13110.599609000001</v>
      </c>
      <c r="J491">
        <v>13079.742188</v>
      </c>
      <c r="L491" t="str">
        <f t="shared" si="56"/>
        <v>21FEB2025:10:00:00</v>
      </c>
      <c r="M491">
        <v>11</v>
      </c>
      <c r="N491">
        <f t="shared" si="57"/>
        <v>1206.4414059999999</v>
      </c>
      <c r="O491" t="str">
        <f t="shared" si="52"/>
        <v/>
      </c>
      <c r="P491">
        <f t="shared" si="53"/>
        <v>1206.4414059999999</v>
      </c>
      <c r="Q491" t="str">
        <f t="shared" si="54"/>
        <v/>
      </c>
      <c r="R491">
        <f t="shared" si="55"/>
        <v>1</v>
      </c>
      <c r="S491">
        <f t="shared" si="58"/>
        <v>9.5143279492574386</v>
      </c>
    </row>
    <row r="492" spans="1:19" x14ac:dyDescent="0.25">
      <c r="A492" t="s">
        <v>516</v>
      </c>
      <c r="B492">
        <v>12417.852539</v>
      </c>
      <c r="C492">
        <v>13467.900390999999</v>
      </c>
      <c r="D492">
        <v>12808.012694999999</v>
      </c>
      <c r="E492">
        <v>12365.441406</v>
      </c>
      <c r="F492">
        <v>12635.599609000001</v>
      </c>
      <c r="G492">
        <v>13467.900390999999</v>
      </c>
      <c r="H492">
        <v>12477.400390999999</v>
      </c>
      <c r="I492">
        <v>12733</v>
      </c>
      <c r="J492">
        <v>12735.869140999999</v>
      </c>
      <c r="L492" t="str">
        <f t="shared" si="56"/>
        <v>21FEB2025:11:00:00</v>
      </c>
      <c r="M492">
        <v>12</v>
      </c>
      <c r="N492">
        <f t="shared" si="57"/>
        <v>1050.0478519999997</v>
      </c>
      <c r="O492" t="str">
        <f t="shared" si="52"/>
        <v/>
      </c>
      <c r="P492">
        <f t="shared" si="53"/>
        <v>1050.0478519999997</v>
      </c>
      <c r="Q492" t="str">
        <f t="shared" si="54"/>
        <v/>
      </c>
      <c r="R492">
        <f t="shared" si="55"/>
        <v>1</v>
      </c>
      <c r="S492">
        <f t="shared" si="58"/>
        <v>8.455953625654498</v>
      </c>
    </row>
    <row r="493" spans="1:19" x14ac:dyDescent="0.25">
      <c r="A493" t="s">
        <v>517</v>
      </c>
      <c r="B493">
        <v>12098.700194999999</v>
      </c>
      <c r="C493">
        <v>13080.700194999999</v>
      </c>
      <c r="D493">
        <v>12649.742188</v>
      </c>
      <c r="E493">
        <v>12284.338867</v>
      </c>
      <c r="F493">
        <v>12288.400390999999</v>
      </c>
      <c r="G493">
        <v>13080.700194999999</v>
      </c>
      <c r="H493">
        <v>12090.799805000001</v>
      </c>
      <c r="I493">
        <v>12316.900390999999</v>
      </c>
      <c r="J493">
        <v>12412.227539</v>
      </c>
      <c r="L493" t="str">
        <f t="shared" si="56"/>
        <v>21FEB2025:12:00:00</v>
      </c>
      <c r="M493">
        <v>13</v>
      </c>
      <c r="N493">
        <f t="shared" si="57"/>
        <v>982</v>
      </c>
      <c r="O493" t="str">
        <f t="shared" si="52"/>
        <v/>
      </c>
      <c r="P493">
        <f t="shared" si="53"/>
        <v>982</v>
      </c>
      <c r="Q493" t="str">
        <f t="shared" si="54"/>
        <v/>
      </c>
      <c r="R493">
        <f t="shared" si="55"/>
        <v>1</v>
      </c>
      <c r="S493">
        <f t="shared" si="58"/>
        <v>8.116574377186641</v>
      </c>
    </row>
    <row r="494" spans="1:19" x14ac:dyDescent="0.25">
      <c r="A494" t="s">
        <v>518</v>
      </c>
      <c r="B494">
        <v>12031.394531</v>
      </c>
      <c r="C494">
        <v>12747.099609000001</v>
      </c>
      <c r="D494">
        <v>12416.414063</v>
      </c>
      <c r="E494">
        <v>12125.405273</v>
      </c>
      <c r="F494">
        <v>11916.5</v>
      </c>
      <c r="G494">
        <v>12747.099609000001</v>
      </c>
      <c r="H494">
        <v>11769.700194999999</v>
      </c>
      <c r="I494">
        <v>11974.700194999999</v>
      </c>
      <c r="J494">
        <v>12106.681640999999</v>
      </c>
      <c r="L494" t="str">
        <f t="shared" si="56"/>
        <v>21FEB2025:13:00:00</v>
      </c>
      <c r="M494">
        <v>14</v>
      </c>
      <c r="N494">
        <f t="shared" si="57"/>
        <v>715.70507800000087</v>
      </c>
      <c r="O494" t="str">
        <f t="shared" si="52"/>
        <v/>
      </c>
      <c r="P494">
        <f t="shared" si="53"/>
        <v>715.70507800000087</v>
      </c>
      <c r="Q494" t="str">
        <f t="shared" si="54"/>
        <v/>
      </c>
      <c r="R494">
        <f t="shared" si="55"/>
        <v>1</v>
      </c>
      <c r="S494">
        <f t="shared" si="58"/>
        <v>5.9486460705441964</v>
      </c>
    </row>
    <row r="495" spans="1:19" x14ac:dyDescent="0.25">
      <c r="A495" t="s">
        <v>519</v>
      </c>
      <c r="B495">
        <v>11576.930664</v>
      </c>
      <c r="C495">
        <v>12455.400390999999</v>
      </c>
      <c r="D495">
        <v>12212.700194999999</v>
      </c>
      <c r="E495">
        <v>12095.422852</v>
      </c>
      <c r="F495">
        <v>11607.5</v>
      </c>
      <c r="G495">
        <v>12455.400390999999</v>
      </c>
      <c r="H495">
        <v>11513.099609000001</v>
      </c>
      <c r="I495">
        <v>11709.400390999999</v>
      </c>
      <c r="J495">
        <v>11876.165039</v>
      </c>
      <c r="L495" t="str">
        <f t="shared" si="56"/>
        <v>21FEB2025:14:00:00</v>
      </c>
      <c r="M495">
        <v>15</v>
      </c>
      <c r="N495">
        <f t="shared" si="57"/>
        <v>878.46972699999969</v>
      </c>
      <c r="O495" t="str">
        <f t="shared" si="52"/>
        <v/>
      </c>
      <c r="P495">
        <f t="shared" si="53"/>
        <v>878.46972699999969</v>
      </c>
      <c r="Q495" t="str">
        <f t="shared" si="54"/>
        <v/>
      </c>
      <c r="R495">
        <f t="shared" si="55"/>
        <v>1</v>
      </c>
      <c r="S495">
        <f t="shared" si="58"/>
        <v>7.5881056257140571</v>
      </c>
    </row>
    <row r="496" spans="1:19" x14ac:dyDescent="0.25">
      <c r="A496" t="s">
        <v>520</v>
      </c>
      <c r="B496">
        <v>11425.709961</v>
      </c>
      <c r="C496">
        <v>12129.200194999999</v>
      </c>
      <c r="D496">
        <v>12109.998046999999</v>
      </c>
      <c r="E496">
        <v>11885.535156</v>
      </c>
      <c r="F496">
        <v>11226.799805000001</v>
      </c>
      <c r="G496">
        <v>12129.200194999999</v>
      </c>
      <c r="H496">
        <v>11304.599609000001</v>
      </c>
      <c r="I496">
        <v>11466.200194999999</v>
      </c>
      <c r="J496">
        <v>11602.467773</v>
      </c>
      <c r="L496" t="str">
        <f t="shared" si="56"/>
        <v>21FEB2025:15:00:00</v>
      </c>
      <c r="M496">
        <v>16</v>
      </c>
      <c r="N496">
        <f t="shared" si="57"/>
        <v>703.49023399999896</v>
      </c>
      <c r="O496" t="str">
        <f t="shared" si="52"/>
        <v/>
      </c>
      <c r="P496">
        <f t="shared" si="53"/>
        <v>703.49023399999896</v>
      </c>
      <c r="Q496" t="str">
        <f t="shared" si="54"/>
        <v/>
      </c>
      <c r="R496">
        <f t="shared" si="55"/>
        <v>1</v>
      </c>
      <c r="S496">
        <f t="shared" si="58"/>
        <v>6.1570811477033862</v>
      </c>
    </row>
    <row r="497" spans="1:19" x14ac:dyDescent="0.25">
      <c r="A497" t="s">
        <v>521</v>
      </c>
      <c r="B497">
        <v>11210.978515999999</v>
      </c>
      <c r="C497">
        <v>11954.799805000001</v>
      </c>
      <c r="D497">
        <v>11938.922852</v>
      </c>
      <c r="E497">
        <v>11802.521484000001</v>
      </c>
      <c r="F497">
        <v>11016</v>
      </c>
      <c r="G497">
        <v>11954.799805000001</v>
      </c>
      <c r="H497">
        <v>11240.5</v>
      </c>
      <c r="I497">
        <v>11394.900390999999</v>
      </c>
      <c r="J497">
        <v>11481.744140999999</v>
      </c>
      <c r="L497" t="str">
        <f t="shared" si="56"/>
        <v>21FEB2025:16:00:00</v>
      </c>
      <c r="M497">
        <v>17</v>
      </c>
      <c r="N497">
        <f t="shared" si="57"/>
        <v>743.82128900000134</v>
      </c>
      <c r="O497" t="str">
        <f t="shared" si="52"/>
        <v/>
      </c>
      <c r="P497">
        <f t="shared" si="53"/>
        <v>743.82128900000134</v>
      </c>
      <c r="Q497" t="str">
        <f t="shared" si="54"/>
        <v/>
      </c>
      <c r="R497">
        <f t="shared" si="55"/>
        <v>1</v>
      </c>
      <c r="S497">
        <f t="shared" si="58"/>
        <v>6.6347579556810325</v>
      </c>
    </row>
    <row r="498" spans="1:19" x14ac:dyDescent="0.25">
      <c r="A498" t="s">
        <v>522</v>
      </c>
      <c r="B498">
        <v>11320.345703000001</v>
      </c>
      <c r="C498">
        <v>11993.299805000001</v>
      </c>
      <c r="D498">
        <v>12035.123046999999</v>
      </c>
      <c r="E498">
        <v>11943.21875</v>
      </c>
      <c r="F498">
        <v>11014.299805000001</v>
      </c>
      <c r="G498">
        <v>11993.299805000001</v>
      </c>
      <c r="H498">
        <v>11358.799805000001</v>
      </c>
      <c r="I498">
        <v>11513.099609000001</v>
      </c>
      <c r="J498">
        <v>11564.543944999999</v>
      </c>
      <c r="L498" t="str">
        <f t="shared" si="56"/>
        <v>21FEB2025:17:00:00</v>
      </c>
      <c r="M498">
        <v>18</v>
      </c>
      <c r="N498">
        <f t="shared" si="57"/>
        <v>672.95410199999969</v>
      </c>
      <c r="O498" t="str">
        <f t="shared" si="52"/>
        <v/>
      </c>
      <c r="P498">
        <f t="shared" si="53"/>
        <v>672.95410199999969</v>
      </c>
      <c r="Q498" t="str">
        <f t="shared" si="54"/>
        <v/>
      </c>
      <c r="R498">
        <f t="shared" si="55"/>
        <v>1</v>
      </c>
      <c r="S498">
        <f t="shared" si="58"/>
        <v>5.9446426783738628</v>
      </c>
    </row>
    <row r="499" spans="1:19" x14ac:dyDescent="0.25">
      <c r="A499" t="s">
        <v>523</v>
      </c>
      <c r="B499">
        <v>11604.203125</v>
      </c>
      <c r="C499">
        <v>12382.200194999999</v>
      </c>
      <c r="D499">
        <v>13303.130859000001</v>
      </c>
      <c r="E499">
        <v>12111.071289</v>
      </c>
      <c r="F499">
        <v>11272.799805000001</v>
      </c>
      <c r="G499">
        <v>12382.200194999999</v>
      </c>
      <c r="H499">
        <v>11692</v>
      </c>
      <c r="I499">
        <v>11801.700194999999</v>
      </c>
      <c r="J499">
        <v>11851.955078000001</v>
      </c>
      <c r="L499" t="str">
        <f t="shared" si="56"/>
        <v>21FEB2025:18:00:00</v>
      </c>
      <c r="M499">
        <v>19</v>
      </c>
      <c r="N499">
        <f t="shared" si="57"/>
        <v>777.99706999999944</v>
      </c>
      <c r="O499" t="str">
        <f t="shared" si="52"/>
        <v/>
      </c>
      <c r="P499">
        <f t="shared" si="53"/>
        <v>777.99706999999944</v>
      </c>
      <c r="Q499" t="str">
        <f t="shared" si="54"/>
        <v/>
      </c>
      <c r="R499">
        <f t="shared" si="55"/>
        <v>1</v>
      </c>
      <c r="S499">
        <f t="shared" si="58"/>
        <v>6.7044420165645757</v>
      </c>
    </row>
    <row r="500" spans="1:19" x14ac:dyDescent="0.25">
      <c r="A500" t="s">
        <v>524</v>
      </c>
      <c r="B500">
        <v>11876.898438</v>
      </c>
      <c r="C500">
        <v>12538.799805000001</v>
      </c>
      <c r="D500">
        <v>13638.942383</v>
      </c>
      <c r="E500">
        <v>12423.166015999999</v>
      </c>
      <c r="F500">
        <v>11631.400390999999</v>
      </c>
      <c r="G500">
        <v>12538.799805000001</v>
      </c>
      <c r="H500">
        <v>11850.099609000001</v>
      </c>
      <c r="I500">
        <v>11976</v>
      </c>
      <c r="J500">
        <v>12083.893555000001</v>
      </c>
      <c r="L500" t="str">
        <f t="shared" si="56"/>
        <v>21FEB2025:19:00:00</v>
      </c>
      <c r="M500">
        <v>20</v>
      </c>
      <c r="N500">
        <f t="shared" si="57"/>
        <v>661.90136700000039</v>
      </c>
      <c r="O500" t="str">
        <f t="shared" si="52"/>
        <v/>
      </c>
      <c r="P500">
        <f t="shared" si="53"/>
        <v>661.90136700000039</v>
      </c>
      <c r="Q500" t="str">
        <f t="shared" si="54"/>
        <v/>
      </c>
      <c r="R500">
        <f t="shared" si="55"/>
        <v>1</v>
      </c>
      <c r="S500">
        <f t="shared" si="58"/>
        <v>5.5730152990300441</v>
      </c>
    </row>
    <row r="501" spans="1:19" x14ac:dyDescent="0.25">
      <c r="A501" t="s">
        <v>525</v>
      </c>
      <c r="B501">
        <v>11950.496094</v>
      </c>
      <c r="C501">
        <v>12549.799805000001</v>
      </c>
      <c r="D501">
        <v>12603.484375</v>
      </c>
      <c r="E501">
        <v>12400.78125</v>
      </c>
      <c r="F501">
        <v>11747.5</v>
      </c>
      <c r="G501">
        <v>12549.799805000001</v>
      </c>
      <c r="H501">
        <v>11941.700194999999</v>
      </c>
      <c r="I501">
        <v>12000.900390999999</v>
      </c>
      <c r="J501">
        <v>12128.136719</v>
      </c>
      <c r="L501" t="str">
        <f t="shared" si="56"/>
        <v>21FEB2025:20:00:00</v>
      </c>
      <c r="M501">
        <v>21</v>
      </c>
      <c r="N501">
        <f t="shared" si="57"/>
        <v>599.30371100000048</v>
      </c>
      <c r="O501" t="str">
        <f t="shared" si="52"/>
        <v/>
      </c>
      <c r="P501">
        <f t="shared" si="53"/>
        <v>599.30371100000048</v>
      </c>
      <c r="Q501" t="str">
        <f t="shared" si="54"/>
        <v/>
      </c>
      <c r="R501">
        <f t="shared" si="55"/>
        <v>1</v>
      </c>
      <c r="S501">
        <f t="shared" si="58"/>
        <v>5.0148856272242419</v>
      </c>
    </row>
    <row r="502" spans="1:19" x14ac:dyDescent="0.25">
      <c r="A502" t="s">
        <v>526</v>
      </c>
      <c r="B502">
        <v>11864.219727</v>
      </c>
      <c r="C502">
        <v>12397.299805000001</v>
      </c>
      <c r="D502">
        <v>12495.133789</v>
      </c>
      <c r="E502">
        <v>12154.625977</v>
      </c>
      <c r="F502">
        <v>11639</v>
      </c>
      <c r="G502">
        <v>12397.299805000001</v>
      </c>
      <c r="H502">
        <v>11819.299805000001</v>
      </c>
      <c r="I502">
        <v>11849.200194999999</v>
      </c>
      <c r="J502">
        <v>11971.885742</v>
      </c>
      <c r="L502" t="str">
        <f t="shared" si="56"/>
        <v>21FEB2025:21:00:00</v>
      </c>
      <c r="M502">
        <v>22</v>
      </c>
      <c r="N502">
        <f t="shared" si="57"/>
        <v>533.08007800000087</v>
      </c>
      <c r="O502" t="str">
        <f t="shared" si="52"/>
        <v/>
      </c>
      <c r="P502">
        <f t="shared" si="53"/>
        <v>533.08007800000087</v>
      </c>
      <c r="Q502" t="str">
        <f t="shared" si="54"/>
        <v/>
      </c>
      <c r="R502">
        <f t="shared" si="55"/>
        <v>1</v>
      </c>
      <c r="S502">
        <f t="shared" si="58"/>
        <v>4.4931743533613409</v>
      </c>
    </row>
    <row r="503" spans="1:19" x14ac:dyDescent="0.25">
      <c r="A503" t="s">
        <v>527</v>
      </c>
      <c r="B503">
        <v>11636.476563</v>
      </c>
      <c r="C503">
        <v>12203.900390999999</v>
      </c>
      <c r="D503">
        <v>12205.325194999999</v>
      </c>
      <c r="E503">
        <v>11852.295898</v>
      </c>
      <c r="F503">
        <v>11453.400390999999</v>
      </c>
      <c r="G503">
        <v>12203.900390999999</v>
      </c>
      <c r="H503">
        <v>11610.799805000001</v>
      </c>
      <c r="I503">
        <v>11613.200194999999</v>
      </c>
      <c r="J503">
        <v>11746.720703000001</v>
      </c>
      <c r="L503" t="str">
        <f t="shared" si="56"/>
        <v>21FEB2025:22:00:00</v>
      </c>
      <c r="M503">
        <v>23</v>
      </c>
      <c r="N503">
        <f t="shared" si="57"/>
        <v>567.42382799999905</v>
      </c>
      <c r="O503" t="str">
        <f t="shared" si="52"/>
        <v/>
      </c>
      <c r="P503">
        <f t="shared" si="53"/>
        <v>567.42382799999905</v>
      </c>
      <c r="Q503" t="str">
        <f t="shared" si="54"/>
        <v/>
      </c>
      <c r="R503">
        <f t="shared" si="55"/>
        <v>1</v>
      </c>
      <c r="S503">
        <f t="shared" si="58"/>
        <v>4.8762511996475979</v>
      </c>
    </row>
    <row r="504" spans="1:19" x14ac:dyDescent="0.25">
      <c r="A504" t="s">
        <v>528</v>
      </c>
      <c r="B504">
        <v>11269.15625</v>
      </c>
      <c r="C504">
        <v>11885</v>
      </c>
      <c r="D504">
        <v>11895.489258</v>
      </c>
      <c r="E504">
        <v>11562.926758</v>
      </c>
      <c r="F504">
        <v>11201.900390999999</v>
      </c>
      <c r="G504">
        <v>11885</v>
      </c>
      <c r="H504">
        <v>11308.299805000001</v>
      </c>
      <c r="I504">
        <v>11253.700194999999</v>
      </c>
      <c r="J504">
        <v>11442.366211</v>
      </c>
      <c r="L504" t="str">
        <f t="shared" si="56"/>
        <v>21FEB2025:23:00:00</v>
      </c>
      <c r="M504">
        <v>24</v>
      </c>
      <c r="N504">
        <f t="shared" si="57"/>
        <v>615.84375</v>
      </c>
      <c r="O504" t="str">
        <f t="shared" si="52"/>
        <v/>
      </c>
      <c r="P504">
        <f t="shared" si="53"/>
        <v>615.84375</v>
      </c>
      <c r="Q504" t="str">
        <f t="shared" si="54"/>
        <v/>
      </c>
      <c r="R504">
        <f t="shared" si="55"/>
        <v>1</v>
      </c>
      <c r="S504">
        <f t="shared" si="58"/>
        <v>5.4648612224184925</v>
      </c>
    </row>
    <row r="505" spans="1:19" x14ac:dyDescent="0.25">
      <c r="A505" t="s">
        <v>529</v>
      </c>
      <c r="B505">
        <v>11041.500977</v>
      </c>
      <c r="C505">
        <v>11567.799805000001</v>
      </c>
      <c r="D505">
        <v>11465.375</v>
      </c>
      <c r="E505">
        <v>11223.664063</v>
      </c>
      <c r="F505">
        <v>10979</v>
      </c>
      <c r="G505">
        <v>11567.799805000001</v>
      </c>
      <c r="H505">
        <v>11012.799805000001</v>
      </c>
      <c r="I505">
        <v>10906.799805000001</v>
      </c>
      <c r="J505">
        <v>11138.013671999999</v>
      </c>
      <c r="L505" t="str">
        <f t="shared" si="56"/>
        <v>22FEB2025:00:00:00</v>
      </c>
      <c r="M505">
        <v>1</v>
      </c>
      <c r="N505">
        <f t="shared" si="57"/>
        <v>526.29882800000087</v>
      </c>
      <c r="O505" t="str">
        <f t="shared" si="52"/>
        <v/>
      </c>
      <c r="P505">
        <f t="shared" si="53"/>
        <v>526.29882800000087</v>
      </c>
      <c r="Q505" t="str">
        <f t="shared" si="54"/>
        <v/>
      </c>
      <c r="R505">
        <f t="shared" si="55"/>
        <v>1</v>
      </c>
      <c r="S505">
        <f t="shared" si="58"/>
        <v>4.7665514778860922</v>
      </c>
    </row>
    <row r="506" spans="1:19" x14ac:dyDescent="0.25">
      <c r="A506" t="s">
        <v>530</v>
      </c>
      <c r="B506">
        <v>10935.681640999999</v>
      </c>
      <c r="C506">
        <v>10910.700194999999</v>
      </c>
      <c r="D506">
        <v>10985.222656</v>
      </c>
      <c r="E506">
        <v>10850.509765999999</v>
      </c>
      <c r="F506">
        <v>10762.200194999999</v>
      </c>
      <c r="G506">
        <v>10910.700194999999</v>
      </c>
      <c r="H506">
        <v>10886</v>
      </c>
      <c r="I506">
        <v>10417</v>
      </c>
      <c r="J506">
        <v>10765.282227</v>
      </c>
      <c r="L506" t="str">
        <f t="shared" si="56"/>
        <v>22FEB2025:01:00:00</v>
      </c>
      <c r="M506">
        <v>2</v>
      </c>
      <c r="N506">
        <f t="shared" si="57"/>
        <v>-24.981445999999778</v>
      </c>
      <c r="O506">
        <f t="shared" si="52"/>
        <v>-24.981445999999778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0.22843977010394553</v>
      </c>
    </row>
    <row r="507" spans="1:19" x14ac:dyDescent="0.25">
      <c r="A507" t="s">
        <v>531</v>
      </c>
      <c r="B507">
        <v>10880.121094</v>
      </c>
      <c r="C507">
        <v>10893.700194999999</v>
      </c>
      <c r="D507">
        <v>10747.893555000001</v>
      </c>
      <c r="E507">
        <v>10762.040039</v>
      </c>
      <c r="F507">
        <v>10713.299805000001</v>
      </c>
      <c r="G507">
        <v>10893.700194999999</v>
      </c>
      <c r="H507">
        <v>10751.799805000001</v>
      </c>
      <c r="I507">
        <v>10271.5</v>
      </c>
      <c r="J507">
        <v>10678.467773</v>
      </c>
      <c r="L507" t="str">
        <f t="shared" si="56"/>
        <v>22FEB2025:02:00:00</v>
      </c>
      <c r="M507">
        <v>3</v>
      </c>
      <c r="N507">
        <f t="shared" si="57"/>
        <v>13.579100999999355</v>
      </c>
      <c r="O507" t="str">
        <f t="shared" si="52"/>
        <v/>
      </c>
      <c r="P507">
        <f t="shared" si="53"/>
        <v>13.579100999999355</v>
      </c>
      <c r="Q507" t="str">
        <f t="shared" si="54"/>
        <v/>
      </c>
      <c r="R507">
        <f t="shared" si="55"/>
        <v>1</v>
      </c>
      <c r="S507">
        <f t="shared" si="58"/>
        <v>0.12480652451090592</v>
      </c>
    </row>
    <row r="508" spans="1:19" x14ac:dyDescent="0.25">
      <c r="A508" t="s">
        <v>532</v>
      </c>
      <c r="B508">
        <v>10742.510742</v>
      </c>
      <c r="C508">
        <v>10950.5</v>
      </c>
      <c r="D508">
        <v>10737.059569999999</v>
      </c>
      <c r="E508">
        <v>10683.920898</v>
      </c>
      <c r="F508">
        <v>10771.900390999999</v>
      </c>
      <c r="G508">
        <v>10950.5</v>
      </c>
      <c r="H508">
        <v>10709.400390999999</v>
      </c>
      <c r="I508">
        <v>10293.700194999999</v>
      </c>
      <c r="J508">
        <v>10681.884765999999</v>
      </c>
      <c r="L508" t="str">
        <f t="shared" si="56"/>
        <v>22FEB2025:03:00:00</v>
      </c>
      <c r="M508">
        <v>4</v>
      </c>
      <c r="N508">
        <f t="shared" si="57"/>
        <v>207.98925799999961</v>
      </c>
      <c r="O508" t="str">
        <f t="shared" si="52"/>
        <v/>
      </c>
      <c r="P508">
        <f t="shared" si="53"/>
        <v>207.98925799999961</v>
      </c>
      <c r="Q508" t="str">
        <f t="shared" si="54"/>
        <v/>
      </c>
      <c r="R508">
        <f t="shared" si="55"/>
        <v>1</v>
      </c>
      <c r="S508">
        <f t="shared" si="58"/>
        <v>1.9361326508785688</v>
      </c>
    </row>
    <row r="509" spans="1:19" x14ac:dyDescent="0.25">
      <c r="A509" t="s">
        <v>533</v>
      </c>
      <c r="B509">
        <v>10758.650390999999</v>
      </c>
      <c r="C509">
        <v>10954.099609000001</v>
      </c>
      <c r="D509">
        <v>10694.046875</v>
      </c>
      <c r="E509">
        <v>10716.003906</v>
      </c>
      <c r="F509">
        <v>10747.400390999999</v>
      </c>
      <c r="G509">
        <v>10954.099609000001</v>
      </c>
      <c r="H509">
        <v>10767.799805000001</v>
      </c>
      <c r="I509">
        <v>10426.5</v>
      </c>
      <c r="J509">
        <v>10722.360352</v>
      </c>
      <c r="L509" t="str">
        <f t="shared" si="56"/>
        <v>22FEB2025:04:00:00</v>
      </c>
      <c r="M509">
        <v>5</v>
      </c>
      <c r="N509">
        <f t="shared" si="57"/>
        <v>195.44921800000157</v>
      </c>
      <c r="O509" t="str">
        <f t="shared" si="52"/>
        <v/>
      </c>
      <c r="P509">
        <f t="shared" si="53"/>
        <v>195.44921800000157</v>
      </c>
      <c r="Q509" t="str">
        <f t="shared" si="54"/>
        <v/>
      </c>
      <c r="R509">
        <f t="shared" si="55"/>
        <v>1</v>
      </c>
      <c r="S509">
        <f t="shared" si="58"/>
        <v>1.8166704084324734</v>
      </c>
    </row>
    <row r="510" spans="1:19" x14ac:dyDescent="0.25">
      <c r="A510" t="s">
        <v>534</v>
      </c>
      <c r="B510">
        <v>10888.244140999999</v>
      </c>
      <c r="C510">
        <v>10987.299805000001</v>
      </c>
      <c r="D510">
        <v>10605.370117</v>
      </c>
      <c r="E510">
        <v>10710.106444999999</v>
      </c>
      <c r="F510">
        <v>10776.700194999999</v>
      </c>
      <c r="G510">
        <v>10987.299805000001</v>
      </c>
      <c r="H510">
        <v>10866.200194999999</v>
      </c>
      <c r="I510">
        <v>10428.099609000001</v>
      </c>
      <c r="J510">
        <v>10753.681640999999</v>
      </c>
      <c r="L510" t="str">
        <f t="shared" si="56"/>
        <v>22FEB2025:05:00:00</v>
      </c>
      <c r="M510">
        <v>6</v>
      </c>
      <c r="N510">
        <f t="shared" si="57"/>
        <v>99.055664000001343</v>
      </c>
      <c r="O510" t="str">
        <f t="shared" si="52"/>
        <v/>
      </c>
      <c r="P510">
        <f t="shared" si="53"/>
        <v>99.055664000001343</v>
      </c>
      <c r="Q510" t="str">
        <f t="shared" si="54"/>
        <v/>
      </c>
      <c r="R510">
        <f t="shared" si="55"/>
        <v>1</v>
      </c>
      <c r="S510">
        <f t="shared" si="58"/>
        <v>0.90974874109411608</v>
      </c>
    </row>
    <row r="511" spans="1:19" x14ac:dyDescent="0.25">
      <c r="A511" t="s">
        <v>535</v>
      </c>
      <c r="B511">
        <v>11110.285156</v>
      </c>
      <c r="C511">
        <v>11065.799805000001</v>
      </c>
      <c r="D511">
        <v>10755.695313</v>
      </c>
      <c r="E511">
        <v>10683.121094</v>
      </c>
      <c r="F511">
        <v>10875.5</v>
      </c>
      <c r="G511">
        <v>11065.799805000001</v>
      </c>
      <c r="H511">
        <v>11070.799805000001</v>
      </c>
      <c r="I511">
        <v>10553.799805000001</v>
      </c>
      <c r="J511">
        <v>10849.804688</v>
      </c>
      <c r="L511" t="str">
        <f t="shared" si="56"/>
        <v>22FEB2025:06:00:00</v>
      </c>
      <c r="M511">
        <v>7</v>
      </c>
      <c r="N511">
        <f t="shared" si="57"/>
        <v>-44.485350999999355</v>
      </c>
      <c r="O511">
        <f t="shared" si="52"/>
        <v>-44.485350999999355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0.40039792296397969</v>
      </c>
    </row>
    <row r="512" spans="1:19" x14ac:dyDescent="0.25">
      <c r="A512" t="s">
        <v>536</v>
      </c>
      <c r="B512">
        <v>11520.708984000001</v>
      </c>
      <c r="C512">
        <v>11227.400390999999</v>
      </c>
      <c r="D512">
        <v>11049.301758</v>
      </c>
      <c r="E512">
        <v>10836.727539</v>
      </c>
      <c r="F512">
        <v>11042.200194999999</v>
      </c>
      <c r="G512">
        <v>11227.400390999999</v>
      </c>
      <c r="H512">
        <v>11324.599609000001</v>
      </c>
      <c r="I512">
        <v>10889.599609000001</v>
      </c>
      <c r="J512">
        <v>11064.105469</v>
      </c>
      <c r="L512" t="str">
        <f t="shared" si="56"/>
        <v>22FEB2025:07:00:00</v>
      </c>
      <c r="M512">
        <v>8</v>
      </c>
      <c r="N512">
        <f t="shared" si="57"/>
        <v>-293.30859300000157</v>
      </c>
      <c r="O512">
        <f t="shared" si="52"/>
        <v>-293.30859300000157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2.5459248506958168</v>
      </c>
    </row>
    <row r="513" spans="1:19" x14ac:dyDescent="0.25">
      <c r="A513" t="s">
        <v>537</v>
      </c>
      <c r="B513">
        <v>11950.525390999999</v>
      </c>
      <c r="C513">
        <v>11403</v>
      </c>
      <c r="D513">
        <v>11108.860352</v>
      </c>
      <c r="E513">
        <v>10866.627930000001</v>
      </c>
      <c r="F513">
        <v>11284.700194999999</v>
      </c>
      <c r="G513">
        <v>11403</v>
      </c>
      <c r="H513">
        <v>11521.099609000001</v>
      </c>
      <c r="I513">
        <v>11140.400390999999</v>
      </c>
      <c r="J513">
        <v>11243.166015999999</v>
      </c>
      <c r="L513" t="str">
        <f t="shared" si="56"/>
        <v>22FEB2025:08:00:00</v>
      </c>
      <c r="M513">
        <v>9</v>
      </c>
      <c r="N513">
        <f t="shared" si="57"/>
        <v>-547.52539099999922</v>
      </c>
      <c r="O513">
        <f t="shared" si="52"/>
        <v>-547.52539099999922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4.5816010015119781</v>
      </c>
    </row>
    <row r="514" spans="1:19" x14ac:dyDescent="0.25">
      <c r="A514" t="s">
        <v>538</v>
      </c>
      <c r="B514">
        <v>12184.957031</v>
      </c>
      <c r="C514">
        <v>11573.700194999999</v>
      </c>
      <c r="D514">
        <v>11175.301758</v>
      </c>
      <c r="E514">
        <v>10883.068359000001</v>
      </c>
      <c r="F514">
        <v>11557.799805000001</v>
      </c>
      <c r="G514">
        <v>11573.700194999999</v>
      </c>
      <c r="H514">
        <v>11704.200194999999</v>
      </c>
      <c r="I514">
        <v>11477.200194999999</v>
      </c>
      <c r="J514">
        <v>11439.194336</v>
      </c>
      <c r="L514" t="str">
        <f t="shared" si="56"/>
        <v>22FEB2025:09:00:00</v>
      </c>
      <c r="M514">
        <v>10</v>
      </c>
      <c r="N514">
        <f t="shared" si="57"/>
        <v>-611.25683600000048</v>
      </c>
      <c r="O514">
        <f t="shared" si="52"/>
        <v>-611.25683600000048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5.0164874151372825</v>
      </c>
    </row>
    <row r="515" spans="1:19" x14ac:dyDescent="0.25">
      <c r="A515" t="s">
        <v>539</v>
      </c>
      <c r="B515">
        <v>12164.869140999999</v>
      </c>
      <c r="C515">
        <v>11635</v>
      </c>
      <c r="D515">
        <v>11206.022461</v>
      </c>
      <c r="E515">
        <v>10776.259765999999</v>
      </c>
      <c r="F515">
        <v>11704.5</v>
      </c>
      <c r="G515">
        <v>11635</v>
      </c>
      <c r="H515">
        <v>11569.099609000001</v>
      </c>
      <c r="I515">
        <v>11316.099609000001</v>
      </c>
      <c r="J515">
        <v>11400.192383</v>
      </c>
      <c r="L515" t="str">
        <f t="shared" si="56"/>
        <v>22FEB2025:10:00:00</v>
      </c>
      <c r="M515">
        <v>11</v>
      </c>
      <c r="N515">
        <f t="shared" si="57"/>
        <v>-529.86914099999922</v>
      </c>
      <c r="O515">
        <f t="shared" ref="O515:O578" si="59">IF(N515&lt;0,N515,"")</f>
        <v>-529.86914099999922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4.3557323540304189</v>
      </c>
    </row>
    <row r="516" spans="1:19" x14ac:dyDescent="0.25">
      <c r="A516" t="s">
        <v>540</v>
      </c>
      <c r="B516">
        <v>11873.122069999999</v>
      </c>
      <c r="C516">
        <v>11489.200194999999</v>
      </c>
      <c r="D516">
        <v>12029.101563</v>
      </c>
      <c r="E516">
        <v>10637.238281</v>
      </c>
      <c r="F516">
        <v>11582.200194999999</v>
      </c>
      <c r="G516">
        <v>11489.200194999999</v>
      </c>
      <c r="H516">
        <v>11306.799805000001</v>
      </c>
      <c r="I516">
        <v>11118.5</v>
      </c>
      <c r="J516">
        <v>11226.788086</v>
      </c>
      <c r="L516" t="str">
        <f t="shared" ref="L516:L579" si="63">A516</f>
        <v>22FEB2025:11:00:00</v>
      </c>
      <c r="M516">
        <v>12</v>
      </c>
      <c r="N516">
        <f t="shared" ref="N516:N579" si="64">C516-B516</f>
        <v>-383.921875</v>
      </c>
      <c r="O516">
        <f t="shared" si="59"/>
        <v>-383.921875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3.2335376722021691</v>
      </c>
    </row>
    <row r="517" spans="1:19" x14ac:dyDescent="0.25">
      <c r="A517" t="s">
        <v>541</v>
      </c>
      <c r="B517">
        <v>11493.879883</v>
      </c>
      <c r="C517">
        <v>11273.299805000001</v>
      </c>
      <c r="D517">
        <v>11967.59375</v>
      </c>
      <c r="E517">
        <v>10595.826171999999</v>
      </c>
      <c r="F517">
        <v>11393.400390999999</v>
      </c>
      <c r="G517">
        <v>11273.299805000001</v>
      </c>
      <c r="H517">
        <v>11026.400390999999</v>
      </c>
      <c r="I517">
        <v>10871.099609000001</v>
      </c>
      <c r="J517">
        <v>11032.005859000001</v>
      </c>
      <c r="L517" t="str">
        <f t="shared" si="63"/>
        <v>22FEB2025:12:00:00</v>
      </c>
      <c r="M517">
        <v>13</v>
      </c>
      <c r="N517">
        <f t="shared" si="64"/>
        <v>-220.58007799999905</v>
      </c>
      <c r="O517">
        <f t="shared" si="59"/>
        <v>-220.58007799999905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1.9191089540290707</v>
      </c>
    </row>
    <row r="518" spans="1:19" x14ac:dyDescent="0.25">
      <c r="A518" t="s">
        <v>542</v>
      </c>
      <c r="B518">
        <v>11100.28125</v>
      </c>
      <c r="C518">
        <v>11009.599609000001</v>
      </c>
      <c r="D518">
        <v>11658.003906</v>
      </c>
      <c r="E518">
        <v>10232.227539</v>
      </c>
      <c r="F518">
        <v>11092.200194999999</v>
      </c>
      <c r="G518">
        <v>11009.599609000001</v>
      </c>
      <c r="H518">
        <v>10763</v>
      </c>
      <c r="I518">
        <v>10509.299805000001</v>
      </c>
      <c r="J518">
        <v>10721.266602</v>
      </c>
      <c r="L518" t="str">
        <f t="shared" si="63"/>
        <v>22FEB2025:13:00:00</v>
      </c>
      <c r="M518">
        <v>14</v>
      </c>
      <c r="N518">
        <f t="shared" si="64"/>
        <v>-90.681640999999217</v>
      </c>
      <c r="O518">
        <f t="shared" si="59"/>
        <v>-90.681640999999217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0.81693102145496743</v>
      </c>
    </row>
    <row r="519" spans="1:19" x14ac:dyDescent="0.25">
      <c r="A519" t="s">
        <v>543</v>
      </c>
      <c r="B519">
        <v>10653.042969</v>
      </c>
      <c r="C519">
        <v>10699.5</v>
      </c>
      <c r="D519">
        <v>11397.519531</v>
      </c>
      <c r="E519">
        <v>10075.922852</v>
      </c>
      <c r="F519">
        <v>10731.400390999999</v>
      </c>
      <c r="G519">
        <v>10699.5</v>
      </c>
      <c r="H519">
        <v>10493.700194999999</v>
      </c>
      <c r="I519">
        <v>10240.599609000001</v>
      </c>
      <c r="J519">
        <v>10448.225586</v>
      </c>
      <c r="L519" t="str">
        <f t="shared" si="63"/>
        <v>22FEB2025:14:00:00</v>
      </c>
      <c r="M519">
        <v>15</v>
      </c>
      <c r="N519">
        <f t="shared" si="64"/>
        <v>46.457030999999915</v>
      </c>
      <c r="O519" t="str">
        <f t="shared" si="59"/>
        <v/>
      </c>
      <c r="P519">
        <f t="shared" si="60"/>
        <v>46.457030999999915</v>
      </c>
      <c r="Q519" t="str">
        <f t="shared" si="61"/>
        <v/>
      </c>
      <c r="R519">
        <f t="shared" si="62"/>
        <v>1</v>
      </c>
      <c r="S519">
        <f t="shared" si="65"/>
        <v>0.43609165132618283</v>
      </c>
    </row>
    <row r="520" spans="1:19" x14ac:dyDescent="0.25">
      <c r="A520" t="s">
        <v>544</v>
      </c>
      <c r="B520">
        <v>10488.532227</v>
      </c>
      <c r="C520">
        <v>10478.400390999999</v>
      </c>
      <c r="D520">
        <v>11180.462890999999</v>
      </c>
      <c r="E520">
        <v>9904.4199219000002</v>
      </c>
      <c r="F520">
        <v>10458</v>
      </c>
      <c r="G520">
        <v>10478.400390999999</v>
      </c>
      <c r="H520">
        <v>10275.5</v>
      </c>
      <c r="I520">
        <v>9779.8896483999997</v>
      </c>
      <c r="J520">
        <v>10179.241211</v>
      </c>
      <c r="L520" t="str">
        <f t="shared" si="63"/>
        <v>22FEB2025:15:00:00</v>
      </c>
      <c r="M520">
        <v>16</v>
      </c>
      <c r="N520">
        <f t="shared" si="64"/>
        <v>-10.131836000000476</v>
      </c>
      <c r="O520">
        <f t="shared" si="59"/>
        <v>-10.131836000000476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9.6599178805197333E-2</v>
      </c>
    </row>
    <row r="521" spans="1:19" x14ac:dyDescent="0.25">
      <c r="A521" t="s">
        <v>545</v>
      </c>
      <c r="B521">
        <v>10343.244140999999</v>
      </c>
      <c r="C521">
        <v>10355.099609000001</v>
      </c>
      <c r="D521">
        <v>11014.013671999999</v>
      </c>
      <c r="E521">
        <v>9816.9902344000002</v>
      </c>
      <c r="F521">
        <v>10329.5</v>
      </c>
      <c r="G521">
        <v>10355.099609000001</v>
      </c>
      <c r="H521">
        <v>10241.200194999999</v>
      </c>
      <c r="I521">
        <v>9582.5</v>
      </c>
      <c r="J521">
        <v>10065.058594</v>
      </c>
      <c r="L521" t="str">
        <f t="shared" si="63"/>
        <v>22FEB2025:16:00:00</v>
      </c>
      <c r="M521">
        <v>17</v>
      </c>
      <c r="N521">
        <f t="shared" si="64"/>
        <v>11.855468000001565</v>
      </c>
      <c r="O521" t="str">
        <f t="shared" si="59"/>
        <v/>
      </c>
      <c r="P521">
        <f t="shared" si="60"/>
        <v>11.855468000001565</v>
      </c>
      <c r="Q521" t="str">
        <f t="shared" si="61"/>
        <v/>
      </c>
      <c r="R521">
        <f t="shared" si="62"/>
        <v>1</v>
      </c>
      <c r="S521">
        <f t="shared" si="65"/>
        <v>0.11462040186218947</v>
      </c>
    </row>
    <row r="522" spans="1:19" x14ac:dyDescent="0.25">
      <c r="A522" t="s">
        <v>546</v>
      </c>
      <c r="B522">
        <v>10242.572265999999</v>
      </c>
      <c r="C522">
        <v>10430.299805000001</v>
      </c>
      <c r="D522">
        <v>11092.339844</v>
      </c>
      <c r="E522">
        <v>9947.8935547000001</v>
      </c>
      <c r="F522">
        <v>10398.299805000001</v>
      </c>
      <c r="G522">
        <v>10430.299805000001</v>
      </c>
      <c r="H522">
        <v>10372.299805000001</v>
      </c>
      <c r="I522">
        <v>9646.5800780999998</v>
      </c>
      <c r="J522">
        <v>10159.075194999999</v>
      </c>
      <c r="L522" t="str">
        <f t="shared" si="63"/>
        <v>22FEB2025:17:00:00</v>
      </c>
      <c r="M522">
        <v>18</v>
      </c>
      <c r="N522">
        <f t="shared" si="64"/>
        <v>187.72753900000134</v>
      </c>
      <c r="O522" t="str">
        <f t="shared" si="59"/>
        <v/>
      </c>
      <c r="P522">
        <f t="shared" si="60"/>
        <v>187.72753900000134</v>
      </c>
      <c r="Q522" t="str">
        <f t="shared" si="61"/>
        <v/>
      </c>
      <c r="R522">
        <f t="shared" si="62"/>
        <v>1</v>
      </c>
      <c r="S522">
        <f t="shared" si="65"/>
        <v>1.8328163485178319</v>
      </c>
    </row>
    <row r="523" spans="1:19" x14ac:dyDescent="0.25">
      <c r="A523" t="s">
        <v>547</v>
      </c>
      <c r="B523">
        <v>10310.939453000001</v>
      </c>
      <c r="C523">
        <v>10565.5</v>
      </c>
      <c r="D523">
        <v>11342.559569999999</v>
      </c>
      <c r="E523">
        <v>10274.126953000001</v>
      </c>
      <c r="F523">
        <v>10524.5</v>
      </c>
      <c r="G523">
        <v>10565.5</v>
      </c>
      <c r="H523">
        <v>10567.200194999999</v>
      </c>
      <c r="I523">
        <v>9760.5302733999997</v>
      </c>
      <c r="J523">
        <v>10338.372069999999</v>
      </c>
      <c r="L523" t="str">
        <f t="shared" si="63"/>
        <v>22FEB2025:18:00:00</v>
      </c>
      <c r="M523">
        <v>19</v>
      </c>
      <c r="N523">
        <f t="shared" si="64"/>
        <v>254.56054699999913</v>
      </c>
      <c r="O523" t="str">
        <f t="shared" si="59"/>
        <v/>
      </c>
      <c r="P523">
        <f t="shared" si="60"/>
        <v>254.56054699999913</v>
      </c>
      <c r="Q523" t="str">
        <f t="shared" si="61"/>
        <v/>
      </c>
      <c r="R523">
        <f t="shared" si="62"/>
        <v>1</v>
      </c>
      <c r="S523">
        <f t="shared" si="65"/>
        <v>2.4688395093420312</v>
      </c>
    </row>
    <row r="524" spans="1:19" x14ac:dyDescent="0.25">
      <c r="A524" t="s">
        <v>548</v>
      </c>
      <c r="B524">
        <v>10478.510742</v>
      </c>
      <c r="C524">
        <v>10698.900390999999</v>
      </c>
      <c r="D524">
        <v>11523.289063</v>
      </c>
      <c r="E524">
        <v>10444.430664</v>
      </c>
      <c r="F524">
        <v>10765.200194999999</v>
      </c>
      <c r="G524">
        <v>10698.900390999999</v>
      </c>
      <c r="H524">
        <v>10730</v>
      </c>
      <c r="I524">
        <v>10026.099609000001</v>
      </c>
      <c r="J524">
        <v>10532.925781</v>
      </c>
      <c r="L524" t="str">
        <f t="shared" si="63"/>
        <v>22FEB2025:19:00:00</v>
      </c>
      <c r="M524">
        <v>20</v>
      </c>
      <c r="N524">
        <f t="shared" si="64"/>
        <v>220.38964899999883</v>
      </c>
      <c r="O524" t="str">
        <f t="shared" si="59"/>
        <v/>
      </c>
      <c r="P524">
        <f t="shared" si="60"/>
        <v>220.38964899999883</v>
      </c>
      <c r="Q524" t="str">
        <f t="shared" si="61"/>
        <v/>
      </c>
      <c r="R524">
        <f t="shared" si="62"/>
        <v>1</v>
      </c>
      <c r="S524">
        <f t="shared" si="65"/>
        <v>2.1032535483943562</v>
      </c>
    </row>
    <row r="525" spans="1:19" x14ac:dyDescent="0.25">
      <c r="A525" t="s">
        <v>549</v>
      </c>
      <c r="B525">
        <v>10487.567383</v>
      </c>
      <c r="C525">
        <v>10739.200194999999</v>
      </c>
      <c r="D525">
        <v>11644.235352</v>
      </c>
      <c r="E525">
        <v>10487.228515999999</v>
      </c>
      <c r="F525">
        <v>10844.700194999999</v>
      </c>
      <c r="G525">
        <v>10739.200194999999</v>
      </c>
      <c r="H525">
        <v>10835</v>
      </c>
      <c r="I525">
        <v>10159.5</v>
      </c>
      <c r="J525">
        <v>10613.125977</v>
      </c>
      <c r="L525" t="str">
        <f t="shared" si="63"/>
        <v>22FEB2025:20:00:00</v>
      </c>
      <c r="M525">
        <v>21</v>
      </c>
      <c r="N525">
        <f t="shared" si="64"/>
        <v>251.63281199999983</v>
      </c>
      <c r="O525" t="str">
        <f t="shared" si="59"/>
        <v/>
      </c>
      <c r="P525">
        <f t="shared" si="60"/>
        <v>251.63281199999983</v>
      </c>
      <c r="Q525" t="str">
        <f t="shared" si="61"/>
        <v/>
      </c>
      <c r="R525">
        <f t="shared" si="62"/>
        <v>1</v>
      </c>
      <c r="S525">
        <f t="shared" si="65"/>
        <v>2.3993439356383854</v>
      </c>
    </row>
    <row r="526" spans="1:19" x14ac:dyDescent="0.25">
      <c r="A526" t="s">
        <v>550</v>
      </c>
      <c r="B526">
        <v>10289.151367</v>
      </c>
      <c r="C526">
        <v>10615.099609000001</v>
      </c>
      <c r="D526">
        <v>11652.951171999999</v>
      </c>
      <c r="E526">
        <v>10491.382813</v>
      </c>
      <c r="F526">
        <v>10665.099609000001</v>
      </c>
      <c r="G526">
        <v>10615.099609000001</v>
      </c>
      <c r="H526">
        <v>10690.799805000001</v>
      </c>
      <c r="I526">
        <v>10056.700194999999</v>
      </c>
      <c r="J526">
        <v>10503.816406</v>
      </c>
      <c r="L526" t="str">
        <f t="shared" si="63"/>
        <v>22FEB2025:21:00:00</v>
      </c>
      <c r="M526">
        <v>22</v>
      </c>
      <c r="N526">
        <f t="shared" si="64"/>
        <v>325.94824200000039</v>
      </c>
      <c r="O526" t="str">
        <f t="shared" si="59"/>
        <v/>
      </c>
      <c r="P526">
        <f t="shared" si="60"/>
        <v>325.94824200000039</v>
      </c>
      <c r="Q526" t="str">
        <f t="shared" si="61"/>
        <v/>
      </c>
      <c r="R526">
        <f t="shared" si="62"/>
        <v>1</v>
      </c>
      <c r="S526">
        <f t="shared" si="65"/>
        <v>3.1678826598411378</v>
      </c>
    </row>
    <row r="527" spans="1:19" x14ac:dyDescent="0.25">
      <c r="A527" t="s">
        <v>551</v>
      </c>
      <c r="B527">
        <v>10044.040039</v>
      </c>
      <c r="C527">
        <v>10481</v>
      </c>
      <c r="D527">
        <v>11425.824219</v>
      </c>
      <c r="E527">
        <v>10326.745117</v>
      </c>
      <c r="F527">
        <v>10455.700194999999</v>
      </c>
      <c r="G527">
        <v>10481</v>
      </c>
      <c r="H527">
        <v>10504</v>
      </c>
      <c r="I527">
        <v>9903.4697266000003</v>
      </c>
      <c r="J527">
        <v>10334.183594</v>
      </c>
      <c r="L527" t="str">
        <f t="shared" si="63"/>
        <v>22FEB2025:22:00:00</v>
      </c>
      <c r="M527">
        <v>23</v>
      </c>
      <c r="N527">
        <f t="shared" si="64"/>
        <v>436.95996100000048</v>
      </c>
      <c r="O527" t="str">
        <f t="shared" si="59"/>
        <v/>
      </c>
      <c r="P527">
        <f t="shared" si="60"/>
        <v>436.95996100000048</v>
      </c>
      <c r="Q527" t="str">
        <f t="shared" si="61"/>
        <v/>
      </c>
      <c r="R527">
        <f t="shared" si="62"/>
        <v>1</v>
      </c>
      <c r="S527">
        <f t="shared" si="65"/>
        <v>4.3504402541539937</v>
      </c>
    </row>
    <row r="528" spans="1:19" x14ac:dyDescent="0.25">
      <c r="A528" t="s">
        <v>552</v>
      </c>
      <c r="B528">
        <v>9662.7460938000004</v>
      </c>
      <c r="C528">
        <v>10108.599609000001</v>
      </c>
      <c r="D528">
        <v>11220.015625</v>
      </c>
      <c r="E528">
        <v>10022.485352</v>
      </c>
      <c r="F528">
        <v>10092.799805000001</v>
      </c>
      <c r="G528">
        <v>10108.599609000001</v>
      </c>
      <c r="H528">
        <v>10027.5</v>
      </c>
      <c r="I528">
        <v>9553.0302733999997</v>
      </c>
      <c r="J528">
        <v>9960.8837891000003</v>
      </c>
      <c r="L528" t="str">
        <f t="shared" si="63"/>
        <v>22FEB2025:23:00:00</v>
      </c>
      <c r="M528">
        <v>24</v>
      </c>
      <c r="N528">
        <f t="shared" si="64"/>
        <v>445.8535152000004</v>
      </c>
      <c r="O528" t="str">
        <f t="shared" si="59"/>
        <v/>
      </c>
      <c r="P528">
        <f t="shared" si="60"/>
        <v>445.8535152000004</v>
      </c>
      <c r="Q528" t="str">
        <f t="shared" si="61"/>
        <v/>
      </c>
      <c r="R528">
        <f t="shared" si="62"/>
        <v>1</v>
      </c>
      <c r="S528">
        <f t="shared" si="65"/>
        <v>4.6141491339204039</v>
      </c>
    </row>
    <row r="529" spans="1:19" x14ac:dyDescent="0.25">
      <c r="A529" t="s">
        <v>553</v>
      </c>
      <c r="B529">
        <v>9316.6669922000001</v>
      </c>
      <c r="C529">
        <v>9766.5400391000003</v>
      </c>
      <c r="D529">
        <v>10783.216796999999</v>
      </c>
      <c r="E529">
        <v>9648.1025391000003</v>
      </c>
      <c r="F529">
        <v>9739.4296875</v>
      </c>
      <c r="G529">
        <v>9766.5400391000003</v>
      </c>
      <c r="H529">
        <v>9547.9697266000003</v>
      </c>
      <c r="I529">
        <v>9214.0898438000004</v>
      </c>
      <c r="J529">
        <v>9583.2265625</v>
      </c>
      <c r="L529" t="str">
        <f t="shared" si="63"/>
        <v>23FEB2025:00:00:00</v>
      </c>
      <c r="M529">
        <v>1</v>
      </c>
      <c r="N529">
        <f t="shared" si="64"/>
        <v>449.87304690000019</v>
      </c>
      <c r="O529" t="str">
        <f t="shared" si="59"/>
        <v/>
      </c>
      <c r="P529">
        <f t="shared" si="60"/>
        <v>449.87304690000019</v>
      </c>
      <c r="Q529" t="str">
        <f t="shared" si="61"/>
        <v/>
      </c>
      <c r="R529">
        <f t="shared" si="62"/>
        <v>1</v>
      </c>
      <c r="S529">
        <f t="shared" si="65"/>
        <v>4.8286908534633479</v>
      </c>
    </row>
    <row r="530" spans="1:19" x14ac:dyDescent="0.25">
      <c r="A530" t="s">
        <v>554</v>
      </c>
      <c r="B530">
        <v>9059.5683594000002</v>
      </c>
      <c r="C530">
        <v>9164.7597655999998</v>
      </c>
      <c r="D530">
        <v>9951.5859375</v>
      </c>
      <c r="E530">
        <v>9283.6777344000002</v>
      </c>
      <c r="F530">
        <v>9329.9804688000004</v>
      </c>
      <c r="G530">
        <v>9164.7597655999998</v>
      </c>
      <c r="H530">
        <v>8842.8496094000002</v>
      </c>
      <c r="I530">
        <v>8893.0498047000001</v>
      </c>
      <c r="J530">
        <v>9102.8632813000004</v>
      </c>
      <c r="L530" t="str">
        <f t="shared" si="63"/>
        <v>23FEB2025:01:00:00</v>
      </c>
      <c r="M530">
        <v>2</v>
      </c>
      <c r="N530">
        <f t="shared" si="64"/>
        <v>105.19140619999962</v>
      </c>
      <c r="O530" t="str">
        <f t="shared" si="59"/>
        <v/>
      </c>
      <c r="P530">
        <f t="shared" si="60"/>
        <v>105.19140619999962</v>
      </c>
      <c r="Q530" t="str">
        <f t="shared" si="61"/>
        <v/>
      </c>
      <c r="R530">
        <f t="shared" si="62"/>
        <v>1</v>
      </c>
      <c r="S530">
        <f t="shared" si="65"/>
        <v>1.1611083666128026</v>
      </c>
    </row>
    <row r="531" spans="1:19" x14ac:dyDescent="0.25">
      <c r="A531" t="s">
        <v>555</v>
      </c>
      <c r="B531">
        <v>8955.4550780999998</v>
      </c>
      <c r="C531">
        <v>8935.5996094000002</v>
      </c>
      <c r="D531">
        <v>9773.6552733999997</v>
      </c>
      <c r="E531">
        <v>9213.7841797000001</v>
      </c>
      <c r="F531">
        <v>8966.7695313000004</v>
      </c>
      <c r="G531">
        <v>8935.5996094000002</v>
      </c>
      <c r="H531">
        <v>8403.5302733999997</v>
      </c>
      <c r="I531">
        <v>8685.1103516000003</v>
      </c>
      <c r="J531">
        <v>8840.9589844000002</v>
      </c>
      <c r="L531" t="str">
        <f t="shared" si="63"/>
        <v>23FEB2025:02:00:00</v>
      </c>
      <c r="M531">
        <v>3</v>
      </c>
      <c r="N531">
        <f t="shared" si="64"/>
        <v>-19.855468699999619</v>
      </c>
      <c r="O531">
        <f t="shared" si="59"/>
        <v>-19.855468699999619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0.22171367648925977</v>
      </c>
    </row>
    <row r="532" spans="1:19" x14ac:dyDescent="0.25">
      <c r="A532" t="s">
        <v>556</v>
      </c>
      <c r="B532">
        <v>8723.8720702999999</v>
      </c>
      <c r="C532">
        <v>8759.6201172000001</v>
      </c>
      <c r="D532">
        <v>9660.0820313000004</v>
      </c>
      <c r="E532">
        <v>9239.84375</v>
      </c>
      <c r="F532">
        <v>8770.25</v>
      </c>
      <c r="G532">
        <v>8759.6201172000001</v>
      </c>
      <c r="H532">
        <v>8049.3999022999997</v>
      </c>
      <c r="I532">
        <v>8528.9101563000004</v>
      </c>
      <c r="J532">
        <v>8669.6044922000001</v>
      </c>
      <c r="L532" t="str">
        <f t="shared" si="63"/>
        <v>23FEB2025:03:00:00</v>
      </c>
      <c r="M532">
        <v>4</v>
      </c>
      <c r="N532">
        <f t="shared" si="64"/>
        <v>35.74804690000019</v>
      </c>
      <c r="O532" t="str">
        <f t="shared" si="59"/>
        <v/>
      </c>
      <c r="P532">
        <f t="shared" si="60"/>
        <v>35.74804690000019</v>
      </c>
      <c r="Q532" t="str">
        <f t="shared" si="61"/>
        <v/>
      </c>
      <c r="R532">
        <f t="shared" si="62"/>
        <v>1</v>
      </c>
      <c r="S532">
        <f t="shared" si="65"/>
        <v>0.4097727088605837</v>
      </c>
    </row>
    <row r="533" spans="1:19" x14ac:dyDescent="0.25">
      <c r="A533" t="s">
        <v>557</v>
      </c>
      <c r="B533">
        <v>8703.7138672000001</v>
      </c>
      <c r="C533">
        <v>8731.5800780999998</v>
      </c>
      <c r="D533">
        <v>9549.8505858999997</v>
      </c>
      <c r="E533">
        <v>9144.8359375</v>
      </c>
      <c r="F533">
        <v>8737.4902344000002</v>
      </c>
      <c r="G533">
        <v>8731.5800780999998</v>
      </c>
      <c r="H533">
        <v>8009.7700194999998</v>
      </c>
      <c r="I533">
        <v>8564.9697266000003</v>
      </c>
      <c r="J533">
        <v>8637.7294922000001</v>
      </c>
      <c r="L533" t="str">
        <f t="shared" si="63"/>
        <v>23FEB2025:04:00:00</v>
      </c>
      <c r="M533">
        <v>5</v>
      </c>
      <c r="N533">
        <f t="shared" si="64"/>
        <v>27.866210899999714</v>
      </c>
      <c r="O533" t="str">
        <f t="shared" si="59"/>
        <v/>
      </c>
      <c r="P533">
        <f t="shared" si="60"/>
        <v>27.866210899999714</v>
      </c>
      <c r="Q533" t="str">
        <f t="shared" si="61"/>
        <v/>
      </c>
      <c r="R533">
        <f t="shared" si="62"/>
        <v>1</v>
      </c>
      <c r="S533">
        <f t="shared" si="65"/>
        <v>0.32016460243498701</v>
      </c>
    </row>
    <row r="534" spans="1:19" x14ac:dyDescent="0.25">
      <c r="A534" t="s">
        <v>558</v>
      </c>
      <c r="B534">
        <v>8522.1865233999997</v>
      </c>
      <c r="C534">
        <v>8768.1904297000001</v>
      </c>
      <c r="D534">
        <v>9560.4980469000002</v>
      </c>
      <c r="E534">
        <v>9213.3916016000003</v>
      </c>
      <c r="F534">
        <v>8849.9804688000004</v>
      </c>
      <c r="G534">
        <v>8768.1904297000001</v>
      </c>
      <c r="H534">
        <v>8063.2001952999999</v>
      </c>
      <c r="I534">
        <v>8594.1796875</v>
      </c>
      <c r="J534">
        <v>8697.7890625</v>
      </c>
      <c r="L534" t="str">
        <f t="shared" si="63"/>
        <v>23FEB2025:05:00:00</v>
      </c>
      <c r="M534">
        <v>6</v>
      </c>
      <c r="N534">
        <f t="shared" si="64"/>
        <v>246.00390630000038</v>
      </c>
      <c r="O534" t="str">
        <f t="shared" si="59"/>
        <v/>
      </c>
      <c r="P534">
        <f t="shared" si="60"/>
        <v>246.00390630000038</v>
      </c>
      <c r="Q534" t="str">
        <f t="shared" si="61"/>
        <v/>
      </c>
      <c r="R534">
        <f t="shared" si="62"/>
        <v>1</v>
      </c>
      <c r="S534">
        <f t="shared" si="65"/>
        <v>2.8866289845279636</v>
      </c>
    </row>
    <row r="535" spans="1:19" x14ac:dyDescent="0.25">
      <c r="A535" t="s">
        <v>559</v>
      </c>
      <c r="B535">
        <v>8629.3261719000002</v>
      </c>
      <c r="C535">
        <v>8893.6201172000001</v>
      </c>
      <c r="D535">
        <v>9719.4355469000002</v>
      </c>
      <c r="E535">
        <v>9094.2460938000004</v>
      </c>
      <c r="F535">
        <v>9145.0898438000004</v>
      </c>
      <c r="G535">
        <v>8893.6201172000001</v>
      </c>
      <c r="H535">
        <v>8178.8398438000004</v>
      </c>
      <c r="I535">
        <v>8676.4003905999998</v>
      </c>
      <c r="J535">
        <v>8797.6396483999997</v>
      </c>
      <c r="L535" t="str">
        <f t="shared" si="63"/>
        <v>23FEB2025:06:00:00</v>
      </c>
      <c r="M535">
        <v>7</v>
      </c>
      <c r="N535">
        <f t="shared" si="64"/>
        <v>264.2939452999999</v>
      </c>
      <c r="O535" t="str">
        <f t="shared" si="59"/>
        <v/>
      </c>
      <c r="P535">
        <f t="shared" si="60"/>
        <v>264.2939452999999</v>
      </c>
      <c r="Q535" t="str">
        <f t="shared" si="61"/>
        <v/>
      </c>
      <c r="R535">
        <f t="shared" si="62"/>
        <v>1</v>
      </c>
      <c r="S535">
        <f t="shared" si="65"/>
        <v>3.0627414010682577</v>
      </c>
    </row>
    <row r="536" spans="1:19" x14ac:dyDescent="0.25">
      <c r="A536" t="s">
        <v>560</v>
      </c>
      <c r="B536">
        <v>8912.8925780999998</v>
      </c>
      <c r="C536">
        <v>9106.5898438000004</v>
      </c>
      <c r="D536">
        <v>9868.90625</v>
      </c>
      <c r="E536">
        <v>9265.5458983999997</v>
      </c>
      <c r="F536">
        <v>9565.3300780999998</v>
      </c>
      <c r="G536">
        <v>9106.5898438000004</v>
      </c>
      <c r="H536">
        <v>8601.0195313000004</v>
      </c>
      <c r="I536">
        <v>9100.2099608999997</v>
      </c>
      <c r="J536">
        <v>9127.7392577999999</v>
      </c>
      <c r="L536" t="str">
        <f t="shared" si="63"/>
        <v>23FEB2025:07:00:00</v>
      </c>
      <c r="M536">
        <v>8</v>
      </c>
      <c r="N536">
        <f t="shared" si="64"/>
        <v>193.69726570000057</v>
      </c>
      <c r="O536" t="str">
        <f t="shared" si="59"/>
        <v/>
      </c>
      <c r="P536">
        <f t="shared" si="60"/>
        <v>193.69726570000057</v>
      </c>
      <c r="Q536" t="str">
        <f t="shared" si="61"/>
        <v/>
      </c>
      <c r="R536">
        <f t="shared" si="62"/>
        <v>1</v>
      </c>
      <c r="S536">
        <f t="shared" si="65"/>
        <v>2.1732256279620938</v>
      </c>
    </row>
    <row r="537" spans="1:19" x14ac:dyDescent="0.25">
      <c r="A537" t="s">
        <v>561</v>
      </c>
      <c r="B537">
        <v>9189.6708983999997</v>
      </c>
      <c r="C537">
        <v>9268.5498047000001</v>
      </c>
      <c r="D537">
        <v>9942.3105469000002</v>
      </c>
      <c r="E537">
        <v>9282.734375</v>
      </c>
      <c r="F537">
        <v>9993.5996094000002</v>
      </c>
      <c r="G537">
        <v>9268.5498047000001</v>
      </c>
      <c r="H537">
        <v>8862.9501952999999</v>
      </c>
      <c r="I537">
        <v>9350.3398438000004</v>
      </c>
      <c r="J537">
        <v>9351.6347655999998</v>
      </c>
      <c r="L537" t="str">
        <f t="shared" si="63"/>
        <v>23FEB2025:08:00:00</v>
      </c>
      <c r="M537">
        <v>9</v>
      </c>
      <c r="N537">
        <f t="shared" si="64"/>
        <v>78.878906300000381</v>
      </c>
      <c r="O537" t="str">
        <f t="shared" si="59"/>
        <v/>
      </c>
      <c r="P537">
        <f t="shared" si="60"/>
        <v>78.878906300000381</v>
      </c>
      <c r="Q537" t="str">
        <f t="shared" si="61"/>
        <v/>
      </c>
      <c r="R537">
        <f t="shared" si="62"/>
        <v>1</v>
      </c>
      <c r="S537">
        <f t="shared" si="65"/>
        <v>0.85834310251234214</v>
      </c>
    </row>
    <row r="538" spans="1:19" x14ac:dyDescent="0.25">
      <c r="A538" t="s">
        <v>562</v>
      </c>
      <c r="B538">
        <v>9083.015625</v>
      </c>
      <c r="C538">
        <v>9261.8398438000004</v>
      </c>
      <c r="D538">
        <v>9774.8896483999997</v>
      </c>
      <c r="E538">
        <v>9163.8349608999997</v>
      </c>
      <c r="F538">
        <v>10082.900390999999</v>
      </c>
      <c r="G538">
        <v>9261.8398438000004</v>
      </c>
      <c r="H538">
        <v>8753.4003905999998</v>
      </c>
      <c r="I538">
        <v>9529.9902344000002</v>
      </c>
      <c r="J538">
        <v>9358.3935547000001</v>
      </c>
      <c r="L538" t="str">
        <f t="shared" si="63"/>
        <v>23FEB2025:09:00:00</v>
      </c>
      <c r="M538">
        <v>10</v>
      </c>
      <c r="N538">
        <f t="shared" si="64"/>
        <v>178.82421880000038</v>
      </c>
      <c r="O538" t="str">
        <f t="shared" si="59"/>
        <v/>
      </c>
      <c r="P538">
        <f t="shared" si="60"/>
        <v>178.82421880000038</v>
      </c>
      <c r="Q538" t="str">
        <f t="shared" si="61"/>
        <v/>
      </c>
      <c r="R538">
        <f t="shared" si="62"/>
        <v>1</v>
      </c>
      <c r="S538">
        <f t="shared" si="65"/>
        <v>1.968775857962926</v>
      </c>
    </row>
    <row r="539" spans="1:19" x14ac:dyDescent="0.25">
      <c r="A539" t="s">
        <v>563</v>
      </c>
      <c r="B539">
        <v>8723.7919922000001</v>
      </c>
      <c r="C539">
        <v>8986.2402344000002</v>
      </c>
      <c r="D539">
        <v>9420.6386719000002</v>
      </c>
      <c r="E539">
        <v>8887.1318358999997</v>
      </c>
      <c r="F539">
        <v>9761.2001952999999</v>
      </c>
      <c r="G539">
        <v>8986.2402344000002</v>
      </c>
      <c r="H539">
        <v>8660.4501952999999</v>
      </c>
      <c r="I539">
        <v>9180.1904297000001</v>
      </c>
      <c r="J539">
        <v>9095.0429688000004</v>
      </c>
      <c r="L539" t="str">
        <f t="shared" si="63"/>
        <v>23FEB2025:10:00:00</v>
      </c>
      <c r="M539">
        <v>11</v>
      </c>
      <c r="N539">
        <f t="shared" si="64"/>
        <v>262.4482422000001</v>
      </c>
      <c r="O539" t="str">
        <f t="shared" si="59"/>
        <v/>
      </c>
      <c r="P539">
        <f t="shared" si="60"/>
        <v>262.4482422000001</v>
      </c>
      <c r="Q539" t="str">
        <f t="shared" si="61"/>
        <v/>
      </c>
      <c r="R539">
        <f t="shared" si="62"/>
        <v>1</v>
      </c>
      <c r="S539">
        <f t="shared" si="65"/>
        <v>3.008419302462241</v>
      </c>
    </row>
    <row r="540" spans="1:19" x14ac:dyDescent="0.25">
      <c r="A540" t="s">
        <v>564</v>
      </c>
      <c r="B540">
        <v>8300.8662108999997</v>
      </c>
      <c r="C540">
        <v>8554.7998047000001</v>
      </c>
      <c r="D540">
        <v>8877.4521483999997</v>
      </c>
      <c r="E540">
        <v>8293.3115233999997</v>
      </c>
      <c r="F540">
        <v>9147.3398438000004</v>
      </c>
      <c r="G540">
        <v>8554.7998047000001</v>
      </c>
      <c r="H540">
        <v>8251.5595702999999</v>
      </c>
      <c r="I540">
        <v>8761.6699219000002</v>
      </c>
      <c r="J540">
        <v>8601.7363280999998</v>
      </c>
      <c r="L540" t="str">
        <f t="shared" si="63"/>
        <v>23FEB2025:11:00:00</v>
      </c>
      <c r="M540">
        <v>12</v>
      </c>
      <c r="N540">
        <f t="shared" si="64"/>
        <v>253.93359380000038</v>
      </c>
      <c r="O540" t="str">
        <f t="shared" si="59"/>
        <v/>
      </c>
      <c r="P540">
        <f t="shared" si="60"/>
        <v>253.93359380000038</v>
      </c>
      <c r="Q540" t="str">
        <f t="shared" si="61"/>
        <v/>
      </c>
      <c r="R540">
        <f t="shared" si="62"/>
        <v>1</v>
      </c>
      <c r="S540">
        <f t="shared" si="65"/>
        <v>3.0591216307830154</v>
      </c>
    </row>
    <row r="541" spans="1:19" x14ac:dyDescent="0.25">
      <c r="A541" t="s">
        <v>565</v>
      </c>
      <c r="B541">
        <v>7939.9624022999997</v>
      </c>
      <c r="C541">
        <v>8158.4799805000002</v>
      </c>
      <c r="D541">
        <v>8382.3710938000004</v>
      </c>
      <c r="E541">
        <v>7864.0668944999998</v>
      </c>
      <c r="F541">
        <v>8599.6103516000003</v>
      </c>
      <c r="G541">
        <v>8158.4799805000002</v>
      </c>
      <c r="H541">
        <v>7886.8100586</v>
      </c>
      <c r="I541">
        <v>8312.4599608999997</v>
      </c>
      <c r="J541">
        <v>8164.2861327999999</v>
      </c>
      <c r="L541" t="str">
        <f t="shared" si="63"/>
        <v>23FEB2025:12:00:00</v>
      </c>
      <c r="M541">
        <v>13</v>
      </c>
      <c r="N541">
        <f t="shared" si="64"/>
        <v>218.51757820000057</v>
      </c>
      <c r="O541" t="str">
        <f t="shared" si="59"/>
        <v/>
      </c>
      <c r="P541">
        <f t="shared" si="60"/>
        <v>218.51757820000057</v>
      </c>
      <c r="Q541" t="str">
        <f t="shared" si="61"/>
        <v/>
      </c>
      <c r="R541">
        <f t="shared" si="62"/>
        <v>1</v>
      </c>
      <c r="S541">
        <f t="shared" si="65"/>
        <v>2.7521235886041695</v>
      </c>
    </row>
    <row r="542" spans="1:19" x14ac:dyDescent="0.25">
      <c r="A542" t="s">
        <v>566</v>
      </c>
      <c r="B542">
        <v>7584.1103516000003</v>
      </c>
      <c r="C542">
        <v>7814.9501952999999</v>
      </c>
      <c r="D542">
        <v>7882.5166016000003</v>
      </c>
      <c r="E542">
        <v>7356.5043944999998</v>
      </c>
      <c r="F542">
        <v>8093.4501952999999</v>
      </c>
      <c r="G542">
        <v>7814.9501952999999</v>
      </c>
      <c r="H542">
        <v>7513.6499022999997</v>
      </c>
      <c r="I542">
        <v>7835.25</v>
      </c>
      <c r="J542">
        <v>7722.7607422000001</v>
      </c>
      <c r="L542" t="str">
        <f t="shared" si="63"/>
        <v>23FEB2025:13:00:00</v>
      </c>
      <c r="M542">
        <v>14</v>
      </c>
      <c r="N542">
        <f t="shared" si="64"/>
        <v>230.83984369999962</v>
      </c>
      <c r="O542" t="str">
        <f t="shared" si="59"/>
        <v/>
      </c>
      <c r="P542">
        <f t="shared" si="60"/>
        <v>230.83984369999962</v>
      </c>
      <c r="Q542" t="str">
        <f t="shared" si="61"/>
        <v/>
      </c>
      <c r="R542">
        <f t="shared" si="62"/>
        <v>1</v>
      </c>
      <c r="S542">
        <f t="shared" si="65"/>
        <v>3.0437300223525878</v>
      </c>
    </row>
    <row r="543" spans="1:19" x14ac:dyDescent="0.25">
      <c r="A543" t="s">
        <v>567</v>
      </c>
      <c r="B543">
        <v>7171.1264647999997</v>
      </c>
      <c r="C543">
        <v>7486.9301758000001</v>
      </c>
      <c r="D543">
        <v>7267.1274414</v>
      </c>
      <c r="E543">
        <v>6714.8974608999997</v>
      </c>
      <c r="F543">
        <v>7657.1899414</v>
      </c>
      <c r="G543">
        <v>7486.9301758000001</v>
      </c>
      <c r="H543">
        <v>7197.4702147999997</v>
      </c>
      <c r="I543">
        <v>7552.5297852000003</v>
      </c>
      <c r="J543">
        <v>7321.8037108999997</v>
      </c>
      <c r="L543" t="str">
        <f t="shared" si="63"/>
        <v>23FEB2025:14:00:00</v>
      </c>
      <c r="M543">
        <v>15</v>
      </c>
      <c r="N543">
        <f t="shared" si="64"/>
        <v>315.80371100000048</v>
      </c>
      <c r="O543" t="str">
        <f t="shared" si="59"/>
        <v/>
      </c>
      <c r="P543">
        <f t="shared" si="60"/>
        <v>315.80371100000048</v>
      </c>
      <c r="Q543" t="str">
        <f t="shared" si="61"/>
        <v/>
      </c>
      <c r="R543">
        <f t="shared" si="62"/>
        <v>1</v>
      </c>
      <c r="S543">
        <f t="shared" si="65"/>
        <v>4.4038229216866576</v>
      </c>
    </row>
    <row r="544" spans="1:19" x14ac:dyDescent="0.25">
      <c r="A544" t="s">
        <v>568</v>
      </c>
      <c r="B544">
        <v>7026.3261719000002</v>
      </c>
      <c r="C544">
        <v>7202.3999022999997</v>
      </c>
      <c r="D544">
        <v>7101.1289063000004</v>
      </c>
      <c r="E544">
        <v>6993.7895508000001</v>
      </c>
      <c r="F544">
        <v>7320.7402344000002</v>
      </c>
      <c r="G544">
        <v>7202.3999022999997</v>
      </c>
      <c r="H544">
        <v>7007.9902344000002</v>
      </c>
      <c r="I544">
        <v>7386.0297852000003</v>
      </c>
      <c r="J544">
        <v>7182.1899414</v>
      </c>
      <c r="L544" t="str">
        <f t="shared" si="63"/>
        <v>23FEB2025:15:00:00</v>
      </c>
      <c r="M544">
        <v>16</v>
      </c>
      <c r="N544">
        <f t="shared" si="64"/>
        <v>176.07373039999948</v>
      </c>
      <c r="O544" t="str">
        <f t="shared" si="59"/>
        <v/>
      </c>
      <c r="P544">
        <f t="shared" si="60"/>
        <v>176.07373039999948</v>
      </c>
      <c r="Q544" t="str">
        <f t="shared" si="61"/>
        <v/>
      </c>
      <c r="R544">
        <f t="shared" si="62"/>
        <v>1</v>
      </c>
      <c r="S544">
        <f t="shared" si="65"/>
        <v>2.5059145575131634</v>
      </c>
    </row>
    <row r="545" spans="1:19" x14ac:dyDescent="0.25">
      <c r="A545" t="s">
        <v>569</v>
      </c>
      <c r="B545">
        <v>6939.0224608999997</v>
      </c>
      <c r="C545">
        <v>7031.8598633000001</v>
      </c>
      <c r="D545">
        <v>7002.9482422000001</v>
      </c>
      <c r="E545">
        <v>6823.4150391000003</v>
      </c>
      <c r="F545">
        <v>7173.8300780999998</v>
      </c>
      <c r="G545">
        <v>7031.8598633000001</v>
      </c>
      <c r="H545">
        <v>6981.6601563000004</v>
      </c>
      <c r="I545">
        <v>7279.9199219000002</v>
      </c>
      <c r="J545">
        <v>7058.1367188000004</v>
      </c>
      <c r="L545" t="str">
        <f t="shared" si="63"/>
        <v>23FEB2025:16:00:00</v>
      </c>
      <c r="M545">
        <v>17</v>
      </c>
      <c r="N545">
        <f t="shared" si="64"/>
        <v>92.837402400000428</v>
      </c>
      <c r="O545" t="str">
        <f t="shared" si="59"/>
        <v/>
      </c>
      <c r="P545">
        <f t="shared" si="60"/>
        <v>92.837402400000428</v>
      </c>
      <c r="Q545" t="str">
        <f t="shared" si="61"/>
        <v/>
      </c>
      <c r="R545">
        <f t="shared" si="62"/>
        <v>1</v>
      </c>
      <c r="S545">
        <f t="shared" si="65"/>
        <v>1.337903183382394</v>
      </c>
    </row>
    <row r="546" spans="1:19" x14ac:dyDescent="0.25">
      <c r="A546" t="s">
        <v>570</v>
      </c>
      <c r="B546">
        <v>6983.6347655999998</v>
      </c>
      <c r="C546">
        <v>7129.4702147999997</v>
      </c>
      <c r="D546">
        <v>7179.3334961</v>
      </c>
      <c r="E546">
        <v>7032.7622069999998</v>
      </c>
      <c r="F546">
        <v>7345.4501952999999</v>
      </c>
      <c r="G546">
        <v>7129.4702147999997</v>
      </c>
      <c r="H546">
        <v>7175.0200194999998</v>
      </c>
      <c r="I546">
        <v>7426.4902344000002</v>
      </c>
      <c r="J546">
        <v>7221.8388672000001</v>
      </c>
      <c r="L546" t="str">
        <f t="shared" si="63"/>
        <v>23FEB2025:17:00:00</v>
      </c>
      <c r="M546">
        <v>18</v>
      </c>
      <c r="N546">
        <f t="shared" si="64"/>
        <v>145.83544919999986</v>
      </c>
      <c r="O546" t="str">
        <f t="shared" si="59"/>
        <v/>
      </c>
      <c r="P546">
        <f t="shared" si="60"/>
        <v>145.83544919999986</v>
      </c>
      <c r="Q546" t="str">
        <f t="shared" si="61"/>
        <v/>
      </c>
      <c r="R546">
        <f t="shared" si="62"/>
        <v>1</v>
      </c>
      <c r="S546">
        <f t="shared" si="65"/>
        <v>2.0882456499351365</v>
      </c>
    </row>
    <row r="547" spans="1:19" x14ac:dyDescent="0.25">
      <c r="A547" t="s">
        <v>571</v>
      </c>
      <c r="B547">
        <v>7361.1958008000001</v>
      </c>
      <c r="C547">
        <v>7441.5600586</v>
      </c>
      <c r="D547">
        <v>7494.2519530999998</v>
      </c>
      <c r="E547">
        <v>7313.2880858999997</v>
      </c>
      <c r="F547">
        <v>7819.5600586</v>
      </c>
      <c r="G547">
        <v>7441.5600586</v>
      </c>
      <c r="H547">
        <v>7560.8598633000001</v>
      </c>
      <c r="I547">
        <v>7817.9501952999999</v>
      </c>
      <c r="J547">
        <v>7590.6435547000001</v>
      </c>
      <c r="L547" t="str">
        <f t="shared" si="63"/>
        <v>23FEB2025:18:00:00</v>
      </c>
      <c r="M547">
        <v>19</v>
      </c>
      <c r="N547">
        <f t="shared" si="64"/>
        <v>80.364257799999905</v>
      </c>
      <c r="O547" t="str">
        <f t="shared" si="59"/>
        <v/>
      </c>
      <c r="P547">
        <f t="shared" si="60"/>
        <v>80.364257799999905</v>
      </c>
      <c r="Q547" t="str">
        <f t="shared" si="61"/>
        <v/>
      </c>
      <c r="R547">
        <f t="shared" si="62"/>
        <v>1</v>
      </c>
      <c r="S547">
        <f t="shared" si="65"/>
        <v>1.0917283003294938</v>
      </c>
    </row>
    <row r="548" spans="1:19" x14ac:dyDescent="0.25">
      <c r="A548" t="s">
        <v>572</v>
      </c>
      <c r="B548">
        <v>7708.5952147999997</v>
      </c>
      <c r="C548">
        <v>7959.1899414</v>
      </c>
      <c r="D548">
        <v>7841.1918944999998</v>
      </c>
      <c r="E548">
        <v>7651.25</v>
      </c>
      <c r="F548">
        <v>8597.0996094000002</v>
      </c>
      <c r="G548">
        <v>7959.1899414</v>
      </c>
      <c r="H548">
        <v>7996.4301758000001</v>
      </c>
      <c r="I548">
        <v>8306.8300780999998</v>
      </c>
      <c r="J548">
        <v>8102.1601563000004</v>
      </c>
      <c r="L548" t="str">
        <f t="shared" si="63"/>
        <v>23FEB2025:19:00:00</v>
      </c>
      <c r="M548">
        <v>20</v>
      </c>
      <c r="N548">
        <f t="shared" si="64"/>
        <v>250.59472660000029</v>
      </c>
      <c r="O548" t="str">
        <f t="shared" si="59"/>
        <v/>
      </c>
      <c r="P548">
        <f t="shared" si="60"/>
        <v>250.59472660000029</v>
      </c>
      <c r="Q548" t="str">
        <f t="shared" si="61"/>
        <v/>
      </c>
      <c r="R548">
        <f t="shared" si="62"/>
        <v>1</v>
      </c>
      <c r="S548">
        <f t="shared" si="65"/>
        <v>3.2508481716470827</v>
      </c>
    </row>
    <row r="549" spans="1:19" x14ac:dyDescent="0.25">
      <c r="A549" t="s">
        <v>573</v>
      </c>
      <c r="B549">
        <v>8018.9716797000001</v>
      </c>
      <c r="C549">
        <v>8353.1201172000001</v>
      </c>
      <c r="D549">
        <v>8101.9301758000001</v>
      </c>
      <c r="E549">
        <v>8004.5834961</v>
      </c>
      <c r="F549">
        <v>9138.4003905999998</v>
      </c>
      <c r="G549">
        <v>8353.1201172000001</v>
      </c>
      <c r="H549">
        <v>8256.9804688000004</v>
      </c>
      <c r="I549">
        <v>8550.4599608999997</v>
      </c>
      <c r="J549">
        <v>8460.7089844000002</v>
      </c>
      <c r="L549" t="str">
        <f t="shared" si="63"/>
        <v>23FEB2025:20:00:00</v>
      </c>
      <c r="M549">
        <v>21</v>
      </c>
      <c r="N549">
        <f t="shared" si="64"/>
        <v>334.1484375</v>
      </c>
      <c r="O549" t="str">
        <f t="shared" si="59"/>
        <v/>
      </c>
      <c r="P549">
        <f t="shared" si="60"/>
        <v>334.1484375</v>
      </c>
      <c r="Q549" t="str">
        <f t="shared" si="61"/>
        <v/>
      </c>
      <c r="R549">
        <f t="shared" si="62"/>
        <v>1</v>
      </c>
      <c r="S549">
        <f t="shared" si="65"/>
        <v>4.166973657556313</v>
      </c>
    </row>
    <row r="550" spans="1:19" x14ac:dyDescent="0.25">
      <c r="A550" t="s">
        <v>574</v>
      </c>
      <c r="B550">
        <v>8033.1728516000003</v>
      </c>
      <c r="C550">
        <v>8368.9501952999999</v>
      </c>
      <c r="D550">
        <v>8232.7099608999997</v>
      </c>
      <c r="E550">
        <v>8128.8056641000003</v>
      </c>
      <c r="F550">
        <v>9143.0097655999998</v>
      </c>
      <c r="G550">
        <v>8368.9501952999999</v>
      </c>
      <c r="H550">
        <v>8305.5498047000001</v>
      </c>
      <c r="I550">
        <v>8511.5898438000004</v>
      </c>
      <c r="J550">
        <v>8491.5810547000001</v>
      </c>
      <c r="L550" t="str">
        <f t="shared" si="63"/>
        <v>23FEB2025:21:00:00</v>
      </c>
      <c r="M550">
        <v>22</v>
      </c>
      <c r="N550">
        <f t="shared" si="64"/>
        <v>335.77734369999962</v>
      </c>
      <c r="O550" t="str">
        <f t="shared" si="59"/>
        <v/>
      </c>
      <c r="P550">
        <f t="shared" si="60"/>
        <v>335.77734369999962</v>
      </c>
      <c r="Q550" t="str">
        <f t="shared" si="61"/>
        <v/>
      </c>
      <c r="R550">
        <f t="shared" si="62"/>
        <v>1</v>
      </c>
      <c r="S550">
        <f t="shared" si="65"/>
        <v>4.1798844603863028</v>
      </c>
    </row>
    <row r="551" spans="1:19" x14ac:dyDescent="0.25">
      <c r="A551" t="s">
        <v>575</v>
      </c>
      <c r="B551">
        <v>7868.2915039</v>
      </c>
      <c r="C551">
        <v>8317.2304688000004</v>
      </c>
      <c r="D551">
        <v>8280.6914063000004</v>
      </c>
      <c r="E551">
        <v>7685.1186522999997</v>
      </c>
      <c r="F551">
        <v>8909.9101563000004</v>
      </c>
      <c r="G551">
        <v>8317.2304688000004</v>
      </c>
      <c r="H551">
        <v>8273.3203125</v>
      </c>
      <c r="I551">
        <v>8458.1699219000002</v>
      </c>
      <c r="J551">
        <v>8328.75</v>
      </c>
      <c r="L551" t="str">
        <f t="shared" si="63"/>
        <v>23FEB2025:22:00:00</v>
      </c>
      <c r="M551">
        <v>23</v>
      </c>
      <c r="N551">
        <f t="shared" si="64"/>
        <v>448.93896490000043</v>
      </c>
      <c r="O551" t="str">
        <f t="shared" si="59"/>
        <v/>
      </c>
      <c r="P551">
        <f t="shared" si="60"/>
        <v>448.93896490000043</v>
      </c>
      <c r="Q551" t="str">
        <f t="shared" si="61"/>
        <v/>
      </c>
      <c r="R551">
        <f t="shared" si="62"/>
        <v>1</v>
      </c>
      <c r="S551">
        <f t="shared" si="65"/>
        <v>5.7056727585331481</v>
      </c>
    </row>
    <row r="552" spans="1:19" x14ac:dyDescent="0.25">
      <c r="A552" t="s">
        <v>576</v>
      </c>
      <c r="B552">
        <v>7620.7631836</v>
      </c>
      <c r="C552">
        <v>8062.2998047000001</v>
      </c>
      <c r="D552">
        <v>8134.9541016000003</v>
      </c>
      <c r="E552">
        <v>7698.6533202999999</v>
      </c>
      <c r="F552">
        <v>8610.0703125</v>
      </c>
      <c r="G552">
        <v>8062.2998047000001</v>
      </c>
      <c r="H552">
        <v>8107.5898438000004</v>
      </c>
      <c r="I552">
        <v>8288.7900391000003</v>
      </c>
      <c r="J552">
        <v>8153.4804688000004</v>
      </c>
      <c r="L552" t="str">
        <f t="shared" si="63"/>
        <v>23FEB2025:23:00:00</v>
      </c>
      <c r="M552">
        <v>24</v>
      </c>
      <c r="N552">
        <f t="shared" si="64"/>
        <v>441.53662110000005</v>
      </c>
      <c r="O552" t="str">
        <f t="shared" si="59"/>
        <v/>
      </c>
      <c r="P552">
        <f t="shared" si="60"/>
        <v>441.53662110000005</v>
      </c>
      <c r="Q552" t="str">
        <f t="shared" si="61"/>
        <v/>
      </c>
      <c r="R552">
        <f t="shared" si="62"/>
        <v>1</v>
      </c>
      <c r="S552">
        <f t="shared" si="65"/>
        <v>5.7938635601509523</v>
      </c>
    </row>
    <row r="553" spans="1:19" x14ac:dyDescent="0.25">
      <c r="A553" t="s">
        <v>577</v>
      </c>
      <c r="B553">
        <v>7276.9863280999998</v>
      </c>
      <c r="C553">
        <v>7790.1401366999999</v>
      </c>
      <c r="D553">
        <v>8083.8403319999998</v>
      </c>
      <c r="E553">
        <v>7581.6508789</v>
      </c>
      <c r="F553">
        <v>8248.3603516000003</v>
      </c>
      <c r="G553">
        <v>7790.1401366999999</v>
      </c>
      <c r="H553">
        <v>7885.3300780999998</v>
      </c>
      <c r="I553">
        <v>8106.3701172000001</v>
      </c>
      <c r="J553">
        <v>7922.3701172000001</v>
      </c>
      <c r="L553" t="str">
        <f t="shared" si="63"/>
        <v>24FEB2025:00:00:00</v>
      </c>
      <c r="M553">
        <v>1</v>
      </c>
      <c r="N553">
        <f t="shared" si="64"/>
        <v>513.15380860000005</v>
      </c>
      <c r="O553" t="str">
        <f t="shared" si="59"/>
        <v/>
      </c>
      <c r="P553">
        <f t="shared" si="60"/>
        <v>513.15380860000005</v>
      </c>
      <c r="Q553" t="str">
        <f t="shared" si="61"/>
        <v/>
      </c>
      <c r="R553">
        <f t="shared" si="62"/>
        <v>1</v>
      </c>
      <c r="S553">
        <f t="shared" si="65"/>
        <v>7.0517352302623193</v>
      </c>
    </row>
    <row r="554" spans="1:19" x14ac:dyDescent="0.25">
      <c r="A554" t="s">
        <v>578</v>
      </c>
      <c r="B554">
        <v>7122.2363280999998</v>
      </c>
      <c r="C554">
        <v>7964.3798827999999</v>
      </c>
      <c r="D554">
        <v>7874.0561522999997</v>
      </c>
      <c r="E554">
        <v>7466.8334961</v>
      </c>
      <c r="F554">
        <v>8087.0898438000004</v>
      </c>
      <c r="G554">
        <v>7652.5898438000004</v>
      </c>
      <c r="H554">
        <v>7964.3798827999999</v>
      </c>
      <c r="I554">
        <v>7754.2597655999998</v>
      </c>
      <c r="J554">
        <v>7785.0307616999999</v>
      </c>
      <c r="L554" t="str">
        <f t="shared" si="63"/>
        <v>24FEB2025:01:00:00</v>
      </c>
      <c r="M554">
        <v>2</v>
      </c>
      <c r="N554">
        <f t="shared" si="64"/>
        <v>842.1435547000001</v>
      </c>
      <c r="O554" t="str">
        <f t="shared" si="59"/>
        <v/>
      </c>
      <c r="P554">
        <f t="shared" si="60"/>
        <v>842.1435547000001</v>
      </c>
      <c r="Q554" t="str">
        <f t="shared" si="61"/>
        <v/>
      </c>
      <c r="R554">
        <f t="shared" si="62"/>
        <v>1</v>
      </c>
      <c r="S554">
        <f t="shared" si="65"/>
        <v>11.824145056481985</v>
      </c>
    </row>
    <row r="555" spans="1:19" x14ac:dyDescent="0.25">
      <c r="A555" t="s">
        <v>579</v>
      </c>
      <c r="B555">
        <v>7111.0834961</v>
      </c>
      <c r="C555">
        <v>7776.3999022999997</v>
      </c>
      <c r="D555">
        <v>7953.0458983999997</v>
      </c>
      <c r="E555">
        <v>7648.1552733999997</v>
      </c>
      <c r="F555">
        <v>8126.7299805000002</v>
      </c>
      <c r="G555">
        <v>7568.6401366999999</v>
      </c>
      <c r="H555">
        <v>7776.3999022999997</v>
      </c>
      <c r="I555">
        <v>7742.0800780999998</v>
      </c>
      <c r="J555">
        <v>7772.4013672000001</v>
      </c>
      <c r="L555" t="str">
        <f t="shared" si="63"/>
        <v>24FEB2025:02:00:00</v>
      </c>
      <c r="M555">
        <v>3</v>
      </c>
      <c r="N555">
        <f t="shared" si="64"/>
        <v>665.31640619999962</v>
      </c>
      <c r="O555" t="str">
        <f t="shared" si="59"/>
        <v/>
      </c>
      <c r="P555">
        <f t="shared" si="60"/>
        <v>665.31640619999962</v>
      </c>
      <c r="Q555" t="str">
        <f t="shared" si="61"/>
        <v/>
      </c>
      <c r="R555">
        <f t="shared" si="62"/>
        <v>1</v>
      </c>
      <c r="S555">
        <f t="shared" si="65"/>
        <v>9.3560482950999742</v>
      </c>
    </row>
    <row r="556" spans="1:19" x14ac:dyDescent="0.25">
      <c r="A556" t="s">
        <v>580</v>
      </c>
      <c r="B556">
        <v>7207.1660155999998</v>
      </c>
      <c r="C556">
        <v>7601.1298827999999</v>
      </c>
      <c r="D556">
        <v>7907.9697266000003</v>
      </c>
      <c r="E556">
        <v>7822.8471680000002</v>
      </c>
      <c r="F556">
        <v>8251.7304688000004</v>
      </c>
      <c r="G556">
        <v>7554.7202147999997</v>
      </c>
      <c r="H556">
        <v>7601.1298827999999</v>
      </c>
      <c r="I556">
        <v>7707.0200194999998</v>
      </c>
      <c r="J556">
        <v>7787.4892577999999</v>
      </c>
      <c r="L556" t="str">
        <f t="shared" si="63"/>
        <v>24FEB2025:03:00:00</v>
      </c>
      <c r="M556">
        <v>4</v>
      </c>
      <c r="N556">
        <f t="shared" si="64"/>
        <v>393.9638672000001</v>
      </c>
      <c r="O556" t="str">
        <f t="shared" si="59"/>
        <v/>
      </c>
      <c r="P556">
        <f t="shared" si="60"/>
        <v>393.9638672000001</v>
      </c>
      <c r="Q556" t="str">
        <f t="shared" si="61"/>
        <v/>
      </c>
      <c r="R556">
        <f t="shared" si="62"/>
        <v>1</v>
      </c>
      <c r="S556">
        <f t="shared" si="65"/>
        <v>5.4662798990235615</v>
      </c>
    </row>
    <row r="557" spans="1:19" x14ac:dyDescent="0.25">
      <c r="A557" t="s">
        <v>581</v>
      </c>
      <c r="B557">
        <v>7273.9951172000001</v>
      </c>
      <c r="C557">
        <v>7567.0200194999998</v>
      </c>
      <c r="D557">
        <v>8100.5986327999999</v>
      </c>
      <c r="E557">
        <v>7905.9580077999999</v>
      </c>
      <c r="F557">
        <v>8292.6796875</v>
      </c>
      <c r="G557">
        <v>7567.8701172000001</v>
      </c>
      <c r="H557">
        <v>7567.0200194999998</v>
      </c>
      <c r="I557">
        <v>7728.1601563000004</v>
      </c>
      <c r="J557">
        <v>7812.3378905999998</v>
      </c>
      <c r="L557" t="str">
        <f t="shared" si="63"/>
        <v>24FEB2025:04:00:00</v>
      </c>
      <c r="M557">
        <v>5</v>
      </c>
      <c r="N557">
        <f t="shared" si="64"/>
        <v>293.02490229999967</v>
      </c>
      <c r="O557" t="str">
        <f t="shared" si="59"/>
        <v/>
      </c>
      <c r="P557">
        <f t="shared" si="60"/>
        <v>293.02490229999967</v>
      </c>
      <c r="Q557" t="str">
        <f t="shared" si="61"/>
        <v/>
      </c>
      <c r="R557">
        <f t="shared" si="62"/>
        <v>1</v>
      </c>
      <c r="S557">
        <f t="shared" si="65"/>
        <v>4.0283901429506948</v>
      </c>
    </row>
    <row r="558" spans="1:19" x14ac:dyDescent="0.25">
      <c r="A558" t="s">
        <v>582</v>
      </c>
      <c r="B558">
        <v>7601.0292969000002</v>
      </c>
      <c r="C558">
        <v>7737.25</v>
      </c>
      <c r="D558">
        <v>8392.6103516000003</v>
      </c>
      <c r="E558">
        <v>8235.3457030999998</v>
      </c>
      <c r="F558">
        <v>8520.8496094000002</v>
      </c>
      <c r="G558">
        <v>7751</v>
      </c>
      <c r="H558">
        <v>7737.25</v>
      </c>
      <c r="I558">
        <v>7893.7299805000002</v>
      </c>
      <c r="J558">
        <v>8027.6357422000001</v>
      </c>
      <c r="L558" t="str">
        <f t="shared" si="63"/>
        <v>24FEB2025:05:00:00</v>
      </c>
      <c r="M558">
        <v>6</v>
      </c>
      <c r="N558">
        <f t="shared" si="64"/>
        <v>136.22070309999981</v>
      </c>
      <c r="O558" t="str">
        <f t="shared" si="59"/>
        <v/>
      </c>
      <c r="P558">
        <f t="shared" si="60"/>
        <v>136.22070309999981</v>
      </c>
      <c r="Q558" t="str">
        <f t="shared" si="61"/>
        <v/>
      </c>
      <c r="R558">
        <f t="shared" si="62"/>
        <v>1</v>
      </c>
      <c r="S558">
        <f t="shared" si="65"/>
        <v>1.7921349567164013</v>
      </c>
    </row>
    <row r="559" spans="1:19" x14ac:dyDescent="0.25">
      <c r="A559" t="s">
        <v>583</v>
      </c>
      <c r="B559">
        <v>8215.8662108999997</v>
      </c>
      <c r="C559">
        <v>8245.0703125</v>
      </c>
      <c r="D559">
        <v>8834.3242188000004</v>
      </c>
      <c r="E559">
        <v>8624.3447266000003</v>
      </c>
      <c r="F559">
        <v>9017.6201172000001</v>
      </c>
      <c r="G559">
        <v>8167.3701172000001</v>
      </c>
      <c r="H559">
        <v>8245.0703125</v>
      </c>
      <c r="I559">
        <v>8129.4702147999997</v>
      </c>
      <c r="J559">
        <v>8436.7753905999998</v>
      </c>
      <c r="L559" t="str">
        <f t="shared" si="63"/>
        <v>24FEB2025:06:00:00</v>
      </c>
      <c r="M559">
        <v>7</v>
      </c>
      <c r="N559">
        <f t="shared" si="64"/>
        <v>29.204101600000286</v>
      </c>
      <c r="O559" t="str">
        <f t="shared" si="59"/>
        <v/>
      </c>
      <c r="P559">
        <f t="shared" si="60"/>
        <v>29.204101600000286</v>
      </c>
      <c r="Q559" t="str">
        <f t="shared" si="61"/>
        <v/>
      </c>
      <c r="R559">
        <f t="shared" si="62"/>
        <v>1</v>
      </c>
      <c r="S559">
        <f t="shared" si="65"/>
        <v>0.35545979998134791</v>
      </c>
    </row>
    <row r="560" spans="1:19" x14ac:dyDescent="0.25">
      <c r="A560" t="s">
        <v>584</v>
      </c>
      <c r="B560">
        <v>9027.6914063000004</v>
      </c>
      <c r="C560">
        <v>8922.3398438000004</v>
      </c>
      <c r="D560">
        <v>9424.7636719000002</v>
      </c>
      <c r="E560">
        <v>9303.796875</v>
      </c>
      <c r="F560">
        <v>9764.0195313000004</v>
      </c>
      <c r="G560">
        <v>8811.0097655999998</v>
      </c>
      <c r="H560">
        <v>8922.3398438000004</v>
      </c>
      <c r="I560">
        <v>8883.6503905999998</v>
      </c>
      <c r="J560">
        <v>9136.9638672000001</v>
      </c>
      <c r="L560" t="str">
        <f t="shared" si="63"/>
        <v>24FEB2025:07:00:00</v>
      </c>
      <c r="M560">
        <v>8</v>
      </c>
      <c r="N560">
        <f t="shared" si="64"/>
        <v>-105.3515625</v>
      </c>
      <c r="O560">
        <f t="shared" si="59"/>
        <v>-105.3515625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1.1669823187186052</v>
      </c>
    </row>
    <row r="561" spans="1:19" x14ac:dyDescent="0.25">
      <c r="A561" t="s">
        <v>585</v>
      </c>
      <c r="B561">
        <v>9340.5986327999999</v>
      </c>
      <c r="C561">
        <v>9241.5400391000003</v>
      </c>
      <c r="D561">
        <v>9834.0742188000004</v>
      </c>
      <c r="E561">
        <v>9511.7158202999999</v>
      </c>
      <c r="F561">
        <v>10040.400390999999</v>
      </c>
      <c r="G561">
        <v>9033.2597655999998</v>
      </c>
      <c r="H561">
        <v>9241.5400391000003</v>
      </c>
      <c r="I561">
        <v>9078.0703125</v>
      </c>
      <c r="J561">
        <v>9380.9970702999999</v>
      </c>
      <c r="L561" t="str">
        <f t="shared" si="63"/>
        <v>24FEB2025:08:00:00</v>
      </c>
      <c r="M561">
        <v>9</v>
      </c>
      <c r="N561">
        <f t="shared" si="64"/>
        <v>-99.058593699999619</v>
      </c>
      <c r="O561">
        <f t="shared" si="59"/>
        <v>-99.058593699999619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1.0605165428278889</v>
      </c>
    </row>
    <row r="562" spans="1:19" x14ac:dyDescent="0.25">
      <c r="A562" t="s">
        <v>586</v>
      </c>
      <c r="B562">
        <v>8986.6113280999998</v>
      </c>
      <c r="C562">
        <v>8910.3496094000002</v>
      </c>
      <c r="D562">
        <v>9566.6992188000004</v>
      </c>
      <c r="E562">
        <v>9389.5390625</v>
      </c>
      <c r="F562">
        <v>9734.3603516000003</v>
      </c>
      <c r="G562">
        <v>8788.6601563000004</v>
      </c>
      <c r="H562">
        <v>8910.3496094000002</v>
      </c>
      <c r="I562">
        <v>8987.0996094000002</v>
      </c>
      <c r="J562">
        <v>9162.0019530999998</v>
      </c>
      <c r="L562" t="str">
        <f t="shared" si="63"/>
        <v>24FEB2025:09:00:00</v>
      </c>
      <c r="M562">
        <v>10</v>
      </c>
      <c r="N562">
        <f t="shared" si="64"/>
        <v>-76.261718699999619</v>
      </c>
      <c r="O562">
        <f t="shared" si="59"/>
        <v>-76.261718699999619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0.8486148550960344</v>
      </c>
    </row>
    <row r="563" spans="1:19" x14ac:dyDescent="0.25">
      <c r="A563" t="s">
        <v>587</v>
      </c>
      <c r="B563">
        <v>8206.9882813000004</v>
      </c>
      <c r="C563">
        <v>8602.9697266000003</v>
      </c>
      <c r="D563">
        <v>8921.8652344000002</v>
      </c>
      <c r="E563">
        <v>8627.4501952999999</v>
      </c>
      <c r="F563">
        <v>9162.6796875</v>
      </c>
      <c r="G563">
        <v>8373.8095702999999</v>
      </c>
      <c r="H563">
        <v>8602.9697266000003</v>
      </c>
      <c r="I563">
        <v>8484.1201172000001</v>
      </c>
      <c r="J563">
        <v>8650.2060547000001</v>
      </c>
      <c r="L563" t="str">
        <f t="shared" si="63"/>
        <v>24FEB2025:10:00:00</v>
      </c>
      <c r="M563">
        <v>11</v>
      </c>
      <c r="N563">
        <f t="shared" si="64"/>
        <v>395.9814452999999</v>
      </c>
      <c r="O563" t="str">
        <f t="shared" si="59"/>
        <v/>
      </c>
      <c r="P563">
        <f t="shared" si="60"/>
        <v>395.9814452999999</v>
      </c>
      <c r="Q563" t="str">
        <f t="shared" si="61"/>
        <v/>
      </c>
      <c r="R563">
        <f t="shared" si="62"/>
        <v>1</v>
      </c>
      <c r="S563">
        <f t="shared" si="65"/>
        <v>4.8249300684669167</v>
      </c>
    </row>
    <row r="564" spans="1:19" x14ac:dyDescent="0.25">
      <c r="A564" t="s">
        <v>588</v>
      </c>
      <c r="B564">
        <v>7670.7666016000003</v>
      </c>
      <c r="C564">
        <v>8098.7099608999997</v>
      </c>
      <c r="D564">
        <v>8197.9023438000004</v>
      </c>
      <c r="E564">
        <v>7788.9248047000001</v>
      </c>
      <c r="F564">
        <v>8641.5302733999997</v>
      </c>
      <c r="G564">
        <v>7976.6401366999999</v>
      </c>
      <c r="H564">
        <v>8098.7099608999997</v>
      </c>
      <c r="I564">
        <v>8055.7202147999997</v>
      </c>
      <c r="J564">
        <v>8112.3051758000001</v>
      </c>
      <c r="L564" t="str">
        <f t="shared" si="63"/>
        <v>24FEB2025:11:00:00</v>
      </c>
      <c r="M564">
        <v>12</v>
      </c>
      <c r="N564">
        <f t="shared" si="64"/>
        <v>427.94335929999943</v>
      </c>
      <c r="O564" t="str">
        <f t="shared" si="59"/>
        <v/>
      </c>
      <c r="P564">
        <f t="shared" si="60"/>
        <v>427.94335929999943</v>
      </c>
      <c r="Q564" t="str">
        <f t="shared" si="61"/>
        <v/>
      </c>
      <c r="R564">
        <f t="shared" si="62"/>
        <v>1</v>
      </c>
      <c r="S564">
        <f t="shared" si="65"/>
        <v>5.5788864598062107</v>
      </c>
    </row>
    <row r="565" spans="1:19" x14ac:dyDescent="0.25">
      <c r="A565" t="s">
        <v>589</v>
      </c>
      <c r="B565">
        <v>7415.2817383000001</v>
      </c>
      <c r="C565">
        <v>7583.9599608999997</v>
      </c>
      <c r="D565">
        <v>7559.3618164</v>
      </c>
      <c r="E565">
        <v>7741.0507813000004</v>
      </c>
      <c r="F565">
        <v>8263.4804688000004</v>
      </c>
      <c r="G565">
        <v>7685.0400391000003</v>
      </c>
      <c r="H565">
        <v>7583.9599608999997</v>
      </c>
      <c r="I565">
        <v>7883.1098633000001</v>
      </c>
      <c r="J565">
        <v>7831.328125</v>
      </c>
      <c r="L565" t="str">
        <f t="shared" si="63"/>
        <v>24FEB2025:12:00:00</v>
      </c>
      <c r="M565">
        <v>13</v>
      </c>
      <c r="N565">
        <f t="shared" si="64"/>
        <v>168.67822259999957</v>
      </c>
      <c r="O565" t="str">
        <f t="shared" si="59"/>
        <v/>
      </c>
      <c r="P565">
        <f t="shared" si="60"/>
        <v>168.67822259999957</v>
      </c>
      <c r="Q565" t="str">
        <f t="shared" si="61"/>
        <v/>
      </c>
      <c r="R565">
        <f t="shared" si="62"/>
        <v>1</v>
      </c>
      <c r="S565">
        <f t="shared" si="65"/>
        <v>2.2747378798673954</v>
      </c>
    </row>
    <row r="566" spans="1:19" x14ac:dyDescent="0.25">
      <c r="A566" t="s">
        <v>590</v>
      </c>
      <c r="B566">
        <v>7189.4091797000001</v>
      </c>
      <c r="C566">
        <v>7468.9399414</v>
      </c>
      <c r="D566">
        <v>7274.7416991999999</v>
      </c>
      <c r="E566">
        <v>7402.7700194999998</v>
      </c>
      <c r="F566">
        <v>8027.3798827999999</v>
      </c>
      <c r="G566">
        <v>7487.0600586</v>
      </c>
      <c r="H566">
        <v>7468.9399414</v>
      </c>
      <c r="I566">
        <v>7786.2900391000003</v>
      </c>
      <c r="J566">
        <v>7634.4882813000004</v>
      </c>
      <c r="L566" t="str">
        <f t="shared" si="63"/>
        <v>24FEB2025:13:00:00</v>
      </c>
      <c r="M566">
        <v>14</v>
      </c>
      <c r="N566">
        <f t="shared" si="64"/>
        <v>279.53076169999986</v>
      </c>
      <c r="O566" t="str">
        <f t="shared" si="59"/>
        <v/>
      </c>
      <c r="P566">
        <f t="shared" si="60"/>
        <v>279.53076169999986</v>
      </c>
      <c r="Q566" t="str">
        <f t="shared" si="61"/>
        <v/>
      </c>
      <c r="R566">
        <f t="shared" si="62"/>
        <v>1</v>
      </c>
      <c r="S566">
        <f t="shared" si="65"/>
        <v>3.8880908669001943</v>
      </c>
    </row>
    <row r="567" spans="1:19" x14ac:dyDescent="0.25">
      <c r="A567" t="s">
        <v>591</v>
      </c>
      <c r="B567">
        <v>7086.7685547000001</v>
      </c>
      <c r="C567">
        <v>7401.2202147999997</v>
      </c>
      <c r="D567">
        <v>6969.9482422000001</v>
      </c>
      <c r="E567">
        <v>7011.0908202999999</v>
      </c>
      <c r="F567">
        <v>7907.0400391000003</v>
      </c>
      <c r="G567">
        <v>7397.6201172000001</v>
      </c>
      <c r="H567">
        <v>7401.2202147999997</v>
      </c>
      <c r="I567">
        <v>7683</v>
      </c>
      <c r="J567">
        <v>7479.9946289</v>
      </c>
      <c r="L567" t="str">
        <f t="shared" si="63"/>
        <v>24FEB2025:14:00:00</v>
      </c>
      <c r="M567">
        <v>15</v>
      </c>
      <c r="N567">
        <f t="shared" si="64"/>
        <v>314.45166009999957</v>
      </c>
      <c r="O567" t="str">
        <f t="shared" si="59"/>
        <v/>
      </c>
      <c r="P567">
        <f t="shared" si="60"/>
        <v>314.45166009999957</v>
      </c>
      <c r="Q567" t="str">
        <f t="shared" si="61"/>
        <v/>
      </c>
      <c r="R567">
        <f t="shared" si="62"/>
        <v>1</v>
      </c>
      <c r="S567">
        <f t="shared" si="65"/>
        <v>4.4371656513525162</v>
      </c>
    </row>
    <row r="568" spans="1:19" x14ac:dyDescent="0.25">
      <c r="A568" t="s">
        <v>592</v>
      </c>
      <c r="B568">
        <v>6929.1923827999999</v>
      </c>
      <c r="C568">
        <v>7375.6801758000001</v>
      </c>
      <c r="D568">
        <v>6979.9306641000003</v>
      </c>
      <c r="E568">
        <v>6910.3203125</v>
      </c>
      <c r="F568">
        <v>7830.2001952999999</v>
      </c>
      <c r="G568">
        <v>7334.4902344000002</v>
      </c>
      <c r="H568">
        <v>7375.6801758000001</v>
      </c>
      <c r="I568">
        <v>7574.5</v>
      </c>
      <c r="J568">
        <v>7405.0380858999997</v>
      </c>
      <c r="L568" t="str">
        <f t="shared" si="63"/>
        <v>24FEB2025:15:00:00</v>
      </c>
      <c r="M568">
        <v>16</v>
      </c>
      <c r="N568">
        <f t="shared" si="64"/>
        <v>446.48779300000024</v>
      </c>
      <c r="O568" t="str">
        <f t="shared" si="59"/>
        <v/>
      </c>
      <c r="P568">
        <f t="shared" si="60"/>
        <v>446.48779300000024</v>
      </c>
      <c r="Q568" t="str">
        <f t="shared" si="61"/>
        <v/>
      </c>
      <c r="R568">
        <f t="shared" si="62"/>
        <v>1</v>
      </c>
      <c r="S568">
        <f t="shared" si="65"/>
        <v>6.4435762255395783</v>
      </c>
    </row>
    <row r="569" spans="1:19" x14ac:dyDescent="0.25">
      <c r="A569" t="s">
        <v>593</v>
      </c>
      <c r="B569">
        <v>6964.8974608999997</v>
      </c>
      <c r="C569">
        <v>7418.4301758000001</v>
      </c>
      <c r="D569">
        <v>7089.6372069999998</v>
      </c>
      <c r="E569">
        <v>6982.4121094000002</v>
      </c>
      <c r="F569">
        <v>7830.6899414</v>
      </c>
      <c r="G569">
        <v>7301.2099608999997</v>
      </c>
      <c r="H569">
        <v>7418.4301758000001</v>
      </c>
      <c r="I569">
        <v>7573.2998047000001</v>
      </c>
      <c r="J569">
        <v>7421.2089844000002</v>
      </c>
      <c r="L569" t="str">
        <f t="shared" si="63"/>
        <v>24FEB2025:16:00:00</v>
      </c>
      <c r="M569">
        <v>17</v>
      </c>
      <c r="N569">
        <f t="shared" si="64"/>
        <v>453.53271490000043</v>
      </c>
      <c r="O569" t="str">
        <f t="shared" si="59"/>
        <v/>
      </c>
      <c r="P569">
        <f t="shared" si="60"/>
        <v>453.53271490000043</v>
      </c>
      <c r="Q569" t="str">
        <f t="shared" si="61"/>
        <v/>
      </c>
      <c r="R569">
        <f t="shared" si="62"/>
        <v>1</v>
      </c>
      <c r="S569">
        <f t="shared" si="65"/>
        <v>6.511692633611224</v>
      </c>
    </row>
    <row r="570" spans="1:19" x14ac:dyDescent="0.25">
      <c r="A570" t="s">
        <v>594</v>
      </c>
      <c r="B570">
        <v>7195.4125977000003</v>
      </c>
      <c r="C570">
        <v>7575.0400391000003</v>
      </c>
      <c r="D570">
        <v>7322.3701172000001</v>
      </c>
      <c r="E570">
        <v>7168.8388672000001</v>
      </c>
      <c r="F570">
        <v>7961.0400391000003</v>
      </c>
      <c r="G570">
        <v>7426.1699219000002</v>
      </c>
      <c r="H570">
        <v>7575.0400391000003</v>
      </c>
      <c r="I570">
        <v>7703.7900391000003</v>
      </c>
      <c r="J570">
        <v>7566.9755858999997</v>
      </c>
      <c r="L570" t="str">
        <f t="shared" si="63"/>
        <v>24FEB2025:17:00:00</v>
      </c>
      <c r="M570">
        <v>18</v>
      </c>
      <c r="N570">
        <f t="shared" si="64"/>
        <v>379.62744139999995</v>
      </c>
      <c r="O570" t="str">
        <f t="shared" si="59"/>
        <v/>
      </c>
      <c r="P570">
        <f t="shared" si="60"/>
        <v>379.62744139999995</v>
      </c>
      <c r="Q570" t="str">
        <f t="shared" si="61"/>
        <v/>
      </c>
      <c r="R570">
        <f t="shared" si="62"/>
        <v>1</v>
      </c>
      <c r="S570">
        <f t="shared" si="65"/>
        <v>5.2759648768626155</v>
      </c>
    </row>
    <row r="571" spans="1:19" x14ac:dyDescent="0.25">
      <c r="A571" t="s">
        <v>595</v>
      </c>
      <c r="B571">
        <v>7473.4541016000003</v>
      </c>
      <c r="C571">
        <v>7737.3198241999999</v>
      </c>
      <c r="D571">
        <v>7637.3002930000002</v>
      </c>
      <c r="E571">
        <v>7445.8359375</v>
      </c>
      <c r="F571">
        <v>8130.3999022999997</v>
      </c>
      <c r="G571">
        <v>7570.1601563000004</v>
      </c>
      <c r="H571">
        <v>7737.3198241999999</v>
      </c>
      <c r="I571">
        <v>7862.8999022999997</v>
      </c>
      <c r="J571">
        <v>7749.3232422000001</v>
      </c>
      <c r="L571" t="str">
        <f t="shared" si="63"/>
        <v>24FEB2025:18:00:00</v>
      </c>
      <c r="M571">
        <v>19</v>
      </c>
      <c r="N571">
        <f t="shared" si="64"/>
        <v>263.86572259999957</v>
      </c>
      <c r="O571" t="str">
        <f t="shared" si="59"/>
        <v/>
      </c>
      <c r="P571">
        <f t="shared" si="60"/>
        <v>263.86572259999957</v>
      </c>
      <c r="Q571" t="str">
        <f t="shared" si="61"/>
        <v/>
      </c>
      <c r="R571">
        <f t="shared" si="62"/>
        <v>1</v>
      </c>
      <c r="S571">
        <f t="shared" si="65"/>
        <v>3.5307064044657515</v>
      </c>
    </row>
    <row r="572" spans="1:19" x14ac:dyDescent="0.25">
      <c r="A572" t="s">
        <v>596</v>
      </c>
      <c r="B572">
        <v>7790.8125</v>
      </c>
      <c r="C572">
        <v>8017.4301758000001</v>
      </c>
      <c r="D572">
        <v>7901.6660155999998</v>
      </c>
      <c r="E572">
        <v>7717.5600586</v>
      </c>
      <c r="F572">
        <v>8477.7099608999997</v>
      </c>
      <c r="G572">
        <v>7860.3100586</v>
      </c>
      <c r="H572">
        <v>8017.4301758000001</v>
      </c>
      <c r="I572">
        <v>8174.4799805000002</v>
      </c>
      <c r="J572">
        <v>8049.4985352000003</v>
      </c>
      <c r="L572" t="str">
        <f t="shared" si="63"/>
        <v>24FEB2025:19:00:00</v>
      </c>
      <c r="M572">
        <v>20</v>
      </c>
      <c r="N572">
        <f t="shared" si="64"/>
        <v>226.61767580000014</v>
      </c>
      <c r="O572" t="str">
        <f t="shared" si="59"/>
        <v/>
      </c>
      <c r="P572">
        <f t="shared" si="60"/>
        <v>226.61767580000014</v>
      </c>
      <c r="Q572" t="str">
        <f t="shared" si="61"/>
        <v/>
      </c>
      <c r="R572">
        <f t="shared" si="62"/>
        <v>1</v>
      </c>
      <c r="S572">
        <f t="shared" si="65"/>
        <v>2.9087810263692027</v>
      </c>
    </row>
    <row r="573" spans="1:19" x14ac:dyDescent="0.25">
      <c r="A573" t="s">
        <v>597</v>
      </c>
      <c r="B573">
        <v>7979.4995116999999</v>
      </c>
      <c r="C573">
        <v>8129.5400391000003</v>
      </c>
      <c r="D573">
        <v>7970.1132813000004</v>
      </c>
      <c r="E573">
        <v>7832.7050780999998</v>
      </c>
      <c r="F573">
        <v>8638.0302733999997</v>
      </c>
      <c r="G573">
        <v>7998.7700194999998</v>
      </c>
      <c r="H573">
        <v>8129.5400391000003</v>
      </c>
      <c r="I573">
        <v>8395.3398438000004</v>
      </c>
      <c r="J573">
        <v>8198.8769530999998</v>
      </c>
      <c r="L573" t="str">
        <f t="shared" si="63"/>
        <v>24FEB2025:20:00:00</v>
      </c>
      <c r="M573">
        <v>21</v>
      </c>
      <c r="N573">
        <f t="shared" si="64"/>
        <v>150.04052740000043</v>
      </c>
      <c r="O573" t="str">
        <f t="shared" si="59"/>
        <v/>
      </c>
      <c r="P573">
        <f t="shared" si="60"/>
        <v>150.04052740000043</v>
      </c>
      <c r="Q573" t="str">
        <f t="shared" si="61"/>
        <v/>
      </c>
      <c r="R573">
        <f t="shared" si="62"/>
        <v>1</v>
      </c>
      <c r="S573">
        <f t="shared" si="65"/>
        <v>1.8803250401858211</v>
      </c>
    </row>
    <row r="574" spans="1:19" x14ac:dyDescent="0.25">
      <c r="A574" t="s">
        <v>598</v>
      </c>
      <c r="B574">
        <v>7922.0825194999998</v>
      </c>
      <c r="C574">
        <v>7958.4599608999997</v>
      </c>
      <c r="D574">
        <v>7863.9028319999998</v>
      </c>
      <c r="E574">
        <v>7755.4458008000001</v>
      </c>
      <c r="F574">
        <v>8512.2001952999999</v>
      </c>
      <c r="G574">
        <v>7882.6499022999997</v>
      </c>
      <c r="H574">
        <v>7958.4599608999997</v>
      </c>
      <c r="I574">
        <v>8291.0800780999998</v>
      </c>
      <c r="J574">
        <v>8079.9677733999997</v>
      </c>
      <c r="L574" t="str">
        <f t="shared" si="63"/>
        <v>24FEB2025:21:00:00</v>
      </c>
      <c r="M574">
        <v>22</v>
      </c>
      <c r="N574">
        <f t="shared" si="64"/>
        <v>36.377441399999952</v>
      </c>
      <c r="O574" t="str">
        <f t="shared" si="59"/>
        <v/>
      </c>
      <c r="P574">
        <f t="shared" si="60"/>
        <v>36.377441399999952</v>
      </c>
      <c r="Q574" t="str">
        <f t="shared" si="61"/>
        <v/>
      </c>
      <c r="R574">
        <f t="shared" si="62"/>
        <v>1</v>
      </c>
      <c r="S574">
        <f t="shared" si="65"/>
        <v>0.45919038725559636</v>
      </c>
    </row>
    <row r="575" spans="1:19" x14ac:dyDescent="0.25">
      <c r="A575" t="s">
        <v>599</v>
      </c>
      <c r="B575">
        <v>7613.4980469000002</v>
      </c>
      <c r="C575">
        <v>7659.8198241999999</v>
      </c>
      <c r="D575">
        <v>7672.1796875</v>
      </c>
      <c r="E575">
        <v>7589.0688477000003</v>
      </c>
      <c r="F575">
        <v>8228.8496094000002</v>
      </c>
      <c r="G575">
        <v>7635.75</v>
      </c>
      <c r="H575">
        <v>7659.8198241999999</v>
      </c>
      <c r="I575">
        <v>7998.4101563000004</v>
      </c>
      <c r="J575">
        <v>7822.3798827999999</v>
      </c>
      <c r="L575" t="str">
        <f t="shared" si="63"/>
        <v>24FEB2025:22:00:00</v>
      </c>
      <c r="M575">
        <v>23</v>
      </c>
      <c r="N575">
        <f t="shared" si="64"/>
        <v>46.321777299999667</v>
      </c>
      <c r="O575" t="str">
        <f t="shared" si="59"/>
        <v/>
      </c>
      <c r="P575">
        <f t="shared" si="60"/>
        <v>46.321777299999667</v>
      </c>
      <c r="Q575" t="str">
        <f t="shared" si="61"/>
        <v/>
      </c>
      <c r="R575">
        <f t="shared" si="62"/>
        <v>1</v>
      </c>
      <c r="S575">
        <f t="shared" si="65"/>
        <v>0.60841648628071265</v>
      </c>
    </row>
    <row r="576" spans="1:19" x14ac:dyDescent="0.25">
      <c r="A576" t="s">
        <v>600</v>
      </c>
      <c r="B576">
        <v>7088.5722655999998</v>
      </c>
      <c r="C576">
        <v>7307.0898438000004</v>
      </c>
      <c r="D576">
        <v>7360.4194336</v>
      </c>
      <c r="E576">
        <v>7345.2905272999997</v>
      </c>
      <c r="F576">
        <v>7809.0498047000001</v>
      </c>
      <c r="G576">
        <v>7246.8500977000003</v>
      </c>
      <c r="H576">
        <v>7307.0898438000004</v>
      </c>
      <c r="I576">
        <v>7583.3901366999999</v>
      </c>
      <c r="J576">
        <v>7458.3344727000003</v>
      </c>
      <c r="L576" t="str">
        <f t="shared" si="63"/>
        <v>24FEB2025:23:00:00</v>
      </c>
      <c r="M576">
        <v>24</v>
      </c>
      <c r="N576">
        <f t="shared" si="64"/>
        <v>218.51757820000057</v>
      </c>
      <c r="O576" t="str">
        <f t="shared" si="59"/>
        <v/>
      </c>
      <c r="P576">
        <f t="shared" si="60"/>
        <v>218.51757820000057</v>
      </c>
      <c r="Q576" t="str">
        <f t="shared" si="61"/>
        <v/>
      </c>
      <c r="R576">
        <f t="shared" si="62"/>
        <v>1</v>
      </c>
      <c r="S576">
        <f t="shared" si="65"/>
        <v>3.082674056388484</v>
      </c>
    </row>
    <row r="577" spans="1:19" x14ac:dyDescent="0.25">
      <c r="A577" t="s">
        <v>601</v>
      </c>
      <c r="B577">
        <v>6575.4213866999999</v>
      </c>
      <c r="C577">
        <v>6975.4702147999997</v>
      </c>
      <c r="D577">
        <v>7175.8681641000003</v>
      </c>
      <c r="E577">
        <v>7198.9199219000002</v>
      </c>
      <c r="F577">
        <v>7384.4599608999997</v>
      </c>
      <c r="G577">
        <v>6873.5698241999999</v>
      </c>
      <c r="H577">
        <v>6975.4702147999997</v>
      </c>
      <c r="I577">
        <v>7129.4199219000002</v>
      </c>
      <c r="J577">
        <v>7112.3681641000003</v>
      </c>
      <c r="L577" t="str">
        <f t="shared" si="63"/>
        <v>25FEB2025:00:00:00</v>
      </c>
      <c r="M577">
        <v>1</v>
      </c>
      <c r="N577">
        <f t="shared" si="64"/>
        <v>400.04882809999981</v>
      </c>
      <c r="O577" t="str">
        <f t="shared" si="59"/>
        <v/>
      </c>
      <c r="P577">
        <f t="shared" si="60"/>
        <v>400.04882809999981</v>
      </c>
      <c r="Q577" t="str">
        <f t="shared" si="61"/>
        <v/>
      </c>
      <c r="R577">
        <f t="shared" si="62"/>
        <v>1</v>
      </c>
      <c r="S577">
        <f t="shared" si="65"/>
        <v>6.084002903740469</v>
      </c>
    </row>
    <row r="578" spans="1:19" x14ac:dyDescent="0.25">
      <c r="A578" t="s">
        <v>602</v>
      </c>
      <c r="B578">
        <v>6208.2172852000003</v>
      </c>
      <c r="C578">
        <v>6905.2797852000003</v>
      </c>
      <c r="D578">
        <v>7152.1850586</v>
      </c>
      <c r="E578">
        <v>7197.2084961</v>
      </c>
      <c r="F578">
        <v>6905.2797852000003</v>
      </c>
      <c r="G578">
        <v>6585.5498047000001</v>
      </c>
      <c r="H578">
        <v>6713.7797852000003</v>
      </c>
      <c r="I578">
        <v>6679.2202147999997</v>
      </c>
      <c r="J578">
        <v>6816.2080077999999</v>
      </c>
      <c r="L578" t="str">
        <f t="shared" si="63"/>
        <v>25FEB2025:01:00:00</v>
      </c>
      <c r="M578">
        <v>2</v>
      </c>
      <c r="N578">
        <f t="shared" si="64"/>
        <v>697.0625</v>
      </c>
      <c r="O578" t="str">
        <f t="shared" si="59"/>
        <v/>
      </c>
      <c r="P578">
        <f t="shared" si="60"/>
        <v>697.0625</v>
      </c>
      <c r="Q578" t="str">
        <f t="shared" si="61"/>
        <v/>
      </c>
      <c r="R578">
        <f t="shared" si="62"/>
        <v>1</v>
      </c>
      <c r="S578">
        <f t="shared" si="65"/>
        <v>11.228062227489254</v>
      </c>
    </row>
    <row r="579" spans="1:19" x14ac:dyDescent="0.25">
      <c r="A579" t="s">
        <v>603</v>
      </c>
      <c r="B579">
        <v>6144.1791991999999</v>
      </c>
      <c r="C579">
        <v>6690.7099608999997</v>
      </c>
      <c r="D579">
        <v>7211.4458008000001</v>
      </c>
      <c r="E579">
        <v>7342.9765625</v>
      </c>
      <c r="F579">
        <v>6690.7099608999997</v>
      </c>
      <c r="G579">
        <v>6332.1601563000004</v>
      </c>
      <c r="H579">
        <v>6480.4702147999997</v>
      </c>
      <c r="I579">
        <v>6476.6899414</v>
      </c>
      <c r="J579">
        <v>6664.6015625</v>
      </c>
      <c r="L579" t="str">
        <f t="shared" si="63"/>
        <v>25FEB2025:02:00:00</v>
      </c>
      <c r="M579">
        <v>3</v>
      </c>
      <c r="N579">
        <f t="shared" si="64"/>
        <v>546.53076169999986</v>
      </c>
      <c r="O579" t="str">
        <f t="shared" ref="O579:O642" si="66">IF(N579&lt;0,N579,"")</f>
        <v/>
      </c>
      <c r="P579">
        <f t="shared" ref="P579:P642" si="67">IF(N579&gt;0,N579,"")</f>
        <v>546.53076169999986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8.8950980103438493</v>
      </c>
    </row>
    <row r="580" spans="1:19" x14ac:dyDescent="0.25">
      <c r="A580" t="s">
        <v>604</v>
      </c>
      <c r="B580">
        <v>6111.8076172000001</v>
      </c>
      <c r="C580">
        <v>6575.7202147999997</v>
      </c>
      <c r="D580">
        <v>7237.3627930000002</v>
      </c>
      <c r="E580">
        <v>7198.8867188000004</v>
      </c>
      <c r="F580">
        <v>6575.7202147999997</v>
      </c>
      <c r="G580">
        <v>6204.4599608999997</v>
      </c>
      <c r="H580">
        <v>6339.3398438000004</v>
      </c>
      <c r="I580">
        <v>6337.8500977000003</v>
      </c>
      <c r="J580">
        <v>6531.2519530999998</v>
      </c>
      <c r="L580" t="str">
        <f t="shared" ref="L580:L643" si="70">A580</f>
        <v>25FEB2025:03:00:00</v>
      </c>
      <c r="M580">
        <v>4</v>
      </c>
      <c r="N580">
        <f t="shared" ref="N580:N643" si="71">C580-B580</f>
        <v>463.91259759999957</v>
      </c>
      <c r="O580" t="str">
        <f t="shared" si="66"/>
        <v/>
      </c>
      <c r="P580">
        <f t="shared" si="67"/>
        <v>463.91259759999957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7.5904319418439368</v>
      </c>
    </row>
    <row r="581" spans="1:19" x14ac:dyDescent="0.25">
      <c r="A581" t="s">
        <v>605</v>
      </c>
      <c r="B581">
        <v>6212.0820313000004</v>
      </c>
      <c r="C581">
        <v>6606.7402344000002</v>
      </c>
      <c r="D581">
        <v>7499.3056641000003</v>
      </c>
      <c r="E581">
        <v>7398.3500977000003</v>
      </c>
      <c r="F581">
        <v>6606.7402344000002</v>
      </c>
      <c r="G581">
        <v>6177.7998047000001</v>
      </c>
      <c r="H581">
        <v>6324.1298827999999</v>
      </c>
      <c r="I581">
        <v>6288.7202147999997</v>
      </c>
      <c r="J581">
        <v>6559.1484375</v>
      </c>
      <c r="L581" t="str">
        <f t="shared" si="70"/>
        <v>25FEB2025:04:00:00</v>
      </c>
      <c r="M581">
        <v>5</v>
      </c>
      <c r="N581">
        <f t="shared" si="71"/>
        <v>394.65820309999981</v>
      </c>
      <c r="O581" t="str">
        <f t="shared" si="66"/>
        <v/>
      </c>
      <c r="P581">
        <f t="shared" si="67"/>
        <v>394.65820309999981</v>
      </c>
      <c r="Q581" t="str">
        <f t="shared" si="68"/>
        <v/>
      </c>
      <c r="R581">
        <f t="shared" si="69"/>
        <v>1</v>
      </c>
      <c r="S581">
        <f t="shared" si="72"/>
        <v>6.3530745587628665</v>
      </c>
    </row>
    <row r="582" spans="1:19" x14ac:dyDescent="0.25">
      <c r="A582" t="s">
        <v>606</v>
      </c>
      <c r="B582">
        <v>6462.3012694999998</v>
      </c>
      <c r="C582">
        <v>6861.8999022999997</v>
      </c>
      <c r="D582">
        <v>7754.640625</v>
      </c>
      <c r="E582">
        <v>7685.8701172000001</v>
      </c>
      <c r="F582">
        <v>6861.8999022999997</v>
      </c>
      <c r="G582">
        <v>6406.9702147999997</v>
      </c>
      <c r="H582">
        <v>6548.5097655999998</v>
      </c>
      <c r="I582">
        <v>6516.8100586</v>
      </c>
      <c r="J582">
        <v>6804.0126952999999</v>
      </c>
      <c r="L582" t="str">
        <f t="shared" si="70"/>
        <v>25FEB2025:05:00:00</v>
      </c>
      <c r="M582">
        <v>6</v>
      </c>
      <c r="N582">
        <f t="shared" si="71"/>
        <v>399.5986327999999</v>
      </c>
      <c r="O582" t="str">
        <f t="shared" si="66"/>
        <v/>
      </c>
      <c r="P582">
        <f t="shared" si="67"/>
        <v>399.5986327999999</v>
      </c>
      <c r="Q582" t="str">
        <f t="shared" si="68"/>
        <v/>
      </c>
      <c r="R582">
        <f t="shared" si="69"/>
        <v>1</v>
      </c>
      <c r="S582">
        <f t="shared" si="72"/>
        <v>6.1835345666408026</v>
      </c>
    </row>
    <row r="583" spans="1:19" x14ac:dyDescent="0.25">
      <c r="A583" t="s">
        <v>607</v>
      </c>
      <c r="B583">
        <v>6969.0810547000001</v>
      </c>
      <c r="C583">
        <v>7467.5097655999998</v>
      </c>
      <c r="D583">
        <v>8212.0449219000002</v>
      </c>
      <c r="E583">
        <v>8148.4980469000002</v>
      </c>
      <c r="F583">
        <v>7467.5097655999998</v>
      </c>
      <c r="G583">
        <v>7003.1699219000002</v>
      </c>
      <c r="H583">
        <v>7085.4101563000004</v>
      </c>
      <c r="I583">
        <v>7068.8198241999999</v>
      </c>
      <c r="J583">
        <v>7354.6821289</v>
      </c>
      <c r="L583" t="str">
        <f t="shared" si="70"/>
        <v>25FEB2025:06:00:00</v>
      </c>
      <c r="M583">
        <v>7</v>
      </c>
      <c r="N583">
        <f t="shared" si="71"/>
        <v>498.42871089999971</v>
      </c>
      <c r="O583" t="str">
        <f t="shared" si="66"/>
        <v/>
      </c>
      <c r="P583">
        <f t="shared" si="67"/>
        <v>498.42871089999971</v>
      </c>
      <c r="Q583" t="str">
        <f t="shared" si="68"/>
        <v/>
      </c>
      <c r="R583">
        <f t="shared" si="69"/>
        <v>1</v>
      </c>
      <c r="S583">
        <f t="shared" si="72"/>
        <v>7.1520004859730495</v>
      </c>
    </row>
    <row r="584" spans="1:19" x14ac:dyDescent="0.25">
      <c r="A584" t="s">
        <v>608</v>
      </c>
      <c r="B584">
        <v>7771.7207030999998</v>
      </c>
      <c r="C584">
        <v>8469.7099608999997</v>
      </c>
      <c r="D584">
        <v>8788.4824219000002</v>
      </c>
      <c r="E584">
        <v>8619.2265625</v>
      </c>
      <c r="F584">
        <v>8469.7099608999997</v>
      </c>
      <c r="G584">
        <v>8050.4399414</v>
      </c>
      <c r="H584">
        <v>8012.8300780999998</v>
      </c>
      <c r="I584">
        <v>8049.8701172000001</v>
      </c>
      <c r="J584">
        <v>8240.4150391000003</v>
      </c>
      <c r="L584" t="str">
        <f t="shared" si="70"/>
        <v>25FEB2025:07:00:00</v>
      </c>
      <c r="M584">
        <v>8</v>
      </c>
      <c r="N584">
        <f t="shared" si="71"/>
        <v>697.9892577999999</v>
      </c>
      <c r="O584" t="str">
        <f t="shared" si="66"/>
        <v/>
      </c>
      <c r="P584">
        <f t="shared" si="67"/>
        <v>697.9892577999999</v>
      </c>
      <c r="Q584" t="str">
        <f t="shared" si="68"/>
        <v/>
      </c>
      <c r="R584">
        <f t="shared" si="69"/>
        <v>1</v>
      </c>
      <c r="S584">
        <f t="shared" si="72"/>
        <v>8.9811418148568372</v>
      </c>
    </row>
    <row r="585" spans="1:19" x14ac:dyDescent="0.25">
      <c r="A585" t="s">
        <v>609</v>
      </c>
      <c r="B585">
        <v>8047.6870116999999</v>
      </c>
      <c r="C585">
        <v>8874.8300780999998</v>
      </c>
      <c r="D585">
        <v>8941.2929688000004</v>
      </c>
      <c r="E585">
        <v>8910.5205077999999</v>
      </c>
      <c r="F585">
        <v>8874.8300780999998</v>
      </c>
      <c r="G585">
        <v>8485.8300780999998</v>
      </c>
      <c r="H585">
        <v>8400.0800780999998</v>
      </c>
      <c r="I585">
        <v>8465.0595702999999</v>
      </c>
      <c r="J585">
        <v>8627.2646483999997</v>
      </c>
      <c r="L585" t="str">
        <f t="shared" si="70"/>
        <v>25FEB2025:08:00:00</v>
      </c>
      <c r="M585">
        <v>9</v>
      </c>
      <c r="N585">
        <f t="shared" si="71"/>
        <v>827.14306639999995</v>
      </c>
      <c r="O585" t="str">
        <f t="shared" si="66"/>
        <v/>
      </c>
      <c r="P585">
        <f t="shared" si="67"/>
        <v>827.14306639999995</v>
      </c>
      <c r="Q585" t="str">
        <f t="shared" si="68"/>
        <v/>
      </c>
      <c r="R585">
        <f t="shared" si="69"/>
        <v>1</v>
      </c>
      <c r="S585">
        <f t="shared" si="72"/>
        <v>10.278022308738789</v>
      </c>
    </row>
    <row r="586" spans="1:19" x14ac:dyDescent="0.25">
      <c r="A586" t="s">
        <v>610</v>
      </c>
      <c r="B586">
        <v>7856.8457030999998</v>
      </c>
      <c r="C586">
        <v>8565.7998047000001</v>
      </c>
      <c r="D586">
        <v>8718.859375</v>
      </c>
      <c r="E586">
        <v>8707.3271483999997</v>
      </c>
      <c r="F586">
        <v>8565.7998047000001</v>
      </c>
      <c r="G586">
        <v>8248.2099608999997</v>
      </c>
      <c r="H586">
        <v>8167.8500977000003</v>
      </c>
      <c r="I586">
        <v>8284.6201172000001</v>
      </c>
      <c r="J586">
        <v>8394.7617188000004</v>
      </c>
      <c r="L586" t="str">
        <f t="shared" si="70"/>
        <v>25FEB2025:09:00:00</v>
      </c>
      <c r="M586">
        <v>10</v>
      </c>
      <c r="N586">
        <f t="shared" si="71"/>
        <v>708.95410160000029</v>
      </c>
      <c r="O586" t="str">
        <f t="shared" si="66"/>
        <v/>
      </c>
      <c r="P586">
        <f t="shared" si="67"/>
        <v>708.95410160000029</v>
      </c>
      <c r="Q586" t="str">
        <f t="shared" si="68"/>
        <v/>
      </c>
      <c r="R586">
        <f t="shared" si="69"/>
        <v>1</v>
      </c>
      <c r="S586">
        <f t="shared" si="72"/>
        <v>9.0233934633624671</v>
      </c>
    </row>
    <row r="587" spans="1:19" x14ac:dyDescent="0.25">
      <c r="A587" t="s">
        <v>611</v>
      </c>
      <c r="B587">
        <v>7514.1542969000002</v>
      </c>
      <c r="C587">
        <v>8019.0400391000003</v>
      </c>
      <c r="D587">
        <v>8211.3261719000002</v>
      </c>
      <c r="E587">
        <v>8081.2485352000003</v>
      </c>
      <c r="F587">
        <v>8019.0400391000003</v>
      </c>
      <c r="G587">
        <v>7881.8798827999999</v>
      </c>
      <c r="H587">
        <v>7773.4199219000002</v>
      </c>
      <c r="I587">
        <v>7916.9101563000004</v>
      </c>
      <c r="J587">
        <v>7934.5</v>
      </c>
      <c r="L587" t="str">
        <f t="shared" si="70"/>
        <v>25FEB2025:10:00:00</v>
      </c>
      <c r="M587">
        <v>11</v>
      </c>
      <c r="N587">
        <f t="shared" si="71"/>
        <v>504.8857422000001</v>
      </c>
      <c r="O587" t="str">
        <f t="shared" si="66"/>
        <v/>
      </c>
      <c r="P587">
        <f t="shared" si="67"/>
        <v>504.8857422000001</v>
      </c>
      <c r="Q587" t="str">
        <f t="shared" si="68"/>
        <v/>
      </c>
      <c r="R587">
        <f t="shared" si="69"/>
        <v>1</v>
      </c>
      <c r="S587">
        <f t="shared" si="72"/>
        <v>6.7191292892174586</v>
      </c>
    </row>
    <row r="588" spans="1:19" x14ac:dyDescent="0.25">
      <c r="A588" t="s">
        <v>612</v>
      </c>
      <c r="B588">
        <v>7196.8911133000001</v>
      </c>
      <c r="C588">
        <v>7575.5698241999999</v>
      </c>
      <c r="D588">
        <v>7734.5947266000003</v>
      </c>
      <c r="E588">
        <v>7812.8217772999997</v>
      </c>
      <c r="F588">
        <v>7575.5698241999999</v>
      </c>
      <c r="G588">
        <v>7555.2900391000003</v>
      </c>
      <c r="H588">
        <v>7425.5898438000004</v>
      </c>
      <c r="I588">
        <v>7621.3798827999999</v>
      </c>
      <c r="J588">
        <v>7598.1303711</v>
      </c>
      <c r="L588" t="str">
        <f t="shared" si="70"/>
        <v>25FEB2025:11:00:00</v>
      </c>
      <c r="M588">
        <v>12</v>
      </c>
      <c r="N588">
        <f t="shared" si="71"/>
        <v>378.67871089999971</v>
      </c>
      <c r="O588" t="str">
        <f t="shared" si="66"/>
        <v/>
      </c>
      <c r="P588">
        <f t="shared" si="67"/>
        <v>378.67871089999971</v>
      </c>
      <c r="Q588" t="str">
        <f t="shared" si="68"/>
        <v/>
      </c>
      <c r="R588">
        <f t="shared" si="69"/>
        <v>1</v>
      </c>
      <c r="S588">
        <f t="shared" si="72"/>
        <v>5.2616984881179292</v>
      </c>
    </row>
    <row r="589" spans="1:19" x14ac:dyDescent="0.25">
      <c r="A589" t="s">
        <v>613</v>
      </c>
      <c r="B589">
        <v>6980.2998047000001</v>
      </c>
      <c r="C589">
        <v>7272.2700194999998</v>
      </c>
      <c r="D589">
        <v>7310.6459961</v>
      </c>
      <c r="E589">
        <v>7624.7919922000001</v>
      </c>
      <c r="F589">
        <v>7272.2700194999998</v>
      </c>
      <c r="G589">
        <v>7310.4599608999997</v>
      </c>
      <c r="H589">
        <v>7196.6499022999997</v>
      </c>
      <c r="I589">
        <v>7464.3798827999999</v>
      </c>
      <c r="J589">
        <v>7373.7104491999999</v>
      </c>
      <c r="L589" t="str">
        <f t="shared" si="70"/>
        <v>25FEB2025:12:00:00</v>
      </c>
      <c r="M589">
        <v>13</v>
      </c>
      <c r="N589">
        <f t="shared" si="71"/>
        <v>291.97021479999967</v>
      </c>
      <c r="O589" t="str">
        <f t="shared" si="66"/>
        <v/>
      </c>
      <c r="P589">
        <f t="shared" si="67"/>
        <v>291.97021479999967</v>
      </c>
      <c r="Q589" t="str">
        <f t="shared" si="68"/>
        <v/>
      </c>
      <c r="R589">
        <f t="shared" si="69"/>
        <v>1</v>
      </c>
      <c r="S589">
        <f t="shared" si="72"/>
        <v>4.1827747083787035</v>
      </c>
    </row>
    <row r="590" spans="1:19" x14ac:dyDescent="0.25">
      <c r="A590" t="s">
        <v>614</v>
      </c>
      <c r="B590">
        <v>6851.5263672000001</v>
      </c>
      <c r="C590">
        <v>7071.1401366999999</v>
      </c>
      <c r="D590">
        <v>7138.7778319999998</v>
      </c>
      <c r="E590">
        <v>7378.6464844000002</v>
      </c>
      <c r="F590">
        <v>7071.1401366999999</v>
      </c>
      <c r="G590">
        <v>7136.9199219000002</v>
      </c>
      <c r="H590">
        <v>7041.2900391000003</v>
      </c>
      <c r="I590">
        <v>7377.5</v>
      </c>
      <c r="J590">
        <v>7201.0996094000002</v>
      </c>
      <c r="L590" t="str">
        <f t="shared" si="70"/>
        <v>25FEB2025:13:00:00</v>
      </c>
      <c r="M590">
        <v>14</v>
      </c>
      <c r="N590">
        <f t="shared" si="71"/>
        <v>219.61376949999976</v>
      </c>
      <c r="O590" t="str">
        <f t="shared" si="66"/>
        <v/>
      </c>
      <c r="P590">
        <f t="shared" si="67"/>
        <v>219.61376949999976</v>
      </c>
      <c r="Q590" t="str">
        <f t="shared" si="68"/>
        <v/>
      </c>
      <c r="R590">
        <f t="shared" si="69"/>
        <v>1</v>
      </c>
      <c r="S590">
        <f t="shared" si="72"/>
        <v>3.2053261963837247</v>
      </c>
    </row>
    <row r="591" spans="1:19" x14ac:dyDescent="0.25">
      <c r="A591" t="s">
        <v>615</v>
      </c>
      <c r="B591">
        <v>6843.9785155999998</v>
      </c>
      <c r="C591">
        <v>7030.5800780999998</v>
      </c>
      <c r="D591">
        <v>6928.3222655999998</v>
      </c>
      <c r="E591">
        <v>6933.2514647999997</v>
      </c>
      <c r="F591">
        <v>7030.5800780999998</v>
      </c>
      <c r="G591">
        <v>7127.4399414</v>
      </c>
      <c r="H591">
        <v>6998.7797852000003</v>
      </c>
      <c r="I591">
        <v>7394.5</v>
      </c>
      <c r="J591">
        <v>7096.9101563000004</v>
      </c>
      <c r="L591" t="str">
        <f t="shared" si="70"/>
        <v>25FEB2025:14:00:00</v>
      </c>
      <c r="M591">
        <v>15</v>
      </c>
      <c r="N591">
        <f t="shared" si="71"/>
        <v>186.6015625</v>
      </c>
      <c r="O591" t="str">
        <f t="shared" si="66"/>
        <v/>
      </c>
      <c r="P591">
        <f t="shared" si="67"/>
        <v>186.6015625</v>
      </c>
      <c r="Q591" t="str">
        <f t="shared" si="68"/>
        <v/>
      </c>
      <c r="R591">
        <f t="shared" si="69"/>
        <v>1</v>
      </c>
      <c r="S591">
        <f t="shared" si="72"/>
        <v>2.7265071343322438</v>
      </c>
    </row>
    <row r="592" spans="1:19" x14ac:dyDescent="0.25">
      <c r="A592" t="s">
        <v>616</v>
      </c>
      <c r="B592">
        <v>6962.5786133000001</v>
      </c>
      <c r="C592">
        <v>7021.6201172000001</v>
      </c>
      <c r="D592">
        <v>6976.1923827999999</v>
      </c>
      <c r="E592">
        <v>6877.3818358999997</v>
      </c>
      <c r="F592">
        <v>7021.6201172000001</v>
      </c>
      <c r="G592">
        <v>7151.3100586</v>
      </c>
      <c r="H592">
        <v>6963.9199219000002</v>
      </c>
      <c r="I592">
        <v>7430.7299805000002</v>
      </c>
      <c r="J592">
        <v>7088.9926758000001</v>
      </c>
      <c r="L592" t="str">
        <f t="shared" si="70"/>
        <v>25FEB2025:15:00:00</v>
      </c>
      <c r="M592">
        <v>16</v>
      </c>
      <c r="N592">
        <f t="shared" si="71"/>
        <v>59.041503899999952</v>
      </c>
      <c r="O592" t="str">
        <f t="shared" si="66"/>
        <v/>
      </c>
      <c r="P592">
        <f t="shared" si="67"/>
        <v>59.041503899999952</v>
      </c>
      <c r="Q592" t="str">
        <f t="shared" si="68"/>
        <v/>
      </c>
      <c r="R592">
        <f t="shared" si="69"/>
        <v>1</v>
      </c>
      <c r="S592">
        <f t="shared" si="72"/>
        <v>0.84798330014138978</v>
      </c>
    </row>
    <row r="593" spans="1:19" x14ac:dyDescent="0.25">
      <c r="A593" t="s">
        <v>617</v>
      </c>
      <c r="B593">
        <v>7125.8261719000002</v>
      </c>
      <c r="C593">
        <v>7093.8701172000001</v>
      </c>
      <c r="D593">
        <v>7144.9418944999998</v>
      </c>
      <c r="E593">
        <v>7029.9912108999997</v>
      </c>
      <c r="F593">
        <v>7093.8701172000001</v>
      </c>
      <c r="G593">
        <v>7216.7900391000003</v>
      </c>
      <c r="H593">
        <v>6959.1699219000002</v>
      </c>
      <c r="I593">
        <v>7543.8398438000004</v>
      </c>
      <c r="J593">
        <v>7168.7324219000002</v>
      </c>
      <c r="L593" t="str">
        <f t="shared" si="70"/>
        <v>25FEB2025:16:00:00</v>
      </c>
      <c r="M593">
        <v>17</v>
      </c>
      <c r="N593">
        <f t="shared" si="71"/>
        <v>-31.956054700000095</v>
      </c>
      <c r="O593">
        <f t="shared" si="66"/>
        <v>-31.956054700000095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0.44845403086052921</v>
      </c>
    </row>
    <row r="594" spans="1:19" x14ac:dyDescent="0.25">
      <c r="A594" t="s">
        <v>618</v>
      </c>
      <c r="B594">
        <v>7338.9604491999999</v>
      </c>
      <c r="C594">
        <v>7324.5498047000001</v>
      </c>
      <c r="D594">
        <v>7411.8769530999998</v>
      </c>
      <c r="E594">
        <v>7258.6230469000002</v>
      </c>
      <c r="F594">
        <v>7324.5498047000001</v>
      </c>
      <c r="G594">
        <v>7499.5200194999998</v>
      </c>
      <c r="H594">
        <v>7163.7402344000002</v>
      </c>
      <c r="I594">
        <v>7763.8901366999999</v>
      </c>
      <c r="J594">
        <v>7402.0654297000001</v>
      </c>
      <c r="L594" t="str">
        <f t="shared" si="70"/>
        <v>25FEB2025:17:00:00</v>
      </c>
      <c r="M594">
        <v>18</v>
      </c>
      <c r="N594">
        <f t="shared" si="71"/>
        <v>-14.410644499999762</v>
      </c>
      <c r="O594">
        <f t="shared" si="66"/>
        <v>-14.410644499999762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0.19635811638105538</v>
      </c>
    </row>
    <row r="595" spans="1:19" x14ac:dyDescent="0.25">
      <c r="A595" t="s">
        <v>619</v>
      </c>
      <c r="B595">
        <v>7611.3818358999997</v>
      </c>
      <c r="C595">
        <v>7587.9902344000002</v>
      </c>
      <c r="D595">
        <v>7760.2841797000001</v>
      </c>
      <c r="E595">
        <v>7598.9829102000003</v>
      </c>
      <c r="F595">
        <v>7587.9902344000002</v>
      </c>
      <c r="G595">
        <v>7791.3198241999999</v>
      </c>
      <c r="H595">
        <v>7404.2998047000001</v>
      </c>
      <c r="I595">
        <v>7973.8901366999999</v>
      </c>
      <c r="J595">
        <v>7671.296875</v>
      </c>
      <c r="L595" t="str">
        <f t="shared" si="70"/>
        <v>25FEB2025:18:00:00</v>
      </c>
      <c r="M595">
        <v>19</v>
      </c>
      <c r="N595">
        <f t="shared" si="71"/>
        <v>-23.391601499999524</v>
      </c>
      <c r="O595">
        <f t="shared" si="66"/>
        <v>-23.391601499999524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0.30732397880329976</v>
      </c>
    </row>
    <row r="596" spans="1:19" x14ac:dyDescent="0.25">
      <c r="A596" t="s">
        <v>620</v>
      </c>
      <c r="B596">
        <v>7872.2563477000003</v>
      </c>
      <c r="C596">
        <v>8046.3701172000001</v>
      </c>
      <c r="D596">
        <v>8018.1035155999998</v>
      </c>
      <c r="E596">
        <v>7889.3193358999997</v>
      </c>
      <c r="F596">
        <v>8046.3701172000001</v>
      </c>
      <c r="G596">
        <v>8256.0195313000004</v>
      </c>
      <c r="H596">
        <v>7847.1899414</v>
      </c>
      <c r="I596">
        <v>8406.4199219000002</v>
      </c>
      <c r="J596">
        <v>8089.0639647999997</v>
      </c>
      <c r="L596" t="str">
        <f t="shared" si="70"/>
        <v>25FEB2025:19:00:00</v>
      </c>
      <c r="M596">
        <v>20</v>
      </c>
      <c r="N596">
        <f t="shared" si="71"/>
        <v>174.11376949999976</v>
      </c>
      <c r="O596" t="str">
        <f t="shared" si="66"/>
        <v/>
      </c>
      <c r="P596">
        <f t="shared" si="67"/>
        <v>174.11376949999976</v>
      </c>
      <c r="Q596" t="str">
        <f t="shared" si="68"/>
        <v/>
      </c>
      <c r="R596">
        <f t="shared" si="69"/>
        <v>1</v>
      </c>
      <c r="S596">
        <f t="shared" si="72"/>
        <v>2.2117390721259955</v>
      </c>
    </row>
    <row r="597" spans="1:19" x14ac:dyDescent="0.25">
      <c r="A597" t="s">
        <v>621</v>
      </c>
      <c r="B597">
        <v>8036.9047852000003</v>
      </c>
      <c r="C597">
        <v>8283.2900391000003</v>
      </c>
      <c r="D597">
        <v>8044.6567383000001</v>
      </c>
      <c r="E597">
        <v>7934.9384766000003</v>
      </c>
      <c r="F597">
        <v>8283.2900391000003</v>
      </c>
      <c r="G597">
        <v>8504.0097655999998</v>
      </c>
      <c r="H597">
        <v>8082.3999022999997</v>
      </c>
      <c r="I597">
        <v>8639.9404297000001</v>
      </c>
      <c r="J597">
        <v>8288.9160155999998</v>
      </c>
      <c r="L597" t="str">
        <f t="shared" si="70"/>
        <v>25FEB2025:20:00:00</v>
      </c>
      <c r="M597">
        <v>21</v>
      </c>
      <c r="N597">
        <f t="shared" si="71"/>
        <v>246.38525389999995</v>
      </c>
      <c r="O597" t="str">
        <f t="shared" si="66"/>
        <v/>
      </c>
      <c r="P597">
        <f t="shared" si="67"/>
        <v>246.38525389999995</v>
      </c>
      <c r="Q597" t="str">
        <f t="shared" si="68"/>
        <v/>
      </c>
      <c r="R597">
        <f t="shared" si="69"/>
        <v>1</v>
      </c>
      <c r="S597">
        <f t="shared" si="72"/>
        <v>3.0656734213614127</v>
      </c>
    </row>
    <row r="598" spans="1:19" x14ac:dyDescent="0.25">
      <c r="A598" t="s">
        <v>622</v>
      </c>
      <c r="B598">
        <v>7773.7553711</v>
      </c>
      <c r="C598">
        <v>8123.3598633000001</v>
      </c>
      <c r="D598">
        <v>7828.9418944999998</v>
      </c>
      <c r="E598">
        <v>7707.2832030999998</v>
      </c>
      <c r="F598">
        <v>8123.3598633000001</v>
      </c>
      <c r="G598">
        <v>8328.8300780999998</v>
      </c>
      <c r="H598">
        <v>7943.0898438000004</v>
      </c>
      <c r="I598">
        <v>8534.9404297000001</v>
      </c>
      <c r="J598">
        <v>8127.5009766000003</v>
      </c>
      <c r="L598" t="str">
        <f t="shared" si="70"/>
        <v>25FEB2025:21:00:00</v>
      </c>
      <c r="M598">
        <v>22</v>
      </c>
      <c r="N598">
        <f t="shared" si="71"/>
        <v>349.6044922000001</v>
      </c>
      <c r="O598" t="str">
        <f t="shared" si="66"/>
        <v/>
      </c>
      <c r="P598">
        <f t="shared" si="67"/>
        <v>349.6044922000001</v>
      </c>
      <c r="Q598" t="str">
        <f t="shared" si="68"/>
        <v/>
      </c>
      <c r="R598">
        <f t="shared" si="69"/>
        <v>1</v>
      </c>
      <c r="S598">
        <f t="shared" si="72"/>
        <v>4.4972407222859454</v>
      </c>
    </row>
    <row r="599" spans="1:19" x14ac:dyDescent="0.25">
      <c r="A599" t="s">
        <v>623</v>
      </c>
      <c r="B599">
        <v>7504.2119141000003</v>
      </c>
      <c r="C599">
        <v>7787.1699219000002</v>
      </c>
      <c r="D599">
        <v>7536.7607422000001</v>
      </c>
      <c r="E599">
        <v>7451.1479491999999</v>
      </c>
      <c r="F599">
        <v>7787.1699219000002</v>
      </c>
      <c r="G599">
        <v>7956.6201172000001</v>
      </c>
      <c r="H599">
        <v>7631.9501952999999</v>
      </c>
      <c r="I599">
        <v>8248.3798827999999</v>
      </c>
      <c r="J599">
        <v>7815.0537108999997</v>
      </c>
      <c r="L599" t="str">
        <f t="shared" si="70"/>
        <v>25FEB2025:22:00:00</v>
      </c>
      <c r="M599">
        <v>23</v>
      </c>
      <c r="N599">
        <f t="shared" si="71"/>
        <v>282.9580077999999</v>
      </c>
      <c r="O599" t="str">
        <f t="shared" si="66"/>
        <v/>
      </c>
      <c r="P599">
        <f t="shared" si="67"/>
        <v>282.9580077999999</v>
      </c>
      <c r="Q599" t="str">
        <f t="shared" si="68"/>
        <v/>
      </c>
      <c r="R599">
        <f t="shared" si="69"/>
        <v>1</v>
      </c>
      <c r="S599">
        <f t="shared" si="72"/>
        <v>3.7706558801776029</v>
      </c>
    </row>
    <row r="600" spans="1:19" x14ac:dyDescent="0.25">
      <c r="A600" t="s">
        <v>624</v>
      </c>
      <c r="B600">
        <v>7018.9863280999998</v>
      </c>
      <c r="C600">
        <v>7299.0800780999998</v>
      </c>
      <c r="D600">
        <v>7186.5</v>
      </c>
      <c r="E600">
        <v>7240.6259766000003</v>
      </c>
      <c r="F600">
        <v>7299.0800780999998</v>
      </c>
      <c r="G600">
        <v>7357.25</v>
      </c>
      <c r="H600">
        <v>7134.8999022999997</v>
      </c>
      <c r="I600">
        <v>7629.3701172000001</v>
      </c>
      <c r="J600">
        <v>7332.2456055000002</v>
      </c>
      <c r="L600" t="str">
        <f t="shared" si="70"/>
        <v>25FEB2025:23:00:00</v>
      </c>
      <c r="M600">
        <v>24</v>
      </c>
      <c r="N600">
        <f t="shared" si="71"/>
        <v>280.09375</v>
      </c>
      <c r="O600" t="str">
        <f t="shared" si="66"/>
        <v/>
      </c>
      <c r="P600">
        <f t="shared" si="67"/>
        <v>280.09375</v>
      </c>
      <c r="Q600" t="str">
        <f t="shared" si="68"/>
        <v/>
      </c>
      <c r="R600">
        <f t="shared" si="69"/>
        <v>1</v>
      </c>
      <c r="S600">
        <f t="shared" si="72"/>
        <v>3.9905156800016135</v>
      </c>
    </row>
    <row r="601" spans="1:19" x14ac:dyDescent="0.25">
      <c r="A601" t="s">
        <v>625</v>
      </c>
      <c r="B601">
        <v>6509.2758789</v>
      </c>
      <c r="C601">
        <v>6786.4599608999997</v>
      </c>
      <c r="D601">
        <v>6907.3857422000001</v>
      </c>
      <c r="E601">
        <v>7025.6684569999998</v>
      </c>
      <c r="F601">
        <v>6786.4599608999997</v>
      </c>
      <c r="G601">
        <v>6781.8999022999997</v>
      </c>
      <c r="H601">
        <v>6636.7001952999999</v>
      </c>
      <c r="I601">
        <v>6999.6499022999997</v>
      </c>
      <c r="J601">
        <v>6846.0756836</v>
      </c>
      <c r="L601" t="str">
        <f t="shared" si="70"/>
        <v>26FEB2025:00:00:00</v>
      </c>
      <c r="M601">
        <v>1</v>
      </c>
      <c r="N601">
        <f t="shared" si="71"/>
        <v>277.18408199999976</v>
      </c>
      <c r="O601" t="str">
        <f t="shared" si="66"/>
        <v/>
      </c>
      <c r="P601">
        <f t="shared" si="67"/>
        <v>277.18408199999976</v>
      </c>
      <c r="Q601" t="str">
        <f t="shared" si="68"/>
        <v/>
      </c>
      <c r="R601">
        <f t="shared" si="69"/>
        <v>1</v>
      </c>
      <c r="S601">
        <f t="shared" si="72"/>
        <v>4.2582936590304872</v>
      </c>
    </row>
    <row r="602" spans="1:19" x14ac:dyDescent="0.25">
      <c r="A602" t="s">
        <v>626</v>
      </c>
      <c r="B602">
        <v>6161.2382813000004</v>
      </c>
      <c r="C602">
        <v>6210.2402344000002</v>
      </c>
      <c r="D602">
        <v>6642.0561522999997</v>
      </c>
      <c r="E602">
        <v>6751.7421875</v>
      </c>
      <c r="F602">
        <v>6524.1201172000001</v>
      </c>
      <c r="G602">
        <v>6643.8500977000003</v>
      </c>
      <c r="H602">
        <v>6296.9902344000002</v>
      </c>
      <c r="I602">
        <v>6210.2402344000002</v>
      </c>
      <c r="J602">
        <v>6485.3886719000002</v>
      </c>
      <c r="L602" t="str">
        <f t="shared" si="70"/>
        <v>26FEB2025:01:00:00</v>
      </c>
      <c r="M602">
        <v>2</v>
      </c>
      <c r="N602">
        <f t="shared" si="71"/>
        <v>49.00195309999981</v>
      </c>
      <c r="O602" t="str">
        <f t="shared" si="66"/>
        <v/>
      </c>
      <c r="P602">
        <f t="shared" si="67"/>
        <v>49.00195309999981</v>
      </c>
      <c r="Q602" t="str">
        <f t="shared" si="68"/>
        <v/>
      </c>
      <c r="R602">
        <f t="shared" si="69"/>
        <v>1</v>
      </c>
      <c r="S602">
        <f t="shared" si="72"/>
        <v>0.79532637536071027</v>
      </c>
    </row>
    <row r="603" spans="1:19" x14ac:dyDescent="0.25">
      <c r="A603" t="s">
        <v>627</v>
      </c>
      <c r="B603">
        <v>6037.7973633000001</v>
      </c>
      <c r="C603">
        <v>5919.6601563000004</v>
      </c>
      <c r="D603">
        <v>6564.6157227000003</v>
      </c>
      <c r="E603">
        <v>6621.9277344000002</v>
      </c>
      <c r="F603">
        <v>5494.8598633000001</v>
      </c>
      <c r="G603">
        <v>6398.4501952999999</v>
      </c>
      <c r="H603">
        <v>6065.6899414</v>
      </c>
      <c r="I603">
        <v>5919.6601563000004</v>
      </c>
      <c r="J603">
        <v>6100.1181641000003</v>
      </c>
      <c r="L603" t="str">
        <f t="shared" si="70"/>
        <v>26FEB2025:02:00:00</v>
      </c>
      <c r="M603">
        <v>3</v>
      </c>
      <c r="N603">
        <f t="shared" si="71"/>
        <v>-118.13720699999976</v>
      </c>
      <c r="O603">
        <f t="shared" si="66"/>
        <v>-118.13720699999976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1.956627556235691</v>
      </c>
    </row>
    <row r="604" spans="1:19" x14ac:dyDescent="0.25">
      <c r="A604" t="s">
        <v>628</v>
      </c>
      <c r="B604">
        <v>5990.0756836</v>
      </c>
      <c r="C604">
        <v>5743.2299805000002</v>
      </c>
      <c r="D604">
        <v>6544.5703125</v>
      </c>
      <c r="E604">
        <v>6523.7597655999998</v>
      </c>
      <c r="F604">
        <v>4854.7998047000001</v>
      </c>
      <c r="G604">
        <v>6231.0097655999998</v>
      </c>
      <c r="H604">
        <v>5891.4702147999997</v>
      </c>
      <c r="I604">
        <v>5743.2299805000002</v>
      </c>
      <c r="J604">
        <v>5848.8540039</v>
      </c>
      <c r="L604" t="str">
        <f t="shared" si="70"/>
        <v>26FEB2025:03:00:00</v>
      </c>
      <c r="M604">
        <v>4</v>
      </c>
      <c r="N604">
        <f t="shared" si="71"/>
        <v>-246.84570309999981</v>
      </c>
      <c r="O604">
        <f t="shared" si="66"/>
        <v>-246.84570309999981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4.1209112561937946</v>
      </c>
    </row>
    <row r="605" spans="1:19" x14ac:dyDescent="0.25">
      <c r="A605" t="s">
        <v>629</v>
      </c>
      <c r="B605">
        <v>5886.7724608999997</v>
      </c>
      <c r="C605">
        <v>5724.2001952999999</v>
      </c>
      <c r="D605">
        <v>6655.4716797000001</v>
      </c>
      <c r="E605">
        <v>6606.8188477000003</v>
      </c>
      <c r="F605">
        <v>4397.8100586</v>
      </c>
      <c r="G605">
        <v>6151.5400391000003</v>
      </c>
      <c r="H605">
        <v>5837.9902344000002</v>
      </c>
      <c r="I605">
        <v>5724.2001952999999</v>
      </c>
      <c r="J605">
        <v>5743.671875</v>
      </c>
      <c r="L605" t="str">
        <f t="shared" si="70"/>
        <v>26FEB2025:04:00:00</v>
      </c>
      <c r="M605">
        <v>5</v>
      </c>
      <c r="N605">
        <f t="shared" si="71"/>
        <v>-162.57226559999981</v>
      </c>
      <c r="O605">
        <f t="shared" si="66"/>
        <v>-162.57226559999981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2.7616536341400386</v>
      </c>
    </row>
    <row r="606" spans="1:19" x14ac:dyDescent="0.25">
      <c r="A606" t="s">
        <v>630</v>
      </c>
      <c r="B606">
        <v>5911.7158202999999</v>
      </c>
      <c r="C606">
        <v>5883.4799805000002</v>
      </c>
      <c r="D606">
        <v>6812.5585938000004</v>
      </c>
      <c r="E606">
        <v>6819.4584961</v>
      </c>
      <c r="F606">
        <v>3926.8601073999998</v>
      </c>
      <c r="G606">
        <v>6261.1098633000001</v>
      </c>
      <c r="H606">
        <v>5950.9301758000001</v>
      </c>
      <c r="I606">
        <v>5883.4799805000002</v>
      </c>
      <c r="J606">
        <v>5768.3681641000003</v>
      </c>
      <c r="L606" t="str">
        <f t="shared" si="70"/>
        <v>26FEB2025:05:00:00</v>
      </c>
      <c r="M606">
        <v>6</v>
      </c>
      <c r="N606">
        <f t="shared" si="71"/>
        <v>-28.235839799999667</v>
      </c>
      <c r="O606">
        <f t="shared" si="66"/>
        <v>-28.235839799999667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0.47762512032533372</v>
      </c>
    </row>
    <row r="607" spans="1:19" x14ac:dyDescent="0.25">
      <c r="A607" t="s">
        <v>631</v>
      </c>
      <c r="B607">
        <v>6237.0004883000001</v>
      </c>
      <c r="C607">
        <v>6273.4799805000002</v>
      </c>
      <c r="D607">
        <v>7212.8779297000001</v>
      </c>
      <c r="E607">
        <v>7111.7377930000002</v>
      </c>
      <c r="F607">
        <v>4035.5400390999998</v>
      </c>
      <c r="G607">
        <v>6583.2001952999999</v>
      </c>
      <c r="H607">
        <v>6292.1201172000001</v>
      </c>
      <c r="I607">
        <v>6273.4799805000002</v>
      </c>
      <c r="J607">
        <v>6059.2158202999999</v>
      </c>
      <c r="L607" t="str">
        <f t="shared" si="70"/>
        <v>26FEB2025:06:00:00</v>
      </c>
      <c r="M607">
        <v>7</v>
      </c>
      <c r="N607">
        <f t="shared" si="71"/>
        <v>36.479492200000095</v>
      </c>
      <c r="O607" t="str">
        <f t="shared" si="66"/>
        <v/>
      </c>
      <c r="P607">
        <f t="shared" si="67"/>
        <v>36.479492200000095</v>
      </c>
      <c r="Q607" t="str">
        <f t="shared" si="68"/>
        <v/>
      </c>
      <c r="R607">
        <f t="shared" si="69"/>
        <v>1</v>
      </c>
      <c r="S607">
        <f t="shared" si="72"/>
        <v>0.58488839737037113</v>
      </c>
    </row>
    <row r="608" spans="1:19" x14ac:dyDescent="0.25">
      <c r="A608" t="s">
        <v>632</v>
      </c>
      <c r="B608">
        <v>6840.0957030999998</v>
      </c>
      <c r="C608">
        <v>6944.2597655999998</v>
      </c>
      <c r="D608">
        <v>7670.0932616999999</v>
      </c>
      <c r="E608">
        <v>7500.3559569999998</v>
      </c>
      <c r="F608">
        <v>3646.8000487999998</v>
      </c>
      <c r="G608">
        <v>7264.4902344000002</v>
      </c>
      <c r="H608">
        <v>6911.2299805000002</v>
      </c>
      <c r="I608">
        <v>6944.2597655999998</v>
      </c>
      <c r="J608">
        <v>6453.4272461</v>
      </c>
      <c r="L608" t="str">
        <f t="shared" si="70"/>
        <v>26FEB2025:07:00:00</v>
      </c>
      <c r="M608">
        <v>8</v>
      </c>
      <c r="N608">
        <f t="shared" si="71"/>
        <v>104.1640625</v>
      </c>
      <c r="O608" t="str">
        <f t="shared" si="66"/>
        <v/>
      </c>
      <c r="P608">
        <f t="shared" si="67"/>
        <v>104.1640625</v>
      </c>
      <c r="Q608" t="str">
        <f t="shared" si="68"/>
        <v/>
      </c>
      <c r="R608">
        <f t="shared" si="69"/>
        <v>1</v>
      </c>
      <c r="S608">
        <f t="shared" si="72"/>
        <v>1.5228451036553743</v>
      </c>
    </row>
    <row r="609" spans="1:19" x14ac:dyDescent="0.25">
      <c r="A609" t="s">
        <v>633</v>
      </c>
      <c r="B609">
        <v>7078.0478516000003</v>
      </c>
      <c r="C609">
        <v>7267.3999022999997</v>
      </c>
      <c r="D609">
        <v>7668.9243164</v>
      </c>
      <c r="E609">
        <v>7752.171875</v>
      </c>
      <c r="F609">
        <v>3024.4399414</v>
      </c>
      <c r="G609">
        <v>7556.75</v>
      </c>
      <c r="H609">
        <v>7203.6899414</v>
      </c>
      <c r="I609">
        <v>7267.3999022999997</v>
      </c>
      <c r="J609">
        <v>6560.8901366999999</v>
      </c>
      <c r="L609" t="str">
        <f t="shared" si="70"/>
        <v>26FEB2025:08:00:00</v>
      </c>
      <c r="M609">
        <v>9</v>
      </c>
      <c r="N609">
        <f t="shared" si="71"/>
        <v>189.35205069999938</v>
      </c>
      <c r="O609" t="str">
        <f t="shared" si="66"/>
        <v/>
      </c>
      <c r="P609">
        <f t="shared" si="67"/>
        <v>189.35205069999938</v>
      </c>
      <c r="Q609" t="str">
        <f t="shared" si="68"/>
        <v/>
      </c>
      <c r="R609">
        <f t="shared" si="69"/>
        <v>1</v>
      </c>
      <c r="S609">
        <f t="shared" si="72"/>
        <v>2.6752016187231082</v>
      </c>
    </row>
    <row r="610" spans="1:19" x14ac:dyDescent="0.25">
      <c r="A610" t="s">
        <v>634</v>
      </c>
      <c r="B610">
        <v>7005.0258789</v>
      </c>
      <c r="C610">
        <v>7246.6201172000001</v>
      </c>
      <c r="D610">
        <v>7496.2226563000004</v>
      </c>
      <c r="E610">
        <v>7481.2949219000002</v>
      </c>
      <c r="F610">
        <v>4324.9599608999997</v>
      </c>
      <c r="G610">
        <v>7541.4301758000001</v>
      </c>
      <c r="H610">
        <v>7187.0498047000001</v>
      </c>
      <c r="I610">
        <v>7246.6201172000001</v>
      </c>
      <c r="J610">
        <v>6756.2714844000002</v>
      </c>
      <c r="L610" t="str">
        <f t="shared" si="70"/>
        <v>26FEB2025:09:00:00</v>
      </c>
      <c r="M610">
        <v>10</v>
      </c>
      <c r="N610">
        <f t="shared" si="71"/>
        <v>241.59423830000014</v>
      </c>
      <c r="O610" t="str">
        <f t="shared" si="66"/>
        <v/>
      </c>
      <c r="P610">
        <f t="shared" si="67"/>
        <v>241.59423830000014</v>
      </c>
      <c r="Q610" t="str">
        <f t="shared" si="68"/>
        <v/>
      </c>
      <c r="R610">
        <f t="shared" si="69"/>
        <v>1</v>
      </c>
      <c r="S610">
        <f t="shared" si="72"/>
        <v>3.4488700324107544</v>
      </c>
    </row>
    <row r="611" spans="1:19" x14ac:dyDescent="0.25">
      <c r="A611" t="s">
        <v>635</v>
      </c>
      <c r="B611">
        <v>7046.3349608999997</v>
      </c>
      <c r="C611">
        <v>7135.5800780999998</v>
      </c>
      <c r="D611">
        <v>7253.8139647999997</v>
      </c>
      <c r="E611">
        <v>7222.5244141000003</v>
      </c>
      <c r="F611">
        <v>5698.5698241999999</v>
      </c>
      <c r="G611">
        <v>7493.6699219000002</v>
      </c>
      <c r="H611">
        <v>7140.3701172000001</v>
      </c>
      <c r="I611">
        <v>7135.5800780999998</v>
      </c>
      <c r="J611">
        <v>6938.1430664</v>
      </c>
      <c r="L611" t="str">
        <f t="shared" si="70"/>
        <v>26FEB2025:10:00:00</v>
      </c>
      <c r="M611">
        <v>11</v>
      </c>
      <c r="N611">
        <f t="shared" si="71"/>
        <v>89.245117200000095</v>
      </c>
      <c r="O611" t="str">
        <f t="shared" si="66"/>
        <v/>
      </c>
      <c r="P611">
        <f t="shared" si="67"/>
        <v>89.245117200000095</v>
      </c>
      <c r="Q611" t="str">
        <f t="shared" si="68"/>
        <v/>
      </c>
      <c r="R611">
        <f t="shared" si="69"/>
        <v>1</v>
      </c>
      <c r="S611">
        <f t="shared" si="72"/>
        <v>1.2665466188482357</v>
      </c>
    </row>
    <row r="612" spans="1:19" x14ac:dyDescent="0.25">
      <c r="A612" t="s">
        <v>636</v>
      </c>
      <c r="B612">
        <v>7142.1826172000001</v>
      </c>
      <c r="C612">
        <v>7047.4301758000001</v>
      </c>
      <c r="D612">
        <v>7100.5966797000001</v>
      </c>
      <c r="E612">
        <v>7142.1391602000003</v>
      </c>
      <c r="F612">
        <v>6777.5800780999998</v>
      </c>
      <c r="G612">
        <v>7425.6499022999997</v>
      </c>
      <c r="H612">
        <v>7074.0898438000004</v>
      </c>
      <c r="I612">
        <v>7047.4301758000001</v>
      </c>
      <c r="J612">
        <v>7093.3779297000001</v>
      </c>
      <c r="L612" t="str">
        <f t="shared" si="70"/>
        <v>26FEB2025:11:00:00</v>
      </c>
      <c r="M612">
        <v>12</v>
      </c>
      <c r="N612">
        <f t="shared" si="71"/>
        <v>-94.752441399999952</v>
      </c>
      <c r="O612">
        <f t="shared" si="66"/>
        <v>-94.752441399999952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1.3266594608182452</v>
      </c>
    </row>
    <row r="613" spans="1:19" x14ac:dyDescent="0.25">
      <c r="A613" t="s">
        <v>637</v>
      </c>
      <c r="B613">
        <v>7098.9096680000002</v>
      </c>
      <c r="C613">
        <v>7036.4902344000002</v>
      </c>
      <c r="D613">
        <v>7013.9653319999998</v>
      </c>
      <c r="E613">
        <v>7064.6220702999999</v>
      </c>
      <c r="F613">
        <v>7958.5498047000001</v>
      </c>
      <c r="G613">
        <v>7431.0400391000003</v>
      </c>
      <c r="H613">
        <v>7057.5400391000003</v>
      </c>
      <c r="I613">
        <v>7036.4902344000002</v>
      </c>
      <c r="J613">
        <v>7309.6484375</v>
      </c>
      <c r="L613" t="str">
        <f t="shared" si="70"/>
        <v>26FEB2025:12:00:00</v>
      </c>
      <c r="M613">
        <v>13</v>
      </c>
      <c r="N613">
        <f t="shared" si="71"/>
        <v>-62.419433600000048</v>
      </c>
      <c r="O613">
        <f t="shared" si="66"/>
        <v>-62.419433600000048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0.87928198158895121</v>
      </c>
    </row>
    <row r="614" spans="1:19" x14ac:dyDescent="0.25">
      <c r="A614" t="s">
        <v>638</v>
      </c>
      <c r="B614">
        <v>7020.9370116999999</v>
      </c>
      <c r="C614">
        <v>7051.0600586</v>
      </c>
      <c r="D614">
        <v>7020.9594727000003</v>
      </c>
      <c r="E614">
        <v>7082.9072266000003</v>
      </c>
      <c r="F614">
        <v>8714.7900391000003</v>
      </c>
      <c r="G614">
        <v>7513.9501952999999</v>
      </c>
      <c r="H614">
        <v>7050.3100586</v>
      </c>
      <c r="I614">
        <v>7051.0600586</v>
      </c>
      <c r="J614">
        <v>7482.6035155999998</v>
      </c>
      <c r="L614" t="str">
        <f t="shared" si="70"/>
        <v>26FEB2025:13:00:00</v>
      </c>
      <c r="M614">
        <v>14</v>
      </c>
      <c r="N614">
        <f t="shared" si="71"/>
        <v>30.12304690000019</v>
      </c>
      <c r="O614" t="str">
        <f t="shared" si="66"/>
        <v/>
      </c>
      <c r="P614">
        <f t="shared" si="67"/>
        <v>30.12304690000019</v>
      </c>
      <c r="Q614" t="str">
        <f t="shared" si="68"/>
        <v/>
      </c>
      <c r="R614">
        <f t="shared" si="69"/>
        <v>1</v>
      </c>
      <c r="S614">
        <f t="shared" si="72"/>
        <v>0.42904596423243524</v>
      </c>
    </row>
    <row r="615" spans="1:19" x14ac:dyDescent="0.25">
      <c r="A615" t="s">
        <v>639</v>
      </c>
      <c r="B615">
        <v>7230.2470702999999</v>
      </c>
      <c r="C615">
        <v>7158.9101563000004</v>
      </c>
      <c r="D615">
        <v>6972.2954102000003</v>
      </c>
      <c r="E615">
        <v>6987.9272461</v>
      </c>
      <c r="F615">
        <v>9183.7900391000003</v>
      </c>
      <c r="G615">
        <v>7559.3901366999999</v>
      </c>
      <c r="H615">
        <v>7093.8701172000001</v>
      </c>
      <c r="I615">
        <v>7158.9101563000004</v>
      </c>
      <c r="J615">
        <v>7596.7778319999998</v>
      </c>
      <c r="L615" t="str">
        <f t="shared" si="70"/>
        <v>26FEB2025:14:00:00</v>
      </c>
      <c r="M615">
        <v>15</v>
      </c>
      <c r="N615">
        <f t="shared" si="71"/>
        <v>-71.336913999999524</v>
      </c>
      <c r="O615">
        <f t="shared" si="66"/>
        <v>-71.336913999999524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0.98664559186411849</v>
      </c>
    </row>
    <row r="616" spans="1:19" x14ac:dyDescent="0.25">
      <c r="A616" t="s">
        <v>640</v>
      </c>
      <c r="B616">
        <v>7366.2036133000001</v>
      </c>
      <c r="C616">
        <v>7292.5297852000003</v>
      </c>
      <c r="D616">
        <v>7046.2363280999998</v>
      </c>
      <c r="E616">
        <v>7008.9990233999997</v>
      </c>
      <c r="F616">
        <v>9606.4199219000002</v>
      </c>
      <c r="G616">
        <v>7589.7402344000002</v>
      </c>
      <c r="H616">
        <v>7153.2402344000002</v>
      </c>
      <c r="I616">
        <v>7292.5297852000003</v>
      </c>
      <c r="J616">
        <v>7730.1860352000003</v>
      </c>
      <c r="L616" t="str">
        <f t="shared" si="70"/>
        <v>26FEB2025:15:00:00</v>
      </c>
      <c r="M616">
        <v>16</v>
      </c>
      <c r="N616">
        <f t="shared" si="71"/>
        <v>-73.67382809999981</v>
      </c>
      <c r="O616">
        <f t="shared" si="66"/>
        <v>-73.67382809999981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1.0001600820126464</v>
      </c>
    </row>
    <row r="617" spans="1:19" x14ac:dyDescent="0.25">
      <c r="A617" t="s">
        <v>641</v>
      </c>
      <c r="B617">
        <v>7699.7041016000003</v>
      </c>
      <c r="C617">
        <v>7515.1499022999997</v>
      </c>
      <c r="D617">
        <v>7237.9423827999999</v>
      </c>
      <c r="E617">
        <v>7189.5380858999997</v>
      </c>
      <c r="F617">
        <v>9832.7304688000004</v>
      </c>
      <c r="G617">
        <v>7720.9902344000002</v>
      </c>
      <c r="H617">
        <v>7246.0898438000004</v>
      </c>
      <c r="I617">
        <v>7515.1499022999997</v>
      </c>
      <c r="J617">
        <v>7900.9003905999998</v>
      </c>
      <c r="L617" t="str">
        <f t="shared" si="70"/>
        <v>26FEB2025:16:00:00</v>
      </c>
      <c r="M617">
        <v>17</v>
      </c>
      <c r="N617">
        <f t="shared" si="71"/>
        <v>-184.55419930000062</v>
      </c>
      <c r="O617">
        <f t="shared" si="66"/>
        <v>-184.55419930000062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2.3968998920575428</v>
      </c>
    </row>
    <row r="618" spans="1:19" x14ac:dyDescent="0.25">
      <c r="A618" t="s">
        <v>642</v>
      </c>
      <c r="B618">
        <v>8092.9819336</v>
      </c>
      <c r="C618">
        <v>7819.7700194999998</v>
      </c>
      <c r="D618">
        <v>7506.4057616999999</v>
      </c>
      <c r="E618">
        <v>7422.3818358999997</v>
      </c>
      <c r="F618">
        <v>9610.6298827999999</v>
      </c>
      <c r="G618">
        <v>7947.6601563000004</v>
      </c>
      <c r="H618">
        <v>7442.0898438000004</v>
      </c>
      <c r="I618">
        <v>7819.7700194999998</v>
      </c>
      <c r="J618">
        <v>8048.5068358999997</v>
      </c>
      <c r="L618" t="str">
        <f t="shared" si="70"/>
        <v>26FEB2025:17:00:00</v>
      </c>
      <c r="M618">
        <v>18</v>
      </c>
      <c r="N618">
        <f t="shared" si="71"/>
        <v>-273.21191410000029</v>
      </c>
      <c r="O618">
        <f t="shared" si="66"/>
        <v>-273.21191410000029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3.3759115779771358</v>
      </c>
    </row>
    <row r="619" spans="1:19" x14ac:dyDescent="0.25">
      <c r="A619" t="s">
        <v>643</v>
      </c>
      <c r="B619">
        <v>8224.6923827999999</v>
      </c>
      <c r="C619">
        <v>8062.8500977000003</v>
      </c>
      <c r="D619">
        <v>7861.2866211</v>
      </c>
      <c r="E619">
        <v>7765.4926758000001</v>
      </c>
      <c r="F619">
        <v>9212.9296875</v>
      </c>
      <c r="G619">
        <v>7994.1801758000001</v>
      </c>
      <c r="H619">
        <v>7630.8500977000003</v>
      </c>
      <c r="I619">
        <v>8062.8500977000003</v>
      </c>
      <c r="J619">
        <v>8133.2607422000001</v>
      </c>
      <c r="L619" t="str">
        <f t="shared" si="70"/>
        <v>26FEB2025:18:00:00</v>
      </c>
      <c r="M619">
        <v>19</v>
      </c>
      <c r="N619">
        <f t="shared" si="71"/>
        <v>-161.84228509999957</v>
      </c>
      <c r="O619">
        <f t="shared" si="66"/>
        <v>-161.84228509999957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1.9677609516248227</v>
      </c>
    </row>
    <row r="620" spans="1:19" x14ac:dyDescent="0.25">
      <c r="A620" t="s">
        <v>644</v>
      </c>
      <c r="B620">
        <v>8305.7509766000003</v>
      </c>
      <c r="C620">
        <v>8252.8203125</v>
      </c>
      <c r="D620">
        <v>8131.5698241999999</v>
      </c>
      <c r="E620">
        <v>8043.4672852000003</v>
      </c>
      <c r="F620">
        <v>8728.8496094000002</v>
      </c>
      <c r="G620">
        <v>8270.4199219000002</v>
      </c>
      <c r="H620">
        <v>7885.5600586</v>
      </c>
      <c r="I620">
        <v>8252.8203125</v>
      </c>
      <c r="J620">
        <v>8236.2236327999999</v>
      </c>
      <c r="L620" t="str">
        <f t="shared" si="70"/>
        <v>26FEB2025:19:00:00</v>
      </c>
      <c r="M620">
        <v>20</v>
      </c>
      <c r="N620">
        <f t="shared" si="71"/>
        <v>-52.930664100000286</v>
      </c>
      <c r="O620">
        <f t="shared" si="66"/>
        <v>-52.930664100000286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0.63727728232068559</v>
      </c>
    </row>
    <row r="621" spans="1:19" x14ac:dyDescent="0.25">
      <c r="A621" t="s">
        <v>645</v>
      </c>
      <c r="B621">
        <v>8392.0869141000003</v>
      </c>
      <c r="C621">
        <v>8289.4199219000002</v>
      </c>
      <c r="D621">
        <v>8161.4721680000002</v>
      </c>
      <c r="E621">
        <v>8128.6035155999998</v>
      </c>
      <c r="F621">
        <v>8900.2001952999999</v>
      </c>
      <c r="G621">
        <v>8365.3896483999997</v>
      </c>
      <c r="H621">
        <v>7987.6401366999999</v>
      </c>
      <c r="I621">
        <v>8289.4199219000002</v>
      </c>
      <c r="J621">
        <v>8334.2509766000003</v>
      </c>
      <c r="L621" t="str">
        <f t="shared" si="70"/>
        <v>26FEB2025:20:00:00</v>
      </c>
      <c r="M621">
        <v>21</v>
      </c>
      <c r="N621">
        <f t="shared" si="71"/>
        <v>-102.6669922000001</v>
      </c>
      <c r="O621">
        <f t="shared" si="66"/>
        <v>-102.6669922000001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1.2233785618628867</v>
      </c>
    </row>
    <row r="622" spans="1:19" x14ac:dyDescent="0.25">
      <c r="A622" t="s">
        <v>646</v>
      </c>
      <c r="B622">
        <v>8110.8681641000003</v>
      </c>
      <c r="C622">
        <v>8057.7202147999997</v>
      </c>
      <c r="D622">
        <v>7938.3041991999999</v>
      </c>
      <c r="E622">
        <v>7922.2851563000004</v>
      </c>
      <c r="F622">
        <v>8372.5800780999998</v>
      </c>
      <c r="G622">
        <v>8094.7202147999997</v>
      </c>
      <c r="H622">
        <v>7808.8300780999998</v>
      </c>
      <c r="I622">
        <v>8057.7202147999997</v>
      </c>
      <c r="J622">
        <v>8051.2270508000001</v>
      </c>
      <c r="L622" t="str">
        <f t="shared" si="70"/>
        <v>26FEB2025:21:00:00</v>
      </c>
      <c r="M622">
        <v>22</v>
      </c>
      <c r="N622">
        <f t="shared" si="71"/>
        <v>-53.147949300000619</v>
      </c>
      <c r="O622">
        <f t="shared" si="66"/>
        <v>-53.147949300000619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0.65526831683989073</v>
      </c>
    </row>
    <row r="623" spans="1:19" x14ac:dyDescent="0.25">
      <c r="A623" t="s">
        <v>647</v>
      </c>
      <c r="B623">
        <v>7765.4194336</v>
      </c>
      <c r="C623">
        <v>7691.9902344000002</v>
      </c>
      <c r="D623">
        <v>7551.2436522999997</v>
      </c>
      <c r="E623">
        <v>7535.0629883000001</v>
      </c>
      <c r="F623">
        <v>8549.9101563000004</v>
      </c>
      <c r="G623">
        <v>7705.7597655999998</v>
      </c>
      <c r="H623">
        <v>7505.0698241999999</v>
      </c>
      <c r="I623">
        <v>7691.9902344000002</v>
      </c>
      <c r="J623">
        <v>7797.5585938000004</v>
      </c>
      <c r="L623" t="str">
        <f t="shared" si="70"/>
        <v>26FEB2025:22:00:00</v>
      </c>
      <c r="M623">
        <v>23</v>
      </c>
      <c r="N623">
        <f t="shared" si="71"/>
        <v>-73.429199199999857</v>
      </c>
      <c r="O623">
        <f t="shared" si="66"/>
        <v>-73.429199199999857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0.94559218375611342</v>
      </c>
    </row>
    <row r="624" spans="1:19" x14ac:dyDescent="0.25">
      <c r="A624" t="s">
        <v>648</v>
      </c>
      <c r="B624">
        <v>7266.4833983999997</v>
      </c>
      <c r="C624">
        <v>7149.1201172000001</v>
      </c>
      <c r="D624">
        <v>7052.2353516000003</v>
      </c>
      <c r="E624">
        <v>7065.9233397999997</v>
      </c>
      <c r="F624">
        <v>8102.2299805000002</v>
      </c>
      <c r="G624">
        <v>7190.9599608999997</v>
      </c>
      <c r="H624">
        <v>7052.3500977000003</v>
      </c>
      <c r="I624">
        <v>7149.1201172000001</v>
      </c>
      <c r="J624">
        <v>7312.1171875</v>
      </c>
      <c r="L624" t="str">
        <f t="shared" si="70"/>
        <v>26FEB2025:23:00:00</v>
      </c>
      <c r="M624">
        <v>24</v>
      </c>
      <c r="N624">
        <f t="shared" si="71"/>
        <v>-117.36328119999962</v>
      </c>
      <c r="O624">
        <f t="shared" si="66"/>
        <v>-117.36328119999962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1.6151317599630344</v>
      </c>
    </row>
    <row r="625" spans="1:19" x14ac:dyDescent="0.25">
      <c r="A625" t="s">
        <v>649</v>
      </c>
      <c r="B625">
        <v>6774.1889647999997</v>
      </c>
      <c r="C625">
        <v>6604.2797852000003</v>
      </c>
      <c r="D625">
        <v>6636.7939452999999</v>
      </c>
      <c r="E625">
        <v>6609.7705077999999</v>
      </c>
      <c r="F625">
        <v>7444.25</v>
      </c>
      <c r="G625">
        <v>6689.4101563000004</v>
      </c>
      <c r="H625">
        <v>6586.8100586</v>
      </c>
      <c r="I625">
        <v>6604.2797852000003</v>
      </c>
      <c r="J625">
        <v>6786.9047852000003</v>
      </c>
      <c r="L625" t="str">
        <f t="shared" si="70"/>
        <v>27FEB2025:00:00:00</v>
      </c>
      <c r="M625">
        <v>1</v>
      </c>
      <c r="N625">
        <f t="shared" si="71"/>
        <v>-169.90917959999933</v>
      </c>
      <c r="O625">
        <f t="shared" si="66"/>
        <v>-169.90917959999933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2.5081848245285214</v>
      </c>
    </row>
    <row r="626" spans="1:19" x14ac:dyDescent="0.25">
      <c r="A626" t="s">
        <v>650</v>
      </c>
      <c r="B626">
        <v>6343.6699219000002</v>
      </c>
      <c r="C626">
        <v>6238.6000977000003</v>
      </c>
      <c r="D626">
        <v>6312.1464844000002</v>
      </c>
      <c r="E626">
        <v>6295.8525391000003</v>
      </c>
      <c r="F626">
        <v>6154.1201172000001</v>
      </c>
      <c r="G626">
        <v>6245.3100586</v>
      </c>
      <c r="H626">
        <v>6192.1801758000001</v>
      </c>
      <c r="I626">
        <v>6149.4799805000002</v>
      </c>
      <c r="J626">
        <v>6207.3886719000002</v>
      </c>
      <c r="L626" t="str">
        <f t="shared" si="70"/>
        <v>27FEB2025:01:00:00</v>
      </c>
      <c r="M626">
        <v>2</v>
      </c>
      <c r="N626">
        <f t="shared" si="71"/>
        <v>-105.06982419999986</v>
      </c>
      <c r="O626">
        <f t="shared" si="66"/>
        <v>-105.06982419999986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1.6562939984829834</v>
      </c>
    </row>
    <row r="627" spans="1:19" x14ac:dyDescent="0.25">
      <c r="A627" t="s">
        <v>651</v>
      </c>
      <c r="B627">
        <v>6159.4956055000002</v>
      </c>
      <c r="C627">
        <v>6064.7099608999997</v>
      </c>
      <c r="D627">
        <v>6119.7587891000003</v>
      </c>
      <c r="E627">
        <v>6095.5610352000003</v>
      </c>
      <c r="F627">
        <v>5844.3398438000004</v>
      </c>
      <c r="G627">
        <v>5967.7099608999997</v>
      </c>
      <c r="H627">
        <v>5898.2700194999998</v>
      </c>
      <c r="I627">
        <v>5850.1201172000001</v>
      </c>
      <c r="J627">
        <v>5931.2001952999999</v>
      </c>
      <c r="L627" t="str">
        <f t="shared" si="70"/>
        <v>27FEB2025:02:00:00</v>
      </c>
      <c r="M627">
        <v>3</v>
      </c>
      <c r="N627">
        <f t="shared" si="71"/>
        <v>-94.785644600000523</v>
      </c>
      <c r="O627">
        <f t="shared" si="66"/>
        <v>-94.785644600000523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1.5388540015413528</v>
      </c>
    </row>
    <row r="628" spans="1:19" x14ac:dyDescent="0.25">
      <c r="A628" t="s">
        <v>652</v>
      </c>
      <c r="B628">
        <v>5814.359375</v>
      </c>
      <c r="C628">
        <v>5902.2099608999997</v>
      </c>
      <c r="D628">
        <v>6020.0566405999998</v>
      </c>
      <c r="E628">
        <v>6018.984375</v>
      </c>
      <c r="F628">
        <v>5644.5600586</v>
      </c>
      <c r="G628">
        <v>5797.1401366999999</v>
      </c>
      <c r="H628">
        <v>5691.0498047000001</v>
      </c>
      <c r="I628">
        <v>5633.7402344000002</v>
      </c>
      <c r="J628">
        <v>5757.0952147999997</v>
      </c>
      <c r="L628" t="str">
        <f t="shared" si="70"/>
        <v>27FEB2025:03:00:00</v>
      </c>
      <c r="M628">
        <v>4</v>
      </c>
      <c r="N628">
        <f t="shared" si="71"/>
        <v>87.850585899999714</v>
      </c>
      <c r="O628" t="str">
        <f t="shared" si="66"/>
        <v/>
      </c>
      <c r="P628">
        <f t="shared" si="67"/>
        <v>87.850585899999714</v>
      </c>
      <c r="Q628" t="str">
        <f t="shared" si="68"/>
        <v/>
      </c>
      <c r="R628">
        <f t="shared" si="69"/>
        <v>1</v>
      </c>
      <c r="S628">
        <f t="shared" si="72"/>
        <v>1.5109245960566329</v>
      </c>
    </row>
    <row r="629" spans="1:19" x14ac:dyDescent="0.25">
      <c r="A629" t="s">
        <v>653</v>
      </c>
      <c r="B629">
        <v>5755.6279297000001</v>
      </c>
      <c r="C629">
        <v>5837.5297852000003</v>
      </c>
      <c r="D629">
        <v>6048.0668944999998</v>
      </c>
      <c r="E629">
        <v>5980.4780272999997</v>
      </c>
      <c r="F629">
        <v>5587.2099608999997</v>
      </c>
      <c r="G629">
        <v>5747.7299805000002</v>
      </c>
      <c r="H629">
        <v>5624.8798827999999</v>
      </c>
      <c r="I629">
        <v>5611.8198241999999</v>
      </c>
      <c r="J629">
        <v>5710.4238280999998</v>
      </c>
      <c r="L629" t="str">
        <f t="shared" si="70"/>
        <v>27FEB2025:04:00:00</v>
      </c>
      <c r="M629">
        <v>5</v>
      </c>
      <c r="N629">
        <f t="shared" si="71"/>
        <v>81.901855500000238</v>
      </c>
      <c r="O629" t="str">
        <f t="shared" si="66"/>
        <v/>
      </c>
      <c r="P629">
        <f t="shared" si="67"/>
        <v>81.901855500000238</v>
      </c>
      <c r="Q629" t="str">
        <f t="shared" si="68"/>
        <v/>
      </c>
      <c r="R629">
        <f t="shared" si="69"/>
        <v>1</v>
      </c>
      <c r="S629">
        <f t="shared" si="72"/>
        <v>1.4229873178106771</v>
      </c>
    </row>
    <row r="630" spans="1:19" x14ac:dyDescent="0.25">
      <c r="A630" t="s">
        <v>654</v>
      </c>
      <c r="B630">
        <v>5802.7636719000002</v>
      </c>
      <c r="C630">
        <v>5928.9199219000002</v>
      </c>
      <c r="D630">
        <v>6170.3872069999998</v>
      </c>
      <c r="E630">
        <v>6060.9028319999998</v>
      </c>
      <c r="F630">
        <v>5743.9702147999997</v>
      </c>
      <c r="G630">
        <v>5917.2998047000001</v>
      </c>
      <c r="H630">
        <v>5764.6499022999997</v>
      </c>
      <c r="I630">
        <v>5786.1801758000001</v>
      </c>
      <c r="J630">
        <v>5854.6005858999997</v>
      </c>
      <c r="L630" t="str">
        <f t="shared" si="70"/>
        <v>27FEB2025:05:00:00</v>
      </c>
      <c r="M630">
        <v>6</v>
      </c>
      <c r="N630">
        <f t="shared" si="71"/>
        <v>126.15625</v>
      </c>
      <c r="O630" t="str">
        <f t="shared" si="66"/>
        <v/>
      </c>
      <c r="P630">
        <f t="shared" si="67"/>
        <v>126.15625</v>
      </c>
      <c r="Q630" t="str">
        <f t="shared" si="68"/>
        <v/>
      </c>
      <c r="R630">
        <f t="shared" si="69"/>
        <v>1</v>
      </c>
      <c r="S630">
        <f t="shared" si="72"/>
        <v>2.17407182392959</v>
      </c>
    </row>
    <row r="631" spans="1:19" x14ac:dyDescent="0.25">
      <c r="A631" t="s">
        <v>655</v>
      </c>
      <c r="B631">
        <v>6102.8056641000003</v>
      </c>
      <c r="C631">
        <v>6221.1201172000001</v>
      </c>
      <c r="D631">
        <v>6573.1625977000003</v>
      </c>
      <c r="E631">
        <v>6341.9472655999998</v>
      </c>
      <c r="F631">
        <v>6237.7099608999997</v>
      </c>
      <c r="G631">
        <v>6380.6699219000002</v>
      </c>
      <c r="H631">
        <v>6214.6899414</v>
      </c>
      <c r="I631">
        <v>6280.6201172000001</v>
      </c>
      <c r="J631">
        <v>6291.1279297000001</v>
      </c>
      <c r="L631" t="str">
        <f t="shared" si="70"/>
        <v>27FEB2025:06:00:00</v>
      </c>
      <c r="M631">
        <v>7</v>
      </c>
      <c r="N631">
        <f t="shared" si="71"/>
        <v>118.31445309999981</v>
      </c>
      <c r="O631" t="str">
        <f t="shared" si="66"/>
        <v/>
      </c>
      <c r="P631">
        <f t="shared" si="67"/>
        <v>118.31445309999981</v>
      </c>
      <c r="Q631" t="str">
        <f t="shared" si="68"/>
        <v/>
      </c>
      <c r="R631">
        <f t="shared" si="69"/>
        <v>1</v>
      </c>
      <c r="S631">
        <f t="shared" si="72"/>
        <v>1.9386895079420492</v>
      </c>
    </row>
    <row r="632" spans="1:19" x14ac:dyDescent="0.25">
      <c r="A632" t="s">
        <v>656</v>
      </c>
      <c r="B632">
        <v>6698.1943358999997</v>
      </c>
      <c r="C632">
        <v>6819.0600586</v>
      </c>
      <c r="D632">
        <v>7079.7041016000003</v>
      </c>
      <c r="E632">
        <v>6914.4536133000001</v>
      </c>
      <c r="F632">
        <v>7123.5400391000003</v>
      </c>
      <c r="G632">
        <v>7218.5600586</v>
      </c>
      <c r="H632">
        <v>7028.5498047000001</v>
      </c>
      <c r="I632">
        <v>7184.8598633000001</v>
      </c>
      <c r="J632">
        <v>7093.9926758000001</v>
      </c>
      <c r="L632" t="str">
        <f t="shared" si="70"/>
        <v>27FEB2025:07:00:00</v>
      </c>
      <c r="M632">
        <v>8</v>
      </c>
      <c r="N632">
        <f t="shared" si="71"/>
        <v>120.86572270000033</v>
      </c>
      <c r="O632" t="str">
        <f t="shared" si="66"/>
        <v/>
      </c>
      <c r="P632">
        <f t="shared" si="67"/>
        <v>120.86572270000033</v>
      </c>
      <c r="Q632" t="str">
        <f t="shared" si="68"/>
        <v/>
      </c>
      <c r="R632">
        <f t="shared" si="69"/>
        <v>1</v>
      </c>
      <c r="S632">
        <f t="shared" si="72"/>
        <v>1.8044523141438575</v>
      </c>
    </row>
    <row r="633" spans="1:19" x14ac:dyDescent="0.25">
      <c r="A633" t="s">
        <v>657</v>
      </c>
      <c r="B633">
        <v>7022.7036133000001</v>
      </c>
      <c r="C633">
        <v>7148.8198241999999</v>
      </c>
      <c r="D633">
        <v>7221.1865233999997</v>
      </c>
      <c r="E633">
        <v>7322.9941405999998</v>
      </c>
      <c r="F633">
        <v>7573.2202147999997</v>
      </c>
      <c r="G633">
        <v>7593.9501952999999</v>
      </c>
      <c r="H633">
        <v>7438.2001952999999</v>
      </c>
      <c r="I633">
        <v>7642.8798827999999</v>
      </c>
      <c r="J633">
        <v>7514.2495116999999</v>
      </c>
      <c r="L633" t="str">
        <f t="shared" si="70"/>
        <v>27FEB2025:08:00:00</v>
      </c>
      <c r="M633">
        <v>9</v>
      </c>
      <c r="N633">
        <f t="shared" si="71"/>
        <v>126.11621089999971</v>
      </c>
      <c r="O633" t="str">
        <f t="shared" si="66"/>
        <v/>
      </c>
      <c r="P633">
        <f t="shared" si="67"/>
        <v>126.11621089999971</v>
      </c>
      <c r="Q633" t="str">
        <f t="shared" si="68"/>
        <v/>
      </c>
      <c r="R633">
        <f t="shared" si="69"/>
        <v>1</v>
      </c>
      <c r="S633">
        <f t="shared" si="72"/>
        <v>1.7958355904576919</v>
      </c>
    </row>
    <row r="634" spans="1:19" x14ac:dyDescent="0.25">
      <c r="A634" t="s">
        <v>658</v>
      </c>
      <c r="B634">
        <v>7077.5966797000001</v>
      </c>
      <c r="C634">
        <v>7189.3500977000003</v>
      </c>
      <c r="D634">
        <v>7172.3090819999998</v>
      </c>
      <c r="E634">
        <v>7388.6308594000002</v>
      </c>
      <c r="F634">
        <v>7632.5097655999998</v>
      </c>
      <c r="G634">
        <v>7589.9399414</v>
      </c>
      <c r="H634">
        <v>7498.75</v>
      </c>
      <c r="I634">
        <v>7651.9199219000002</v>
      </c>
      <c r="J634">
        <v>7552.3496094000002</v>
      </c>
      <c r="L634" t="str">
        <f t="shared" si="70"/>
        <v>27FEB2025:09:00:00</v>
      </c>
      <c r="M634">
        <v>10</v>
      </c>
      <c r="N634">
        <f t="shared" si="71"/>
        <v>111.75341800000024</v>
      </c>
      <c r="O634" t="str">
        <f t="shared" si="66"/>
        <v/>
      </c>
      <c r="P634">
        <f t="shared" si="67"/>
        <v>111.75341800000024</v>
      </c>
      <c r="Q634" t="str">
        <f t="shared" si="68"/>
        <v/>
      </c>
      <c r="R634">
        <f t="shared" si="69"/>
        <v>1</v>
      </c>
      <c r="S634">
        <f t="shared" si="72"/>
        <v>1.5789740932897742</v>
      </c>
    </row>
    <row r="635" spans="1:19" x14ac:dyDescent="0.25">
      <c r="A635" t="s">
        <v>659</v>
      </c>
      <c r="B635">
        <v>7123.3300780999998</v>
      </c>
      <c r="C635">
        <v>7230.4501952999999</v>
      </c>
      <c r="D635">
        <v>6999.1074219000002</v>
      </c>
      <c r="E635">
        <v>7215.1879883000001</v>
      </c>
      <c r="F635">
        <v>7640.0097655999998</v>
      </c>
      <c r="G635">
        <v>7494.4799805000002</v>
      </c>
      <c r="H635">
        <v>7499.6699219000002</v>
      </c>
      <c r="I635">
        <v>7566.6098633000001</v>
      </c>
      <c r="J635">
        <v>7483.1914063000004</v>
      </c>
      <c r="L635" t="str">
        <f t="shared" si="70"/>
        <v>27FEB2025:10:00:00</v>
      </c>
      <c r="M635">
        <v>11</v>
      </c>
      <c r="N635">
        <f t="shared" si="71"/>
        <v>107.1201172000001</v>
      </c>
      <c r="O635" t="str">
        <f t="shared" si="66"/>
        <v/>
      </c>
      <c r="P635">
        <f t="shared" si="67"/>
        <v>107.1201172000001</v>
      </c>
      <c r="Q635" t="str">
        <f t="shared" si="68"/>
        <v/>
      </c>
      <c r="R635">
        <f t="shared" si="69"/>
        <v>1</v>
      </c>
      <c r="S635">
        <f t="shared" si="72"/>
        <v>1.5037926928211665</v>
      </c>
    </row>
    <row r="636" spans="1:19" x14ac:dyDescent="0.25">
      <c r="A636" t="s">
        <v>660</v>
      </c>
      <c r="B636">
        <v>7274.4243164</v>
      </c>
      <c r="C636">
        <v>7284.7402344000002</v>
      </c>
      <c r="D636">
        <v>6911.7885741999999</v>
      </c>
      <c r="E636">
        <v>7005.5102539</v>
      </c>
      <c r="F636">
        <v>7592.0498047000001</v>
      </c>
      <c r="G636">
        <v>7363.1000977000003</v>
      </c>
      <c r="H636">
        <v>7452.4599608999997</v>
      </c>
      <c r="I636">
        <v>7468.7700194999998</v>
      </c>
      <c r="J636">
        <v>7376.3784180000002</v>
      </c>
      <c r="L636" t="str">
        <f t="shared" si="70"/>
        <v>27FEB2025:11:00:00</v>
      </c>
      <c r="M636">
        <v>12</v>
      </c>
      <c r="N636">
        <f t="shared" si="71"/>
        <v>10.315918000000238</v>
      </c>
      <c r="O636" t="str">
        <f t="shared" si="66"/>
        <v/>
      </c>
      <c r="P636">
        <f t="shared" si="67"/>
        <v>10.315918000000238</v>
      </c>
      <c r="Q636" t="str">
        <f t="shared" si="68"/>
        <v/>
      </c>
      <c r="R636">
        <f t="shared" si="69"/>
        <v>1</v>
      </c>
      <c r="S636">
        <f t="shared" si="72"/>
        <v>0.14181078187511376</v>
      </c>
    </row>
    <row r="637" spans="1:19" x14ac:dyDescent="0.25">
      <c r="A637" t="s">
        <v>661</v>
      </c>
      <c r="B637">
        <v>7218.4604491999999</v>
      </c>
      <c r="C637">
        <v>7174.7797852000003</v>
      </c>
      <c r="D637">
        <v>6893.6274414</v>
      </c>
      <c r="E637">
        <v>7021.7265625</v>
      </c>
      <c r="F637">
        <v>7535.2900391000003</v>
      </c>
      <c r="G637">
        <v>7283.4902344000002</v>
      </c>
      <c r="H637">
        <v>7411.5297852000003</v>
      </c>
      <c r="I637">
        <v>7389.3901366999999</v>
      </c>
      <c r="J637">
        <v>7328.2856444999998</v>
      </c>
      <c r="L637" t="str">
        <f t="shared" si="70"/>
        <v>27FEB2025:12:00:00</v>
      </c>
      <c r="M637">
        <v>13</v>
      </c>
      <c r="N637">
        <f t="shared" si="71"/>
        <v>-43.680663999999524</v>
      </c>
      <c r="O637">
        <f t="shared" si="66"/>
        <v>-43.680663999999524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0.60512437946294384</v>
      </c>
    </row>
    <row r="638" spans="1:19" x14ac:dyDescent="0.25">
      <c r="A638" t="s">
        <v>662</v>
      </c>
      <c r="B638">
        <v>7160.1918944999998</v>
      </c>
      <c r="C638">
        <v>7103.4501952999999</v>
      </c>
      <c r="D638">
        <v>6900.7299805000002</v>
      </c>
      <c r="E638">
        <v>7036.8115233999997</v>
      </c>
      <c r="F638">
        <v>7428.7299805000002</v>
      </c>
      <c r="G638">
        <v>7243.5600586</v>
      </c>
      <c r="H638">
        <v>7338.8398438000004</v>
      </c>
      <c r="I638">
        <v>7318.3798827999999</v>
      </c>
      <c r="J638">
        <v>7273.2646483999997</v>
      </c>
      <c r="L638" t="str">
        <f t="shared" si="70"/>
        <v>27FEB2025:13:00:00</v>
      </c>
      <c r="M638">
        <v>14</v>
      </c>
      <c r="N638">
        <f t="shared" si="71"/>
        <v>-56.741699199999857</v>
      </c>
      <c r="O638">
        <f t="shared" si="66"/>
        <v>-56.741699199999857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0.79246059373890787</v>
      </c>
    </row>
    <row r="639" spans="1:19" x14ac:dyDescent="0.25">
      <c r="A639" t="s">
        <v>663</v>
      </c>
      <c r="B639">
        <v>6998.0571289</v>
      </c>
      <c r="C639">
        <v>7060.9799805000002</v>
      </c>
      <c r="D639">
        <v>6822.1518555000002</v>
      </c>
      <c r="E639">
        <v>6962.40625</v>
      </c>
      <c r="F639">
        <v>7352.25</v>
      </c>
      <c r="G639">
        <v>7185.1201172000001</v>
      </c>
      <c r="H639">
        <v>7291.9902344000002</v>
      </c>
      <c r="I639">
        <v>7265.4301758000001</v>
      </c>
      <c r="J639">
        <v>7211.4394530999998</v>
      </c>
      <c r="L639" t="str">
        <f t="shared" si="70"/>
        <v>27FEB2025:14:00:00</v>
      </c>
      <c r="M639">
        <v>15</v>
      </c>
      <c r="N639">
        <f t="shared" si="71"/>
        <v>62.922851600000286</v>
      </c>
      <c r="O639" t="str">
        <f t="shared" si="66"/>
        <v/>
      </c>
      <c r="P639">
        <f t="shared" si="67"/>
        <v>62.922851600000286</v>
      </c>
      <c r="Q639" t="str">
        <f t="shared" si="68"/>
        <v/>
      </c>
      <c r="R639">
        <f t="shared" si="69"/>
        <v>1</v>
      </c>
      <c r="S639">
        <f t="shared" si="72"/>
        <v>0.89914744108256384</v>
      </c>
    </row>
    <row r="640" spans="1:19" x14ac:dyDescent="0.25">
      <c r="A640" t="s">
        <v>664</v>
      </c>
      <c r="B640">
        <v>7025.1264647999997</v>
      </c>
      <c r="C640">
        <v>7070.5698241999999</v>
      </c>
      <c r="D640">
        <v>6812.1386719000002</v>
      </c>
      <c r="E640">
        <v>6950.2412108999997</v>
      </c>
      <c r="F640">
        <v>7238.0297852000003</v>
      </c>
      <c r="G640">
        <v>7118.2402344000002</v>
      </c>
      <c r="H640">
        <v>7180.1000977000003</v>
      </c>
      <c r="I640">
        <v>7226</v>
      </c>
      <c r="J640">
        <v>7142.5224608999997</v>
      </c>
      <c r="L640" t="str">
        <f t="shared" si="70"/>
        <v>27FEB2025:15:00:00</v>
      </c>
      <c r="M640">
        <v>16</v>
      </c>
      <c r="N640">
        <f t="shared" si="71"/>
        <v>45.44335940000019</v>
      </c>
      <c r="O640" t="str">
        <f t="shared" si="66"/>
        <v/>
      </c>
      <c r="P640">
        <f t="shared" si="67"/>
        <v>45.44335940000019</v>
      </c>
      <c r="Q640" t="str">
        <f t="shared" si="68"/>
        <v/>
      </c>
      <c r="R640">
        <f t="shared" si="69"/>
        <v>1</v>
      </c>
      <c r="S640">
        <f t="shared" si="72"/>
        <v>0.6468689158508113</v>
      </c>
    </row>
    <row r="641" spans="1:19" x14ac:dyDescent="0.25">
      <c r="A641" t="s">
        <v>665</v>
      </c>
      <c r="B641">
        <v>7005.3471680000002</v>
      </c>
      <c r="C641">
        <v>7147.1601563000004</v>
      </c>
      <c r="D641">
        <v>6865.4892577999999</v>
      </c>
      <c r="E641">
        <v>6976.4355469000002</v>
      </c>
      <c r="F641">
        <v>7226.9399414</v>
      </c>
      <c r="G641">
        <v>7109.8398438000004</v>
      </c>
      <c r="H641">
        <v>7139.9101563000004</v>
      </c>
      <c r="I641">
        <v>7256</v>
      </c>
      <c r="J641">
        <v>7141.8256836</v>
      </c>
      <c r="L641" t="str">
        <f t="shared" si="70"/>
        <v>27FEB2025:16:00:00</v>
      </c>
      <c r="M641">
        <v>17</v>
      </c>
      <c r="N641">
        <f t="shared" si="71"/>
        <v>141.81298830000014</v>
      </c>
      <c r="O641" t="str">
        <f t="shared" si="66"/>
        <v/>
      </c>
      <c r="P641">
        <f t="shared" si="67"/>
        <v>141.81298830000014</v>
      </c>
      <c r="Q641" t="str">
        <f t="shared" si="68"/>
        <v/>
      </c>
      <c r="R641">
        <f t="shared" si="69"/>
        <v>1</v>
      </c>
      <c r="S641">
        <f t="shared" si="72"/>
        <v>2.0243534674169075</v>
      </c>
    </row>
    <row r="642" spans="1:19" x14ac:dyDescent="0.25">
      <c r="A642" t="s">
        <v>666</v>
      </c>
      <c r="B642">
        <v>7106.6416016000003</v>
      </c>
      <c r="C642">
        <v>7252.1801758000001</v>
      </c>
      <c r="D642">
        <v>7007.7368164</v>
      </c>
      <c r="E642">
        <v>7087.4409180000002</v>
      </c>
      <c r="F642">
        <v>7287.6601563000004</v>
      </c>
      <c r="G642">
        <v>7290.3198241999999</v>
      </c>
      <c r="H642">
        <v>7209.3999022999997</v>
      </c>
      <c r="I642">
        <v>7368.4301758000001</v>
      </c>
      <c r="J642">
        <v>7248.6499022999997</v>
      </c>
      <c r="L642" t="str">
        <f t="shared" si="70"/>
        <v>27FEB2025:17:00:00</v>
      </c>
      <c r="M642">
        <v>18</v>
      </c>
      <c r="N642">
        <f t="shared" si="71"/>
        <v>145.53857419999986</v>
      </c>
      <c r="O642" t="str">
        <f t="shared" si="66"/>
        <v/>
      </c>
      <c r="P642">
        <f t="shared" si="67"/>
        <v>145.53857419999986</v>
      </c>
      <c r="Q642" t="str">
        <f t="shared" si="68"/>
        <v/>
      </c>
      <c r="R642">
        <f t="shared" si="69"/>
        <v>1</v>
      </c>
      <c r="S642">
        <f t="shared" si="72"/>
        <v>2.0479233702630095</v>
      </c>
    </row>
    <row r="643" spans="1:19" x14ac:dyDescent="0.25">
      <c r="A643" t="s">
        <v>667</v>
      </c>
      <c r="B643">
        <v>7293.8120116999999</v>
      </c>
      <c r="C643">
        <v>7480.8300780999998</v>
      </c>
      <c r="D643">
        <v>7253.4394530999998</v>
      </c>
      <c r="E643">
        <v>7293.8344727000003</v>
      </c>
      <c r="F643">
        <v>7440.3100586</v>
      </c>
      <c r="G643">
        <v>7477.6000977000003</v>
      </c>
      <c r="H643">
        <v>7327.75</v>
      </c>
      <c r="I643">
        <v>7529.1098633000001</v>
      </c>
      <c r="J643">
        <v>7413.7216797000001</v>
      </c>
      <c r="L643" t="str">
        <f t="shared" si="70"/>
        <v>27FEB2025:18:00:00</v>
      </c>
      <c r="M643">
        <v>19</v>
      </c>
      <c r="N643">
        <f t="shared" si="71"/>
        <v>187.01806639999995</v>
      </c>
      <c r="O643" t="str">
        <f t="shared" ref="O643:O698" si="73">IF(N643&lt;0,N643,"")</f>
        <v/>
      </c>
      <c r="P643">
        <f t="shared" ref="P643:P698" si="74">IF(N643&gt;0,N643,"")</f>
        <v>187.01806639999995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2.5640648004089548</v>
      </c>
    </row>
    <row r="644" spans="1:19" x14ac:dyDescent="0.25">
      <c r="A644" t="s">
        <v>668</v>
      </c>
      <c r="B644">
        <v>7584.7250977000003</v>
      </c>
      <c r="C644">
        <v>7704.0297852000003</v>
      </c>
      <c r="D644">
        <v>7535.3344727000003</v>
      </c>
      <c r="E644">
        <v>7608.3154297000001</v>
      </c>
      <c r="F644">
        <v>7766.3598633000001</v>
      </c>
      <c r="G644">
        <v>7863.1801758000001</v>
      </c>
      <c r="H644">
        <v>7620.0600586</v>
      </c>
      <c r="I644">
        <v>7734.5800780999998</v>
      </c>
      <c r="J644">
        <v>7718.4995116999999</v>
      </c>
      <c r="L644" t="str">
        <f t="shared" ref="L644:L698" si="77">A644</f>
        <v>27FEB2025:19:00:00</v>
      </c>
      <c r="M644">
        <v>20</v>
      </c>
      <c r="N644">
        <f t="shared" ref="N644:N674" si="78">C644-B644</f>
        <v>119.3046875</v>
      </c>
      <c r="O644" t="str">
        <f t="shared" si="73"/>
        <v/>
      </c>
      <c r="P644">
        <f t="shared" si="74"/>
        <v>119.3046875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1.5729599420310971</v>
      </c>
    </row>
    <row r="645" spans="1:19" x14ac:dyDescent="0.25">
      <c r="A645" t="s">
        <v>669</v>
      </c>
      <c r="B645">
        <v>7761.1796875</v>
      </c>
      <c r="C645">
        <v>7812.8798827999999</v>
      </c>
      <c r="D645">
        <v>7782.6943358999997</v>
      </c>
      <c r="E645">
        <v>7930.4785155999998</v>
      </c>
      <c r="F645">
        <v>7911.3100586</v>
      </c>
      <c r="G645">
        <v>8067.1499022999997</v>
      </c>
      <c r="H645">
        <v>7758.8901366999999</v>
      </c>
      <c r="I645">
        <v>7837.2900391000003</v>
      </c>
      <c r="J645">
        <v>7901.0244141000003</v>
      </c>
      <c r="L645" t="str">
        <f t="shared" si="77"/>
        <v>27FEB2025:20:00:00</v>
      </c>
      <c r="M645">
        <v>21</v>
      </c>
      <c r="N645">
        <f t="shared" si="78"/>
        <v>51.700195299999905</v>
      </c>
      <c r="O645" t="str">
        <f t="shared" si="73"/>
        <v/>
      </c>
      <c r="P645">
        <f t="shared" si="74"/>
        <v>51.700195299999905</v>
      </c>
      <c r="Q645" t="str">
        <f t="shared" si="75"/>
        <v/>
      </c>
      <c r="R645">
        <f t="shared" si="76"/>
        <v>1</v>
      </c>
      <c r="S645">
        <f t="shared" si="79"/>
        <v>0.66613836274486982</v>
      </c>
    </row>
    <row r="646" spans="1:19" x14ac:dyDescent="0.25">
      <c r="A646" t="s">
        <v>670</v>
      </c>
      <c r="B646">
        <v>7685.4731444999998</v>
      </c>
      <c r="C646">
        <v>7698.8999022999997</v>
      </c>
      <c r="D646">
        <v>7754.5004883000001</v>
      </c>
      <c r="E646">
        <v>7929.7050780999998</v>
      </c>
      <c r="F646">
        <v>7684.2001952999999</v>
      </c>
      <c r="G646">
        <v>7922</v>
      </c>
      <c r="H646">
        <v>7567.9799805000002</v>
      </c>
      <c r="I646">
        <v>7618.4702147999997</v>
      </c>
      <c r="J646">
        <v>7744.4716797000001</v>
      </c>
      <c r="L646" t="str">
        <f t="shared" si="77"/>
        <v>27FEB2025:21:00:00</v>
      </c>
      <c r="M646">
        <v>22</v>
      </c>
      <c r="N646">
        <f t="shared" si="78"/>
        <v>13.426757799999905</v>
      </c>
      <c r="O646" t="str">
        <f t="shared" si="73"/>
        <v/>
      </c>
      <c r="P646">
        <f t="shared" si="74"/>
        <v>13.426757799999905</v>
      </c>
      <c r="Q646" t="str">
        <f t="shared" si="75"/>
        <v/>
      </c>
      <c r="R646">
        <f t="shared" si="76"/>
        <v>1</v>
      </c>
      <c r="S646">
        <f t="shared" si="79"/>
        <v>0.17470307354607797</v>
      </c>
    </row>
    <row r="647" spans="1:19" x14ac:dyDescent="0.25">
      <c r="A647" t="s">
        <v>671</v>
      </c>
      <c r="B647">
        <v>7455.5278319999998</v>
      </c>
      <c r="C647">
        <v>7463.8701172000001</v>
      </c>
      <c r="D647">
        <v>7530.7958983999997</v>
      </c>
      <c r="E647">
        <v>7733.1977539</v>
      </c>
      <c r="F647">
        <v>7338.4399414</v>
      </c>
      <c r="G647">
        <v>7671.0898438000004</v>
      </c>
      <c r="H647">
        <v>7248.0600586</v>
      </c>
      <c r="I647">
        <v>7278.9199219000002</v>
      </c>
      <c r="J647">
        <v>7453.9423827999999</v>
      </c>
      <c r="L647" t="str">
        <f t="shared" si="77"/>
        <v>27FEB2025:22:00:00</v>
      </c>
      <c r="M647">
        <v>23</v>
      </c>
      <c r="N647">
        <f t="shared" si="78"/>
        <v>8.3422852000003331</v>
      </c>
      <c r="O647" t="str">
        <f t="shared" si="73"/>
        <v/>
      </c>
      <c r="P647">
        <f t="shared" si="74"/>
        <v>8.3422852000003331</v>
      </c>
      <c r="Q647" t="str">
        <f t="shared" si="75"/>
        <v/>
      </c>
      <c r="R647">
        <f t="shared" si="76"/>
        <v>1</v>
      </c>
      <c r="S647">
        <f t="shared" si="79"/>
        <v>0.1118939582546291</v>
      </c>
    </row>
    <row r="648" spans="1:19" x14ac:dyDescent="0.25">
      <c r="A648" t="s">
        <v>672</v>
      </c>
      <c r="B648">
        <v>7084.9428711</v>
      </c>
      <c r="C648">
        <v>7075.7900391000003</v>
      </c>
      <c r="D648">
        <v>7136.8876952999999</v>
      </c>
      <c r="E648">
        <v>7366.1079102000003</v>
      </c>
      <c r="F648">
        <v>6943.0498047000001</v>
      </c>
      <c r="G648">
        <v>7262.7900391000003</v>
      </c>
      <c r="H648">
        <v>6869.0400391000003</v>
      </c>
      <c r="I648">
        <v>6849.2998047000001</v>
      </c>
      <c r="J648">
        <v>7058.0576172000001</v>
      </c>
      <c r="L648" t="str">
        <f t="shared" si="77"/>
        <v>27FEB2025:23:00:00</v>
      </c>
      <c r="M648">
        <v>24</v>
      </c>
      <c r="N648">
        <f t="shared" si="78"/>
        <v>-9.152831999999762</v>
      </c>
      <c r="O648">
        <f t="shared" si="73"/>
        <v>-9.152831999999762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0.12918709672783438</v>
      </c>
    </row>
    <row r="649" spans="1:19" x14ac:dyDescent="0.25">
      <c r="A649" t="s">
        <v>673</v>
      </c>
      <c r="B649">
        <v>6649.2880858999997</v>
      </c>
      <c r="C649">
        <v>6689.7900391000003</v>
      </c>
      <c r="D649">
        <v>6760.875</v>
      </c>
      <c r="E649">
        <v>6986.8325194999998</v>
      </c>
      <c r="F649">
        <v>6501.6699219000002</v>
      </c>
      <c r="G649">
        <v>6822.0498047000001</v>
      </c>
      <c r="H649">
        <v>6464.7597655999998</v>
      </c>
      <c r="I649">
        <v>6388.8798827999999</v>
      </c>
      <c r="J649">
        <v>6632.8388672000001</v>
      </c>
      <c r="L649" t="str">
        <f t="shared" si="77"/>
        <v>28FEB2025:00:00:00</v>
      </c>
      <c r="M649">
        <v>1</v>
      </c>
      <c r="N649">
        <f t="shared" si="78"/>
        <v>40.501953200000571</v>
      </c>
      <c r="O649" t="str">
        <f t="shared" si="73"/>
        <v/>
      </c>
      <c r="P649">
        <f t="shared" si="74"/>
        <v>40.501953200000571</v>
      </c>
      <c r="Q649" t="str">
        <f t="shared" si="75"/>
        <v/>
      </c>
      <c r="R649">
        <f t="shared" si="76"/>
        <v>1</v>
      </c>
      <c r="S649">
        <f t="shared" si="79"/>
        <v>0.60911713670349299</v>
      </c>
    </row>
    <row r="650" spans="1:19" x14ac:dyDescent="0.25">
      <c r="A650" t="s">
        <v>674</v>
      </c>
      <c r="B650">
        <v>6402.8505858999997</v>
      </c>
      <c r="C650">
        <v>6095.5200194999998</v>
      </c>
      <c r="D650">
        <v>6328.7675780999998</v>
      </c>
      <c r="E650">
        <v>6450.6137694999998</v>
      </c>
      <c r="F650">
        <v>6114.7900391000003</v>
      </c>
      <c r="G650">
        <v>6169.6000977000003</v>
      </c>
      <c r="H650">
        <v>6088.0800780999998</v>
      </c>
      <c r="I650">
        <v>6095.5200194999998</v>
      </c>
      <c r="J650">
        <v>6183.7211914</v>
      </c>
      <c r="L650" t="str">
        <f t="shared" si="77"/>
        <v>28FEB2025:01:00:00</v>
      </c>
      <c r="M650">
        <v>2</v>
      </c>
      <c r="N650">
        <f t="shared" si="78"/>
        <v>-307.33056639999995</v>
      </c>
      <c r="O650">
        <f t="shared" si="73"/>
        <v>-307.33056639999995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4.7999022041336739</v>
      </c>
    </row>
    <row r="651" spans="1:19" x14ac:dyDescent="0.25">
      <c r="A651" t="s">
        <v>675</v>
      </c>
      <c r="B651">
        <v>6198.6625977000003</v>
      </c>
      <c r="C651">
        <v>5867.4501952999999</v>
      </c>
      <c r="D651">
        <v>6209.8139647999997</v>
      </c>
      <c r="E651">
        <v>6367.5336914</v>
      </c>
      <c r="F651">
        <v>5924.6201172000001</v>
      </c>
      <c r="G651">
        <v>5997.0498047000001</v>
      </c>
      <c r="H651">
        <v>5865.5200194999998</v>
      </c>
      <c r="I651">
        <v>5867.4501952999999</v>
      </c>
      <c r="J651">
        <v>6004.4350586</v>
      </c>
      <c r="L651" t="str">
        <f t="shared" si="77"/>
        <v>28FEB2025:02:00:00</v>
      </c>
      <c r="M651">
        <v>3</v>
      </c>
      <c r="N651">
        <f t="shared" si="78"/>
        <v>-331.21240240000043</v>
      </c>
      <c r="O651">
        <f t="shared" si="73"/>
        <v>-331.21240240000043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5.3432881235203222</v>
      </c>
    </row>
    <row r="652" spans="1:19" x14ac:dyDescent="0.25">
      <c r="A652" t="s">
        <v>676</v>
      </c>
      <c r="B652">
        <v>6176.7729491999999</v>
      </c>
      <c r="C652">
        <v>5763.3100586</v>
      </c>
      <c r="D652">
        <v>6187.7021483999997</v>
      </c>
      <c r="E652">
        <v>6389.8740233999997</v>
      </c>
      <c r="F652">
        <v>5880.7299805000002</v>
      </c>
      <c r="G652">
        <v>5938.1899414</v>
      </c>
      <c r="H652">
        <v>5758.2099608999997</v>
      </c>
      <c r="I652">
        <v>5763.3100586</v>
      </c>
      <c r="J652">
        <v>5946.0629883000001</v>
      </c>
      <c r="L652" t="str">
        <f t="shared" si="77"/>
        <v>28FEB2025:03:00:00</v>
      </c>
      <c r="M652">
        <v>4</v>
      </c>
      <c r="N652">
        <f t="shared" si="78"/>
        <v>-413.46289059999981</v>
      </c>
      <c r="O652">
        <f t="shared" si="73"/>
        <v>-413.46289059999981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6.693833398126614</v>
      </c>
    </row>
    <row r="653" spans="1:19" x14ac:dyDescent="0.25">
      <c r="A653" t="s">
        <v>677</v>
      </c>
      <c r="B653">
        <v>6230.4458008000001</v>
      </c>
      <c r="C653">
        <v>5753.7597655999998</v>
      </c>
      <c r="D653">
        <v>6232.5234375</v>
      </c>
      <c r="E653">
        <v>6419.5190430000002</v>
      </c>
      <c r="F653">
        <v>5903.4399414</v>
      </c>
      <c r="G653">
        <v>5908.2700194999998</v>
      </c>
      <c r="H653">
        <v>5740.6401366999999</v>
      </c>
      <c r="I653">
        <v>5753.7597655999998</v>
      </c>
      <c r="J653">
        <v>5945.1259766000003</v>
      </c>
      <c r="L653" t="str">
        <f t="shared" si="77"/>
        <v>28FEB2025:04:00:00</v>
      </c>
      <c r="M653">
        <v>5</v>
      </c>
      <c r="N653">
        <f t="shared" si="78"/>
        <v>-476.68603520000033</v>
      </c>
      <c r="O653">
        <f t="shared" si="73"/>
        <v>-476.68603520000033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7.6509137618819025</v>
      </c>
    </row>
    <row r="654" spans="1:19" x14ac:dyDescent="0.25">
      <c r="A654" t="s">
        <v>678</v>
      </c>
      <c r="B654">
        <v>6332.2348633000001</v>
      </c>
      <c r="C654">
        <v>5933.2900391000003</v>
      </c>
      <c r="D654">
        <v>6427.1474608999997</v>
      </c>
      <c r="E654">
        <v>6376.9150391000003</v>
      </c>
      <c r="F654">
        <v>6130.2402344000002</v>
      </c>
      <c r="G654">
        <v>6080.2402344000002</v>
      </c>
      <c r="H654">
        <v>5909.8398438000004</v>
      </c>
      <c r="I654">
        <v>5933.2900391000003</v>
      </c>
      <c r="J654">
        <v>6086.1054688000004</v>
      </c>
      <c r="L654" t="str">
        <f t="shared" si="77"/>
        <v>28FEB2025:05:00:00</v>
      </c>
      <c r="M654">
        <v>6</v>
      </c>
      <c r="N654">
        <f t="shared" si="78"/>
        <v>-398.94482419999986</v>
      </c>
      <c r="O654">
        <f t="shared" si="73"/>
        <v>-398.94482419999986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6.3002215301927791</v>
      </c>
    </row>
    <row r="655" spans="1:19" x14ac:dyDescent="0.25">
      <c r="A655" t="s">
        <v>679</v>
      </c>
      <c r="B655">
        <v>6767.2241211</v>
      </c>
      <c r="C655">
        <v>6404.5600586</v>
      </c>
      <c r="D655">
        <v>6897.1918944999998</v>
      </c>
      <c r="E655">
        <v>6687.5395508000001</v>
      </c>
      <c r="F655">
        <v>6654.6801758000001</v>
      </c>
      <c r="G655">
        <v>6591.2797852000003</v>
      </c>
      <c r="H655">
        <v>6381.4301758000001</v>
      </c>
      <c r="I655">
        <v>6404.5600586</v>
      </c>
      <c r="J655">
        <v>6543.8979491999999</v>
      </c>
      <c r="L655" t="str">
        <f t="shared" si="77"/>
        <v>28FEB2025:06:00:00</v>
      </c>
      <c r="M655">
        <v>7</v>
      </c>
      <c r="N655">
        <f t="shared" si="78"/>
        <v>-362.6640625</v>
      </c>
      <c r="O655">
        <f t="shared" si="73"/>
        <v>-362.6640625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5.3591259282993811</v>
      </c>
    </row>
    <row r="656" spans="1:19" x14ac:dyDescent="0.25">
      <c r="A656" t="s">
        <v>680</v>
      </c>
      <c r="B656">
        <v>7505.5546875</v>
      </c>
      <c r="C656">
        <v>7234.7001952999999</v>
      </c>
      <c r="D656">
        <v>7563.8476563000004</v>
      </c>
      <c r="E656">
        <v>7453.8159180000002</v>
      </c>
      <c r="F656">
        <v>7543.8798827999999</v>
      </c>
      <c r="G656">
        <v>7475.1601563000004</v>
      </c>
      <c r="H656">
        <v>7204.3398438000004</v>
      </c>
      <c r="I656">
        <v>7234.7001952999999</v>
      </c>
      <c r="J656">
        <v>7382.3793944999998</v>
      </c>
      <c r="L656" t="str">
        <f t="shared" si="77"/>
        <v>28FEB2025:07:00:00</v>
      </c>
      <c r="M656">
        <v>8</v>
      </c>
      <c r="N656">
        <f t="shared" si="78"/>
        <v>-270.8544922000001</v>
      </c>
      <c r="O656">
        <f t="shared" si="73"/>
        <v>-270.8544922000001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3.6087205206976924</v>
      </c>
    </row>
    <row r="657" spans="1:19" x14ac:dyDescent="0.25">
      <c r="A657" t="s">
        <v>681</v>
      </c>
      <c r="B657">
        <v>7831.6660155999998</v>
      </c>
      <c r="C657">
        <v>7662.0600586</v>
      </c>
      <c r="D657">
        <v>7748.4868164</v>
      </c>
      <c r="E657">
        <v>7767.4516602000003</v>
      </c>
      <c r="F657">
        <v>7968.8901366999999</v>
      </c>
      <c r="G657">
        <v>7889.3100586</v>
      </c>
      <c r="H657">
        <v>7618.8398438000004</v>
      </c>
      <c r="I657">
        <v>7662.0600586</v>
      </c>
      <c r="J657">
        <v>7781.3110352000003</v>
      </c>
      <c r="L657" t="str">
        <f t="shared" si="77"/>
        <v>28FEB2025:08:00:00</v>
      </c>
      <c r="M657">
        <v>9</v>
      </c>
      <c r="N657">
        <f t="shared" si="78"/>
        <v>-169.60595699999976</v>
      </c>
      <c r="O657">
        <f t="shared" si="73"/>
        <v>-169.60595699999976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2.1656433849727428</v>
      </c>
    </row>
    <row r="658" spans="1:19" x14ac:dyDescent="0.25">
      <c r="A658" t="s">
        <v>682</v>
      </c>
      <c r="B658">
        <v>7706.0463866999999</v>
      </c>
      <c r="C658">
        <v>7607.2998047000001</v>
      </c>
      <c r="D658">
        <v>7589.3061522999997</v>
      </c>
      <c r="E658">
        <v>7612.9858397999997</v>
      </c>
      <c r="F658">
        <v>7807.1201172000001</v>
      </c>
      <c r="G658">
        <v>7832.3500977000003</v>
      </c>
      <c r="H658">
        <v>7570.0297852000003</v>
      </c>
      <c r="I658">
        <v>7607.2998047000001</v>
      </c>
      <c r="J658">
        <v>7685.9570313000004</v>
      </c>
      <c r="L658" t="str">
        <f t="shared" si="77"/>
        <v>28FEB2025:09:00:00</v>
      </c>
      <c r="M658">
        <v>10</v>
      </c>
      <c r="N658">
        <f t="shared" si="78"/>
        <v>-98.746581999999762</v>
      </c>
      <c r="O658">
        <f t="shared" si="73"/>
        <v>-98.746581999999762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1.2814169165971829</v>
      </c>
    </row>
    <row r="659" spans="1:19" x14ac:dyDescent="0.25">
      <c r="A659" t="s">
        <v>683</v>
      </c>
      <c r="B659">
        <v>7319.1040039</v>
      </c>
      <c r="C659">
        <v>7438.3500977000003</v>
      </c>
      <c r="D659">
        <v>7300.9497069999998</v>
      </c>
      <c r="E659">
        <v>7561.5791016000003</v>
      </c>
      <c r="F659">
        <v>7447.2402344000002</v>
      </c>
      <c r="G659">
        <v>7619.5800780999998</v>
      </c>
      <c r="H659">
        <v>7398.2900391000003</v>
      </c>
      <c r="I659">
        <v>7438.3500977000003</v>
      </c>
      <c r="J659">
        <v>7493.0078125</v>
      </c>
      <c r="L659" t="str">
        <f t="shared" si="77"/>
        <v>28FEB2025:10:00:00</v>
      </c>
      <c r="M659">
        <v>11</v>
      </c>
      <c r="N659">
        <f t="shared" si="78"/>
        <v>119.24609380000038</v>
      </c>
      <c r="O659" t="str">
        <f t="shared" si="73"/>
        <v/>
      </c>
      <c r="P659">
        <f t="shared" si="74"/>
        <v>119.24609380000038</v>
      </c>
      <c r="Q659" t="str">
        <f t="shared" si="75"/>
        <v/>
      </c>
      <c r="R659">
        <f t="shared" si="76"/>
        <v>1</v>
      </c>
      <c r="S659">
        <f t="shared" si="79"/>
        <v>1.6292444230394849</v>
      </c>
    </row>
    <row r="660" spans="1:19" x14ac:dyDescent="0.25">
      <c r="A660" t="s">
        <v>684</v>
      </c>
      <c r="B660">
        <v>6999.5366211</v>
      </c>
      <c r="C660">
        <v>7290.1601563000004</v>
      </c>
      <c r="D660">
        <v>7106.3457030999998</v>
      </c>
      <c r="E660">
        <v>7430.2363280999998</v>
      </c>
      <c r="F660">
        <v>7133.1601563000004</v>
      </c>
      <c r="G660">
        <v>7383.5498047000001</v>
      </c>
      <c r="H660">
        <v>7243.3500977000003</v>
      </c>
      <c r="I660">
        <v>7290.1601563000004</v>
      </c>
      <c r="J660">
        <v>7296.0913086</v>
      </c>
      <c r="L660" t="str">
        <f t="shared" si="77"/>
        <v>28FEB2025:11:00:00</v>
      </c>
      <c r="M660">
        <v>12</v>
      </c>
      <c r="N660">
        <f t="shared" si="78"/>
        <v>290.62353520000033</v>
      </c>
      <c r="O660" t="str">
        <f t="shared" si="73"/>
        <v/>
      </c>
      <c r="P660">
        <f t="shared" si="74"/>
        <v>290.62353520000033</v>
      </c>
      <c r="Q660" t="str">
        <f t="shared" si="75"/>
        <v/>
      </c>
      <c r="R660">
        <f t="shared" si="76"/>
        <v>1</v>
      </c>
      <c r="S660">
        <f t="shared" si="79"/>
        <v>4.1520396410802389</v>
      </c>
    </row>
    <row r="661" spans="1:19" x14ac:dyDescent="0.25">
      <c r="A661" t="s">
        <v>685</v>
      </c>
      <c r="B661">
        <v>6876.4916991999999</v>
      </c>
      <c r="C661">
        <v>7200.3701172000001</v>
      </c>
      <c r="D661">
        <v>6961.3544922000001</v>
      </c>
      <c r="E661">
        <v>7209.1596680000002</v>
      </c>
      <c r="F661">
        <v>6897.6098633000001</v>
      </c>
      <c r="G661">
        <v>7208.7998047000001</v>
      </c>
      <c r="H661">
        <v>7128.0898438000004</v>
      </c>
      <c r="I661">
        <v>7200.3701172000001</v>
      </c>
      <c r="J661">
        <v>7128.8066405999998</v>
      </c>
      <c r="L661" t="str">
        <f t="shared" si="77"/>
        <v>28FEB2025:12:00:00</v>
      </c>
      <c r="M661">
        <v>13</v>
      </c>
      <c r="N661">
        <f t="shared" si="78"/>
        <v>323.87841800000024</v>
      </c>
      <c r="O661" t="str">
        <f t="shared" si="73"/>
        <v/>
      </c>
      <c r="P661">
        <f t="shared" si="74"/>
        <v>323.87841800000024</v>
      </c>
      <c r="Q661" t="str">
        <f t="shared" si="75"/>
        <v/>
      </c>
      <c r="R661">
        <f t="shared" si="76"/>
        <v>1</v>
      </c>
      <c r="S661">
        <f t="shared" si="79"/>
        <v>4.7099368714090026</v>
      </c>
    </row>
    <row r="662" spans="1:19" x14ac:dyDescent="0.25">
      <c r="A662" t="s">
        <v>686</v>
      </c>
      <c r="B662">
        <v>6793.8022461</v>
      </c>
      <c r="C662">
        <v>7153.2202147999997</v>
      </c>
      <c r="D662">
        <v>6923.7783202999999</v>
      </c>
      <c r="E662">
        <v>7001.6704102000003</v>
      </c>
      <c r="F662">
        <v>6727.4101563000004</v>
      </c>
      <c r="G662">
        <v>7131.1201172000001</v>
      </c>
      <c r="H662">
        <v>7026.0800780999998</v>
      </c>
      <c r="I662">
        <v>7153.2202147999997</v>
      </c>
      <c r="J662">
        <v>7007.8999022999997</v>
      </c>
      <c r="L662" t="str">
        <f t="shared" si="77"/>
        <v>28FEB2025:13:00:00</v>
      </c>
      <c r="M662">
        <v>14</v>
      </c>
      <c r="N662">
        <f t="shared" si="78"/>
        <v>359.41796869999962</v>
      </c>
      <c r="O662" t="str">
        <f t="shared" si="73"/>
        <v/>
      </c>
      <c r="P662">
        <f t="shared" si="74"/>
        <v>359.41796869999962</v>
      </c>
      <c r="Q662" t="str">
        <f t="shared" si="75"/>
        <v/>
      </c>
      <c r="R662">
        <f t="shared" si="76"/>
        <v>1</v>
      </c>
      <c r="S662">
        <f t="shared" si="79"/>
        <v>5.2903801977210101</v>
      </c>
    </row>
    <row r="663" spans="1:19" x14ac:dyDescent="0.25">
      <c r="A663" t="s">
        <v>687</v>
      </c>
      <c r="B663">
        <v>6864.3457030999998</v>
      </c>
      <c r="C663">
        <v>7221.8500977000003</v>
      </c>
      <c r="D663">
        <v>6725.4892577999999</v>
      </c>
      <c r="E663">
        <v>7031.5791016000003</v>
      </c>
      <c r="F663">
        <v>6687.0297852000003</v>
      </c>
      <c r="G663">
        <v>7132.7900391000003</v>
      </c>
      <c r="H663">
        <v>7017.5600586</v>
      </c>
      <c r="I663">
        <v>7221.8500977000003</v>
      </c>
      <c r="J663">
        <v>7018.1621094000002</v>
      </c>
      <c r="L663" t="str">
        <f t="shared" si="77"/>
        <v>28FEB2025:14:00:00</v>
      </c>
      <c r="M663">
        <v>15</v>
      </c>
      <c r="N663">
        <f t="shared" si="78"/>
        <v>357.50439460000052</v>
      </c>
      <c r="O663" t="str">
        <f t="shared" si="73"/>
        <v/>
      </c>
      <c r="P663">
        <f t="shared" si="74"/>
        <v>357.50439460000052</v>
      </c>
      <c r="Q663" t="str">
        <f t="shared" si="75"/>
        <v/>
      </c>
      <c r="R663">
        <f t="shared" si="76"/>
        <v>1</v>
      </c>
      <c r="S663">
        <f t="shared" si="79"/>
        <v>5.2081350512190605</v>
      </c>
    </row>
    <row r="664" spans="1:19" x14ac:dyDescent="0.25">
      <c r="A664" t="s">
        <v>688</v>
      </c>
      <c r="B664">
        <v>7085.9345702999999</v>
      </c>
      <c r="C664">
        <v>7322.3901366999999</v>
      </c>
      <c r="D664">
        <v>6750.7285155999998</v>
      </c>
      <c r="E664">
        <v>6989.0766602000003</v>
      </c>
      <c r="F664">
        <v>6661.7099608999997</v>
      </c>
      <c r="G664">
        <v>7181.3300780999998</v>
      </c>
      <c r="H664">
        <v>7005.0400391000003</v>
      </c>
      <c r="I664">
        <v>7322.3901366999999</v>
      </c>
      <c r="J664">
        <v>7031.9096680000002</v>
      </c>
      <c r="L664" t="str">
        <f t="shared" si="77"/>
        <v>28FEB2025:15:00:00</v>
      </c>
      <c r="M664">
        <v>16</v>
      </c>
      <c r="N664">
        <f t="shared" si="78"/>
        <v>236.45556639999995</v>
      </c>
      <c r="O664" t="str">
        <f t="shared" si="73"/>
        <v/>
      </c>
      <c r="P664">
        <f t="shared" si="74"/>
        <v>236.45556639999995</v>
      </c>
      <c r="Q664" t="str">
        <f t="shared" si="75"/>
        <v/>
      </c>
      <c r="R664">
        <f t="shared" si="76"/>
        <v>1</v>
      </c>
      <c r="S664">
        <f t="shared" si="79"/>
        <v>3.3369707842220313</v>
      </c>
    </row>
    <row r="665" spans="1:19" x14ac:dyDescent="0.25">
      <c r="A665" t="s">
        <v>689</v>
      </c>
      <c r="B665">
        <v>7258.6025391000003</v>
      </c>
      <c r="C665">
        <v>7437.8198241999999</v>
      </c>
      <c r="D665">
        <v>6828.4970702999999</v>
      </c>
      <c r="E665">
        <v>7048.3979491999999</v>
      </c>
      <c r="F665">
        <v>6715.6601563000004</v>
      </c>
      <c r="G665">
        <v>7186.3100586</v>
      </c>
      <c r="H665">
        <v>7001.5498047000001</v>
      </c>
      <c r="I665">
        <v>7437.8198241999999</v>
      </c>
      <c r="J665">
        <v>7077.9477539</v>
      </c>
      <c r="L665" t="str">
        <f t="shared" si="77"/>
        <v>28FEB2025:16:00:00</v>
      </c>
      <c r="M665">
        <v>17</v>
      </c>
      <c r="N665">
        <f t="shared" si="78"/>
        <v>179.21728509999957</v>
      </c>
      <c r="O665" t="str">
        <f t="shared" si="73"/>
        <v/>
      </c>
      <c r="P665">
        <f t="shared" si="74"/>
        <v>179.21728509999957</v>
      </c>
      <c r="Q665" t="str">
        <f t="shared" si="75"/>
        <v/>
      </c>
      <c r="R665">
        <f t="shared" si="76"/>
        <v>1</v>
      </c>
      <c r="S665">
        <f t="shared" si="79"/>
        <v>2.4690329045378596</v>
      </c>
    </row>
    <row r="666" spans="1:19" x14ac:dyDescent="0.25">
      <c r="A666" t="s">
        <v>690</v>
      </c>
      <c r="B666">
        <v>7567.84375</v>
      </c>
      <c r="C666">
        <v>7629.5400391000003</v>
      </c>
      <c r="D666">
        <v>6985.5727539</v>
      </c>
      <c r="E666">
        <v>7141.3261719000002</v>
      </c>
      <c r="F666">
        <v>6885.3300780999998</v>
      </c>
      <c r="G666">
        <v>7314.5400391000003</v>
      </c>
      <c r="H666">
        <v>7168.4101563000004</v>
      </c>
      <c r="I666">
        <v>7629.5400391000003</v>
      </c>
      <c r="J666">
        <v>7227.8295897999997</v>
      </c>
      <c r="L666" t="str">
        <f t="shared" si="77"/>
        <v>28FEB2025:17:00:00</v>
      </c>
      <c r="M666">
        <v>18</v>
      </c>
      <c r="N666">
        <f t="shared" si="78"/>
        <v>61.696289100000286</v>
      </c>
      <c r="O666" t="str">
        <f t="shared" si="73"/>
        <v/>
      </c>
      <c r="P666">
        <f t="shared" si="74"/>
        <v>61.696289100000286</v>
      </c>
      <c r="Q666" t="str">
        <f t="shared" si="75"/>
        <v/>
      </c>
      <c r="R666">
        <f t="shared" si="76"/>
        <v>1</v>
      </c>
      <c r="S666">
        <f t="shared" si="79"/>
        <v>0.81524263896172922</v>
      </c>
    </row>
    <row r="667" spans="1:19" x14ac:dyDescent="0.25">
      <c r="A667" t="s">
        <v>691</v>
      </c>
      <c r="B667">
        <v>7629.7548827999999</v>
      </c>
      <c r="C667">
        <v>7790.2299805000002</v>
      </c>
      <c r="D667">
        <v>7146.9868164</v>
      </c>
      <c r="E667">
        <v>7261.3652344000002</v>
      </c>
      <c r="F667">
        <v>7068.2597655999998</v>
      </c>
      <c r="G667">
        <v>7402.5297852000003</v>
      </c>
      <c r="H667">
        <v>7349.9199219000002</v>
      </c>
      <c r="I667">
        <v>7790.2299805000002</v>
      </c>
      <c r="J667">
        <v>7374.4609375</v>
      </c>
      <c r="L667" t="str">
        <f t="shared" si="77"/>
        <v>28FEB2025:18:00:00</v>
      </c>
      <c r="M667">
        <v>19</v>
      </c>
      <c r="N667">
        <f t="shared" si="78"/>
        <v>160.47509770000033</v>
      </c>
      <c r="O667" t="str">
        <f t="shared" si="73"/>
        <v/>
      </c>
      <c r="P667">
        <f t="shared" si="74"/>
        <v>160.47509770000033</v>
      </c>
      <c r="Q667" t="str">
        <f t="shared" si="75"/>
        <v/>
      </c>
      <c r="R667">
        <f t="shared" si="76"/>
        <v>1</v>
      </c>
      <c r="S667">
        <f t="shared" si="79"/>
        <v>2.1032798584626153</v>
      </c>
    </row>
    <row r="668" spans="1:19" x14ac:dyDescent="0.25">
      <c r="A668" t="s">
        <v>692</v>
      </c>
      <c r="B668">
        <v>7664.0263672000001</v>
      </c>
      <c r="C668">
        <v>8035.1401366999999</v>
      </c>
      <c r="D668">
        <v>7248.8076172000001</v>
      </c>
      <c r="E668">
        <v>7358.5390625</v>
      </c>
      <c r="F668">
        <v>7342.5097655999998</v>
      </c>
      <c r="G668">
        <v>7628.8100586</v>
      </c>
      <c r="H668">
        <v>7642.0297852000003</v>
      </c>
      <c r="I668">
        <v>8035.1401366999999</v>
      </c>
      <c r="J668">
        <v>7601.40625</v>
      </c>
      <c r="L668" t="str">
        <f t="shared" si="77"/>
        <v>28FEB2025:19:00:00</v>
      </c>
      <c r="M668">
        <v>20</v>
      </c>
      <c r="N668">
        <f t="shared" si="78"/>
        <v>371.11376949999976</v>
      </c>
      <c r="O668" t="str">
        <f t="shared" si="73"/>
        <v/>
      </c>
      <c r="P668">
        <f t="shared" si="74"/>
        <v>371.11376949999976</v>
      </c>
      <c r="Q668" t="str">
        <f t="shared" si="75"/>
        <v/>
      </c>
      <c r="R668">
        <f t="shared" si="76"/>
        <v>1</v>
      </c>
      <c r="S668">
        <f t="shared" si="79"/>
        <v>4.8422820032074556</v>
      </c>
    </row>
    <row r="669" spans="1:19" x14ac:dyDescent="0.25">
      <c r="A669" t="s">
        <v>693</v>
      </c>
      <c r="B669">
        <v>7624.8374022999997</v>
      </c>
      <c r="C669">
        <v>8112.5498047000001</v>
      </c>
      <c r="D669">
        <v>7370.4428711</v>
      </c>
      <c r="E669">
        <v>7566.0605469000002</v>
      </c>
      <c r="F669">
        <v>7494.1298827999999</v>
      </c>
      <c r="G669">
        <v>7740.0498047000001</v>
      </c>
      <c r="H669">
        <v>7771.1601563000004</v>
      </c>
      <c r="I669">
        <v>8112.5498047000001</v>
      </c>
      <c r="J669">
        <v>7736.7900391000003</v>
      </c>
      <c r="L669" t="str">
        <f t="shared" si="77"/>
        <v>28FEB2025:20:00:00</v>
      </c>
      <c r="M669">
        <v>21</v>
      </c>
      <c r="N669">
        <f t="shared" si="78"/>
        <v>487.71240240000043</v>
      </c>
      <c r="O669" t="str">
        <f t="shared" si="73"/>
        <v/>
      </c>
      <c r="P669">
        <f t="shared" si="74"/>
        <v>487.71240240000043</v>
      </c>
      <c r="Q669" t="str">
        <f t="shared" si="75"/>
        <v/>
      </c>
      <c r="R669">
        <f t="shared" si="76"/>
        <v>1</v>
      </c>
      <c r="S669">
        <f t="shared" si="79"/>
        <v>6.3963646261215228</v>
      </c>
    </row>
    <row r="670" spans="1:19" x14ac:dyDescent="0.25">
      <c r="A670" t="s">
        <v>694</v>
      </c>
      <c r="B670">
        <v>7425.1376952999999</v>
      </c>
      <c r="C670">
        <v>7909.9501952999999</v>
      </c>
      <c r="D670">
        <v>7259.2954102000003</v>
      </c>
      <c r="E670">
        <v>7495.4560547000001</v>
      </c>
      <c r="F670">
        <v>7318.9199219000002</v>
      </c>
      <c r="G670">
        <v>7529.2299805000002</v>
      </c>
      <c r="H670">
        <v>7593.0498047000001</v>
      </c>
      <c r="I670">
        <v>7909.9501952999999</v>
      </c>
      <c r="J670">
        <v>7569.3212891000003</v>
      </c>
      <c r="L670" t="str">
        <f t="shared" si="77"/>
        <v>28FEB2025:21:00:00</v>
      </c>
      <c r="M670">
        <v>22</v>
      </c>
      <c r="N670">
        <f t="shared" si="78"/>
        <v>484.8125</v>
      </c>
      <c r="O670" t="str">
        <f t="shared" si="73"/>
        <v/>
      </c>
      <c r="P670">
        <f t="shared" si="74"/>
        <v>484.8125</v>
      </c>
      <c r="Q670" t="str">
        <f t="shared" si="75"/>
        <v/>
      </c>
      <c r="R670">
        <f t="shared" si="76"/>
        <v>1</v>
      </c>
      <c r="S670">
        <f t="shared" si="79"/>
        <v>6.5293401940125504</v>
      </c>
    </row>
    <row r="671" spans="1:19" x14ac:dyDescent="0.25">
      <c r="A671" t="s">
        <v>695</v>
      </c>
      <c r="B671">
        <v>7257.7084961</v>
      </c>
      <c r="C671">
        <v>7647</v>
      </c>
      <c r="D671">
        <v>7058.7080077999999</v>
      </c>
      <c r="E671">
        <v>7317.3715819999998</v>
      </c>
      <c r="F671">
        <v>7074.6801758000001</v>
      </c>
      <c r="G671">
        <v>7268.6298827999999</v>
      </c>
      <c r="H671">
        <v>7356.1801758000001</v>
      </c>
      <c r="I671">
        <v>7647</v>
      </c>
      <c r="J671">
        <v>7332.7719727000003</v>
      </c>
      <c r="L671" t="str">
        <f t="shared" si="77"/>
        <v>28FEB2025:22:00:00</v>
      </c>
      <c r="M671">
        <v>23</v>
      </c>
      <c r="N671">
        <f t="shared" si="78"/>
        <v>389.29150389999995</v>
      </c>
      <c r="O671" t="str">
        <f t="shared" si="73"/>
        <v/>
      </c>
      <c r="P671">
        <f t="shared" si="74"/>
        <v>389.29150389999995</v>
      </c>
      <c r="Q671" t="str">
        <f t="shared" si="75"/>
        <v/>
      </c>
      <c r="R671">
        <f t="shared" si="76"/>
        <v>1</v>
      </c>
      <c r="S671">
        <f t="shared" si="79"/>
        <v>5.363834936456727</v>
      </c>
    </row>
    <row r="672" spans="1:19" x14ac:dyDescent="0.25">
      <c r="A672" t="s">
        <v>696</v>
      </c>
      <c r="B672">
        <v>6951.3735352000003</v>
      </c>
      <c r="C672">
        <v>7262.5600586</v>
      </c>
      <c r="D672">
        <v>6783.5625</v>
      </c>
      <c r="E672">
        <v>7075.5087891000003</v>
      </c>
      <c r="F672">
        <v>6811.0898438000004</v>
      </c>
      <c r="G672">
        <v>6918.0097655999998</v>
      </c>
      <c r="H672">
        <v>7013.5800780999998</v>
      </c>
      <c r="I672">
        <v>7262.5600586</v>
      </c>
      <c r="J672">
        <v>7016.1499022999997</v>
      </c>
      <c r="L672" t="str">
        <f t="shared" si="77"/>
        <v>28FEB2025:23:00:00</v>
      </c>
      <c r="M672">
        <v>24</v>
      </c>
      <c r="N672">
        <f t="shared" si="78"/>
        <v>311.18652339999971</v>
      </c>
      <c r="O672" t="str">
        <f t="shared" si="73"/>
        <v/>
      </c>
      <c r="P672">
        <f t="shared" si="74"/>
        <v>311.18652339999971</v>
      </c>
      <c r="Q672" t="str">
        <f t="shared" si="75"/>
        <v/>
      </c>
      <c r="R672">
        <f t="shared" si="76"/>
        <v>1</v>
      </c>
      <c r="S672">
        <f t="shared" si="79"/>
        <v>4.4766192152418469</v>
      </c>
    </row>
    <row r="673" spans="1:19" x14ac:dyDescent="0.25">
      <c r="A673" t="s">
        <v>697</v>
      </c>
      <c r="B673">
        <v>6467.5375977000003</v>
      </c>
      <c r="C673">
        <v>6823.7402344000002</v>
      </c>
      <c r="D673">
        <v>6494.3188477000003</v>
      </c>
      <c r="E673">
        <v>6752.4287108999997</v>
      </c>
      <c r="F673">
        <v>6462.2700194999998</v>
      </c>
      <c r="G673">
        <v>6544.1298827999999</v>
      </c>
      <c r="H673">
        <v>6614.7998047000001</v>
      </c>
      <c r="I673">
        <v>6823.7402344000002</v>
      </c>
      <c r="J673">
        <v>6639.4736327999999</v>
      </c>
      <c r="L673" t="str">
        <f t="shared" si="77"/>
        <v>01MAR2025:00:00:00</v>
      </c>
      <c r="M673">
        <v>1</v>
      </c>
      <c r="N673">
        <f t="shared" si="78"/>
        <v>356.20263669999986</v>
      </c>
      <c r="O673" t="str">
        <f t="shared" si="73"/>
        <v/>
      </c>
      <c r="P673">
        <f t="shared" si="74"/>
        <v>356.20263669999986</v>
      </c>
      <c r="Q673" t="str">
        <f t="shared" si="75"/>
        <v/>
      </c>
      <c r="R673">
        <f t="shared" si="76"/>
        <v>1</v>
      </c>
      <c r="S673">
        <f t="shared" si="79"/>
        <v>5.5075464397249636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673"/>
  <sheetViews>
    <sheetView topLeftCell="M1" workbookViewId="0">
      <selection activeCell="X34" sqref="X34"/>
    </sheetView>
  </sheetViews>
  <sheetFormatPr defaultRowHeight="15" x14ac:dyDescent="0.25"/>
  <cols>
    <col min="1" max="1" width="16.42578125" customWidth="1"/>
    <col min="12" max="12" width="14.8554687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3195.9396972999998</v>
      </c>
      <c r="C2">
        <v>3331.4499512000002</v>
      </c>
      <c r="D2">
        <v>3487.9790039</v>
      </c>
      <c r="E2">
        <v>3428.8449707</v>
      </c>
      <c r="F2">
        <v>3063.5400390999998</v>
      </c>
      <c r="G2">
        <v>3102.8000487999998</v>
      </c>
      <c r="H2">
        <v>3206.0800780999998</v>
      </c>
      <c r="I2">
        <v>3098.7299804999998</v>
      </c>
      <c r="J2">
        <v>3179.9992676000002</v>
      </c>
      <c r="L2" t="str">
        <f>A2</f>
        <v>01FEB2025:01:00:00</v>
      </c>
      <c r="M2">
        <v>1</v>
      </c>
      <c r="N2">
        <f>C2-B2</f>
        <v>135.51025390000041</v>
      </c>
      <c r="O2" t="str">
        <f>IF(N2&lt;0,N2,"")</f>
        <v/>
      </c>
      <c r="P2">
        <f>IF(N2&gt;0,N2,"")</f>
        <v>135.51025390000041</v>
      </c>
      <c r="Q2" t="str">
        <f>IF(O2&lt;0,1,"")</f>
        <v/>
      </c>
      <c r="R2">
        <f>IF(AND(P2&gt;0,P2&lt;&gt;""),1,"")</f>
        <v>1</v>
      </c>
      <c r="S2">
        <f>ABS((B2-C2)/B2)*100</f>
        <v>4.2400754311629356</v>
      </c>
      <c r="T2">
        <f>AVERAGE(S2:S722)</f>
        <v>6.1466607748119726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3197.8459472999998</v>
      </c>
      <c r="C3">
        <v>3304.3999023000001</v>
      </c>
      <c r="D3">
        <v>3431.0134277000002</v>
      </c>
      <c r="E3">
        <v>3301.5412597999998</v>
      </c>
      <c r="F3">
        <v>3034.1999512000002</v>
      </c>
      <c r="G3">
        <v>3015.8701172000001</v>
      </c>
      <c r="H3">
        <v>3136.7299804999998</v>
      </c>
      <c r="I3">
        <v>2983.8100586</v>
      </c>
      <c r="J3">
        <v>3094.4301758000001</v>
      </c>
      <c r="L3" t="str">
        <f t="shared" ref="L3:L66" si="0">A3</f>
        <v>01FEB2025:02:00:00</v>
      </c>
      <c r="M3">
        <v>2</v>
      </c>
      <c r="N3">
        <f t="shared" ref="N3:N66" si="1">C3-B3</f>
        <v>106.55395500000031</v>
      </c>
      <c r="O3" t="str">
        <f t="shared" ref="O3:O66" si="2">IF(N3&lt;0,N3,"")</f>
        <v/>
      </c>
      <c r="P3">
        <f t="shared" ref="P3:P66" si="3">IF(N3&gt;0,N3,"")</f>
        <v>106.55395500000031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3.3320540374987662</v>
      </c>
      <c r="V3" s="3">
        <v>1</v>
      </c>
      <c r="W3" s="4">
        <v>-204.60544162222232</v>
      </c>
      <c r="X3" s="4">
        <v>361.85469193636362</v>
      </c>
      <c r="Y3" s="4"/>
      <c r="Z3">
        <v>1</v>
      </c>
      <c r="AA3">
        <f>W3</f>
        <v>-204.60544162222232</v>
      </c>
      <c r="AB3">
        <f>X3</f>
        <v>361.85469193636362</v>
      </c>
    </row>
    <row r="4" spans="1:28" x14ac:dyDescent="0.25">
      <c r="A4" t="s">
        <v>28</v>
      </c>
      <c r="B4">
        <v>3076.2194823999998</v>
      </c>
      <c r="C4">
        <v>3233.5300293</v>
      </c>
      <c r="D4">
        <v>3419.2724609000002</v>
      </c>
      <c r="E4">
        <v>3231.6997070000002</v>
      </c>
      <c r="F4">
        <v>3080.7600097999998</v>
      </c>
      <c r="G4">
        <v>2946.9599609000002</v>
      </c>
      <c r="H4">
        <v>3125.4099120999999</v>
      </c>
      <c r="I4">
        <v>2895.9299316000001</v>
      </c>
      <c r="J4">
        <v>3056.1520995999999</v>
      </c>
      <c r="L4" t="str">
        <f t="shared" si="0"/>
        <v>01FEB2025:03:00:00</v>
      </c>
      <c r="M4">
        <v>3</v>
      </c>
      <c r="N4">
        <f t="shared" si="1"/>
        <v>157.31054690000019</v>
      </c>
      <c r="O4" t="str">
        <f t="shared" si="2"/>
        <v/>
      </c>
      <c r="P4">
        <f t="shared" si="3"/>
        <v>157.31054690000019</v>
      </c>
      <c r="Q4" t="str">
        <f t="shared" si="4"/>
        <v/>
      </c>
      <c r="R4">
        <f t="shared" si="5"/>
        <v>1</v>
      </c>
      <c r="S4">
        <f t="shared" si="6"/>
        <v>5.1137621291335789</v>
      </c>
      <c r="V4" s="3">
        <v>2</v>
      </c>
      <c r="W4" s="4">
        <v>-173.04301760666669</v>
      </c>
      <c r="X4" s="4">
        <v>341.51498647692307</v>
      </c>
      <c r="Y4" s="4"/>
      <c r="Z4">
        <v>2</v>
      </c>
      <c r="AA4">
        <f t="shared" ref="AA4:AB26" si="7">W4</f>
        <v>-173.04301760666669</v>
      </c>
      <c r="AB4">
        <f t="shared" si="7"/>
        <v>341.51498647692307</v>
      </c>
    </row>
    <row r="5" spans="1:28" x14ac:dyDescent="0.25">
      <c r="A5" t="s">
        <v>29</v>
      </c>
      <c r="B5">
        <v>3091.2580566000001</v>
      </c>
      <c r="C5">
        <v>3182.3000487999998</v>
      </c>
      <c r="D5">
        <v>3423.2531737999998</v>
      </c>
      <c r="E5">
        <v>3199.3273926000002</v>
      </c>
      <c r="F5">
        <v>3096.75</v>
      </c>
      <c r="G5">
        <v>2928.6999512000002</v>
      </c>
      <c r="H5">
        <v>3163.7600097999998</v>
      </c>
      <c r="I5">
        <v>2867.8200683999999</v>
      </c>
      <c r="J5">
        <v>3051.2714844000002</v>
      </c>
      <c r="L5" t="str">
        <f t="shared" si="0"/>
        <v>01FEB2025:04:00:00</v>
      </c>
      <c r="M5">
        <v>4</v>
      </c>
      <c r="N5">
        <f t="shared" si="1"/>
        <v>91.04199219999964</v>
      </c>
      <c r="O5" t="str">
        <f t="shared" si="2"/>
        <v/>
      </c>
      <c r="P5">
        <f t="shared" si="3"/>
        <v>91.04199219999964</v>
      </c>
      <c r="Q5" t="str">
        <f t="shared" si="4"/>
        <v/>
      </c>
      <c r="R5">
        <f t="shared" si="5"/>
        <v>1</v>
      </c>
      <c r="S5">
        <f t="shared" si="6"/>
        <v>2.9451437095528195</v>
      </c>
      <c r="V5" s="3">
        <v>3</v>
      </c>
      <c r="W5" s="4">
        <v>-182.79060246153847</v>
      </c>
      <c r="X5" s="4">
        <v>264.0434221642858</v>
      </c>
      <c r="Y5" s="4"/>
      <c r="Z5">
        <v>3</v>
      </c>
      <c r="AA5">
        <f t="shared" si="7"/>
        <v>-182.79060246153847</v>
      </c>
      <c r="AB5">
        <f t="shared" si="7"/>
        <v>264.0434221642858</v>
      </c>
    </row>
    <row r="6" spans="1:28" x14ac:dyDescent="0.25">
      <c r="A6" t="s">
        <v>30</v>
      </c>
      <c r="B6">
        <v>3034.3645019999999</v>
      </c>
      <c r="C6">
        <v>3243.8200683999999</v>
      </c>
      <c r="D6">
        <v>3520.3728027000002</v>
      </c>
      <c r="E6">
        <v>3160.1242676000002</v>
      </c>
      <c r="F6">
        <v>3214.1599120999999</v>
      </c>
      <c r="G6">
        <v>2986.8300780999998</v>
      </c>
      <c r="H6">
        <v>3231.4499512000002</v>
      </c>
      <c r="I6">
        <v>2936.0400390999998</v>
      </c>
      <c r="J6">
        <v>3105.7209472999998</v>
      </c>
      <c r="L6" t="str">
        <f t="shared" si="0"/>
        <v>01FEB2025:05:00:00</v>
      </c>
      <c r="M6">
        <v>5</v>
      </c>
      <c r="N6">
        <f t="shared" si="1"/>
        <v>209.45556639999995</v>
      </c>
      <c r="O6" t="str">
        <f t="shared" si="2"/>
        <v/>
      </c>
      <c r="P6">
        <f t="shared" si="3"/>
        <v>209.45556639999995</v>
      </c>
      <c r="Q6" t="str">
        <f t="shared" si="4"/>
        <v/>
      </c>
      <c r="R6">
        <f t="shared" si="5"/>
        <v>1</v>
      </c>
      <c r="S6">
        <f t="shared" si="6"/>
        <v>6.9027819914827075</v>
      </c>
      <c r="V6" s="3">
        <v>4</v>
      </c>
      <c r="W6" s="4">
        <v>-196.82844426923077</v>
      </c>
      <c r="X6" s="4">
        <v>243.26953125333333</v>
      </c>
      <c r="Y6" s="4"/>
      <c r="Z6">
        <v>4</v>
      </c>
      <c r="AA6">
        <f t="shared" si="7"/>
        <v>-196.82844426923077</v>
      </c>
      <c r="AB6">
        <f t="shared" si="7"/>
        <v>243.26953125333333</v>
      </c>
    </row>
    <row r="7" spans="1:28" x14ac:dyDescent="0.25">
      <c r="A7" t="s">
        <v>31</v>
      </c>
      <c r="B7">
        <v>3197.5476073999998</v>
      </c>
      <c r="C7">
        <v>3356.1201172000001</v>
      </c>
      <c r="D7">
        <v>3557.9194336</v>
      </c>
      <c r="E7">
        <v>3120.7556152000002</v>
      </c>
      <c r="F7">
        <v>3287.2399902000002</v>
      </c>
      <c r="G7">
        <v>3122.4699707</v>
      </c>
      <c r="H7">
        <v>3296.1000976999999</v>
      </c>
      <c r="I7">
        <v>3032.7199707</v>
      </c>
      <c r="J7">
        <v>3171.8571777000002</v>
      </c>
      <c r="L7" t="str">
        <f t="shared" si="0"/>
        <v>01FEB2025:06:00:00</v>
      </c>
      <c r="M7">
        <v>6</v>
      </c>
      <c r="N7">
        <f t="shared" si="1"/>
        <v>158.57250980000026</v>
      </c>
      <c r="O7" t="str">
        <f t="shared" si="2"/>
        <v/>
      </c>
      <c r="P7">
        <f t="shared" si="3"/>
        <v>158.57250980000026</v>
      </c>
      <c r="Q7" t="str">
        <f t="shared" si="4"/>
        <v/>
      </c>
      <c r="R7">
        <f t="shared" si="5"/>
        <v>1</v>
      </c>
      <c r="S7">
        <f t="shared" si="6"/>
        <v>4.9591915201831585</v>
      </c>
      <c r="V7" s="3">
        <v>5</v>
      </c>
      <c r="W7" s="4">
        <v>-147.54411969285715</v>
      </c>
      <c r="X7" s="4">
        <v>266.46712820714282</v>
      </c>
      <c r="Y7" s="4"/>
      <c r="Z7">
        <v>5</v>
      </c>
      <c r="AA7">
        <f t="shared" si="7"/>
        <v>-147.54411969285715</v>
      </c>
      <c r="AB7">
        <f t="shared" si="7"/>
        <v>266.46712820714282</v>
      </c>
    </row>
    <row r="8" spans="1:28" x14ac:dyDescent="0.25">
      <c r="A8" t="s">
        <v>32</v>
      </c>
      <c r="B8">
        <v>3371.4599609000002</v>
      </c>
      <c r="C8">
        <v>3519.9799804999998</v>
      </c>
      <c r="D8">
        <v>3730.3850097999998</v>
      </c>
      <c r="E8">
        <v>3297.0742187999999</v>
      </c>
      <c r="F8">
        <v>3545.9899902000002</v>
      </c>
      <c r="G8">
        <v>3401.3100586</v>
      </c>
      <c r="H8">
        <v>3586.1899414</v>
      </c>
      <c r="I8">
        <v>3304.5900879000001</v>
      </c>
      <c r="J8">
        <v>3427.0307616999999</v>
      </c>
      <c r="L8" t="str">
        <f t="shared" si="0"/>
        <v>01FEB2025:07:00:00</v>
      </c>
      <c r="M8">
        <v>7</v>
      </c>
      <c r="N8">
        <f t="shared" si="1"/>
        <v>148.52001959999961</v>
      </c>
      <c r="O8" t="str">
        <f t="shared" si="2"/>
        <v/>
      </c>
      <c r="P8">
        <f t="shared" si="3"/>
        <v>148.52001959999961</v>
      </c>
      <c r="Q8" t="str">
        <f t="shared" si="4"/>
        <v/>
      </c>
      <c r="R8">
        <f t="shared" si="5"/>
        <v>1</v>
      </c>
      <c r="S8">
        <f t="shared" si="6"/>
        <v>4.4052138041809252</v>
      </c>
      <c r="V8" s="3">
        <v>6</v>
      </c>
      <c r="W8" s="4">
        <v>-155.78333627272713</v>
      </c>
      <c r="X8" s="4">
        <v>238.25038776470583</v>
      </c>
      <c r="Y8" s="4"/>
      <c r="Z8">
        <v>6</v>
      </c>
      <c r="AA8">
        <f t="shared" si="7"/>
        <v>-155.78333627272713</v>
      </c>
      <c r="AB8">
        <f t="shared" si="7"/>
        <v>238.25038776470583</v>
      </c>
    </row>
    <row r="9" spans="1:28" x14ac:dyDescent="0.25">
      <c r="A9" t="s">
        <v>33</v>
      </c>
      <c r="B9">
        <v>3484.6601562999999</v>
      </c>
      <c r="C9">
        <v>3654.5700683999999</v>
      </c>
      <c r="D9">
        <v>3892.0988769999999</v>
      </c>
      <c r="E9">
        <v>3526.5925293</v>
      </c>
      <c r="F9">
        <v>3724.6799316000001</v>
      </c>
      <c r="G9">
        <v>3574.0100097999998</v>
      </c>
      <c r="H9">
        <v>3752.6699219000002</v>
      </c>
      <c r="I9">
        <v>3506.7600097999998</v>
      </c>
      <c r="J9">
        <v>3616.9426269999999</v>
      </c>
      <c r="L9" t="str">
        <f t="shared" si="0"/>
        <v>01FEB2025:08:00:00</v>
      </c>
      <c r="M9">
        <v>8</v>
      </c>
      <c r="N9">
        <f t="shared" si="1"/>
        <v>169.90991209999993</v>
      </c>
      <c r="O9" t="str">
        <f t="shared" si="2"/>
        <v/>
      </c>
      <c r="P9">
        <f t="shared" si="3"/>
        <v>169.90991209999993</v>
      </c>
      <c r="Q9" t="str">
        <f t="shared" si="4"/>
        <v/>
      </c>
      <c r="R9">
        <f t="shared" si="5"/>
        <v>1</v>
      </c>
      <c r="S9">
        <f t="shared" si="6"/>
        <v>4.8759392445434244</v>
      </c>
      <c r="V9" s="3">
        <v>7</v>
      </c>
      <c r="W9" s="4">
        <v>-150.49833540909094</v>
      </c>
      <c r="X9" s="4">
        <v>190.60890108235296</v>
      </c>
      <c r="Y9" s="4"/>
      <c r="Z9">
        <v>7</v>
      </c>
      <c r="AA9">
        <f t="shared" si="7"/>
        <v>-150.49833540909094</v>
      </c>
      <c r="AB9">
        <f t="shared" si="7"/>
        <v>190.60890108235296</v>
      </c>
    </row>
    <row r="10" spans="1:28" x14ac:dyDescent="0.25">
      <c r="A10" t="s">
        <v>34</v>
      </c>
      <c r="B10">
        <v>3601.6938476999999</v>
      </c>
      <c r="C10">
        <v>3698.0300293</v>
      </c>
      <c r="D10">
        <v>3915.0639648000001</v>
      </c>
      <c r="E10">
        <v>3522.4533691000001</v>
      </c>
      <c r="F10">
        <v>3573.3300780999998</v>
      </c>
      <c r="G10">
        <v>3555.5300293</v>
      </c>
      <c r="H10">
        <v>3735.2199707</v>
      </c>
      <c r="I10">
        <v>3491.5500487999998</v>
      </c>
      <c r="J10">
        <v>3575.6166991999999</v>
      </c>
      <c r="L10" t="str">
        <f t="shared" si="0"/>
        <v>01FEB2025:09:00:00</v>
      </c>
      <c r="M10">
        <v>9</v>
      </c>
      <c r="N10">
        <f t="shared" si="1"/>
        <v>96.336181600000145</v>
      </c>
      <c r="O10" t="str">
        <f t="shared" si="2"/>
        <v/>
      </c>
      <c r="P10">
        <f t="shared" si="3"/>
        <v>96.336181600000145</v>
      </c>
      <c r="Q10" t="str">
        <f t="shared" si="4"/>
        <v/>
      </c>
      <c r="R10">
        <f t="shared" si="5"/>
        <v>1</v>
      </c>
      <c r="S10">
        <f t="shared" si="6"/>
        <v>2.6747465407566309</v>
      </c>
      <c r="V10" s="3">
        <v>8</v>
      </c>
      <c r="W10" s="4">
        <v>-191.06557210833338</v>
      </c>
      <c r="X10" s="4">
        <v>228.57530212499995</v>
      </c>
      <c r="Y10" s="4"/>
      <c r="Z10">
        <v>8</v>
      </c>
      <c r="AA10">
        <f t="shared" si="7"/>
        <v>-191.06557210833338</v>
      </c>
      <c r="AB10">
        <f t="shared" si="7"/>
        <v>228.57530212499995</v>
      </c>
    </row>
    <row r="11" spans="1:28" x14ac:dyDescent="0.25">
      <c r="A11" t="s">
        <v>35</v>
      </c>
      <c r="B11">
        <v>3647.1347655999998</v>
      </c>
      <c r="C11">
        <v>3584.3000487999998</v>
      </c>
      <c r="D11">
        <v>3862.7485351999999</v>
      </c>
      <c r="E11">
        <v>3465.0131836</v>
      </c>
      <c r="F11">
        <v>3345.6599120999999</v>
      </c>
      <c r="G11">
        <v>3451.3701172000001</v>
      </c>
      <c r="H11">
        <v>3629.6699219000002</v>
      </c>
      <c r="I11">
        <v>3475.8701172000001</v>
      </c>
      <c r="J11">
        <v>3473.5168457</v>
      </c>
      <c r="L11" t="str">
        <f t="shared" si="0"/>
        <v>01FEB2025:10:00:00</v>
      </c>
      <c r="M11">
        <v>10</v>
      </c>
      <c r="N11">
        <f t="shared" si="1"/>
        <v>-62.834716800000024</v>
      </c>
      <c r="O11">
        <f t="shared" si="2"/>
        <v>-62.834716800000024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1.7228515214919107</v>
      </c>
      <c r="V11" s="3">
        <v>9</v>
      </c>
      <c r="W11" s="4">
        <v>-226.7346003538461</v>
      </c>
      <c r="X11" s="4">
        <v>259.57068685333331</v>
      </c>
      <c r="Y11" s="4"/>
      <c r="Z11">
        <v>9</v>
      </c>
      <c r="AA11">
        <f t="shared" si="7"/>
        <v>-226.7346003538461</v>
      </c>
      <c r="AB11">
        <f t="shared" si="7"/>
        <v>259.57068685333331</v>
      </c>
    </row>
    <row r="12" spans="1:28" x14ac:dyDescent="0.25">
      <c r="A12" t="s">
        <v>36</v>
      </c>
      <c r="B12">
        <v>3482.5986327999999</v>
      </c>
      <c r="C12">
        <v>3422.5300293</v>
      </c>
      <c r="D12">
        <v>3815.5236816000001</v>
      </c>
      <c r="E12">
        <v>3629.7751465000001</v>
      </c>
      <c r="F12">
        <v>3140.6599120999999</v>
      </c>
      <c r="G12">
        <v>3268.9799804999998</v>
      </c>
      <c r="H12">
        <v>3342.25</v>
      </c>
      <c r="I12">
        <v>3416.0700683999999</v>
      </c>
      <c r="J12">
        <v>3359.5471191000001</v>
      </c>
      <c r="L12" t="str">
        <f t="shared" si="0"/>
        <v>01FEB2025:11:00:00</v>
      </c>
      <c r="M12">
        <v>11</v>
      </c>
      <c r="N12">
        <f t="shared" si="1"/>
        <v>-60.068603499999881</v>
      </c>
      <c r="O12">
        <f t="shared" si="2"/>
        <v>-60.068603499999881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1.7248213140112816</v>
      </c>
      <c r="V12" s="3">
        <v>10</v>
      </c>
      <c r="W12" s="4">
        <v>-144.70179333636364</v>
      </c>
      <c r="X12" s="4">
        <v>395.18099437058834</v>
      </c>
      <c r="Y12" s="4"/>
      <c r="Z12">
        <v>10</v>
      </c>
      <c r="AA12">
        <f t="shared" si="7"/>
        <v>-144.70179333636364</v>
      </c>
      <c r="AB12">
        <f t="shared" si="7"/>
        <v>395.18099437058834</v>
      </c>
    </row>
    <row r="13" spans="1:28" x14ac:dyDescent="0.25">
      <c r="A13" t="s">
        <v>37</v>
      </c>
      <c r="B13">
        <v>3535.9177245999999</v>
      </c>
      <c r="C13">
        <v>3362.2600097999998</v>
      </c>
      <c r="D13">
        <v>3750.3395995999999</v>
      </c>
      <c r="E13">
        <v>3619.1857909999999</v>
      </c>
      <c r="F13">
        <v>3031.0600586</v>
      </c>
      <c r="G13">
        <v>3122.6899414</v>
      </c>
      <c r="H13">
        <v>3176.2900390999998</v>
      </c>
      <c r="I13">
        <v>3353.1599120999999</v>
      </c>
      <c r="J13">
        <v>3260.4772948999998</v>
      </c>
      <c r="L13" t="str">
        <f t="shared" si="0"/>
        <v>01FEB2025:12:00:00</v>
      </c>
      <c r="M13">
        <v>12</v>
      </c>
      <c r="N13">
        <f t="shared" si="1"/>
        <v>-173.65771480000012</v>
      </c>
      <c r="O13">
        <f t="shared" si="2"/>
        <v>-173.65771480000012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4.9112487429170919</v>
      </c>
      <c r="V13" s="3">
        <v>11</v>
      </c>
      <c r="W13" s="4">
        <v>-120.88596597500002</v>
      </c>
      <c r="X13" s="4">
        <v>247.10992431250008</v>
      </c>
      <c r="Y13" s="4"/>
      <c r="Z13">
        <v>11</v>
      </c>
      <c r="AA13">
        <f t="shared" si="7"/>
        <v>-120.88596597500002</v>
      </c>
      <c r="AB13">
        <f t="shared" si="7"/>
        <v>247.10992431250008</v>
      </c>
    </row>
    <row r="14" spans="1:28" x14ac:dyDescent="0.25">
      <c r="A14" t="s">
        <v>38</v>
      </c>
      <c r="B14">
        <v>3357.6826172000001</v>
      </c>
      <c r="C14">
        <v>3398.5600586</v>
      </c>
      <c r="D14">
        <v>3730.3276366999999</v>
      </c>
      <c r="E14">
        <v>3646.1879883000001</v>
      </c>
      <c r="F14">
        <v>2982.6000976999999</v>
      </c>
      <c r="G14">
        <v>3059.2600097999998</v>
      </c>
      <c r="H14">
        <v>3114.3898926000002</v>
      </c>
      <c r="I14">
        <v>3338.3400879000001</v>
      </c>
      <c r="J14">
        <v>3228.1555176000002</v>
      </c>
      <c r="L14" t="str">
        <f t="shared" si="0"/>
        <v>01FEB2025:13:00:00</v>
      </c>
      <c r="M14">
        <v>13</v>
      </c>
      <c r="N14">
        <f t="shared" si="1"/>
        <v>40.877441399999952</v>
      </c>
      <c r="O14" t="str">
        <f t="shared" si="2"/>
        <v/>
      </c>
      <c r="P14">
        <f t="shared" si="3"/>
        <v>40.877441399999952</v>
      </c>
      <c r="Q14" t="str">
        <f t="shared" si="4"/>
        <v/>
      </c>
      <c r="R14">
        <f t="shared" si="5"/>
        <v>1</v>
      </c>
      <c r="S14">
        <f t="shared" si="6"/>
        <v>1.217430176116169</v>
      </c>
      <c r="V14" s="3">
        <v>12</v>
      </c>
      <c r="W14" s="4">
        <v>-171.60344905454548</v>
      </c>
      <c r="X14" s="4">
        <v>162.70510685294121</v>
      </c>
      <c r="Y14" s="4"/>
      <c r="Z14">
        <v>12</v>
      </c>
      <c r="AA14">
        <f t="shared" si="7"/>
        <v>-171.60344905454548</v>
      </c>
      <c r="AB14">
        <f t="shared" si="7"/>
        <v>162.70510685294121</v>
      </c>
    </row>
    <row r="15" spans="1:28" x14ac:dyDescent="0.25">
      <c r="A15" t="s">
        <v>39</v>
      </c>
      <c r="B15">
        <v>3479.6809082</v>
      </c>
      <c r="C15">
        <v>3460.0900879000001</v>
      </c>
      <c r="D15">
        <v>3722.4194336</v>
      </c>
      <c r="E15">
        <v>3676.5656737999998</v>
      </c>
      <c r="F15">
        <v>2931.0500487999998</v>
      </c>
      <c r="G15">
        <v>3089.2099609000002</v>
      </c>
      <c r="H15">
        <v>3055.7600097999998</v>
      </c>
      <c r="I15">
        <v>3321.9699707</v>
      </c>
      <c r="J15">
        <v>3214.9113769999999</v>
      </c>
      <c r="L15" t="str">
        <f t="shared" si="0"/>
        <v>01FEB2025:14:00:00</v>
      </c>
      <c r="M15">
        <v>14</v>
      </c>
      <c r="N15">
        <f t="shared" si="1"/>
        <v>-19.590820299999905</v>
      </c>
      <c r="O15">
        <f t="shared" si="2"/>
        <v>-19.590820299999905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0.56300623007797623</v>
      </c>
      <c r="V15" s="3">
        <v>13</v>
      </c>
      <c r="W15" s="4">
        <v>-255.46807183333345</v>
      </c>
      <c r="X15" s="4">
        <v>199.36438630526308</v>
      </c>
      <c r="Y15" s="4"/>
      <c r="Z15">
        <v>13</v>
      </c>
      <c r="AA15">
        <f t="shared" si="7"/>
        <v>-255.46807183333345</v>
      </c>
      <c r="AB15">
        <f t="shared" si="7"/>
        <v>199.36438630526308</v>
      </c>
    </row>
    <row r="16" spans="1:28" x14ac:dyDescent="0.25">
      <c r="A16" t="s">
        <v>40</v>
      </c>
      <c r="B16">
        <v>3595.7082519999999</v>
      </c>
      <c r="C16">
        <v>3521.4799804999998</v>
      </c>
      <c r="D16">
        <v>3737.6149902000002</v>
      </c>
      <c r="E16">
        <v>3719.1389159999999</v>
      </c>
      <c r="F16">
        <v>3067.4899902000002</v>
      </c>
      <c r="G16">
        <v>3155.3400879000001</v>
      </c>
      <c r="H16">
        <v>3136.0600586</v>
      </c>
      <c r="I16">
        <v>3389.4899902000002</v>
      </c>
      <c r="J16">
        <v>3293.5039062999999</v>
      </c>
      <c r="L16" t="str">
        <f t="shared" si="0"/>
        <v>01FEB2025:15:00:00</v>
      </c>
      <c r="M16">
        <v>15</v>
      </c>
      <c r="N16">
        <f t="shared" si="1"/>
        <v>-74.228271500000119</v>
      </c>
      <c r="O16">
        <f t="shared" si="2"/>
        <v>-74.228271500000119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2.0643574588876326</v>
      </c>
      <c r="V16" s="3">
        <v>14</v>
      </c>
      <c r="W16" s="4">
        <v>-176.06288774705877</v>
      </c>
      <c r="X16" s="4">
        <v>438.53531161818171</v>
      </c>
      <c r="Y16" s="4"/>
      <c r="Z16">
        <v>14</v>
      </c>
      <c r="AA16">
        <f t="shared" si="7"/>
        <v>-176.06288774705877</v>
      </c>
      <c r="AB16">
        <f t="shared" si="7"/>
        <v>438.53531161818171</v>
      </c>
    </row>
    <row r="17" spans="1:28" x14ac:dyDescent="0.25">
      <c r="A17" t="s">
        <v>41</v>
      </c>
      <c r="B17">
        <v>3641.2905273000001</v>
      </c>
      <c r="C17">
        <v>3542.1000976999999</v>
      </c>
      <c r="D17">
        <v>3676.6638183999999</v>
      </c>
      <c r="E17">
        <v>3676.7854004000001</v>
      </c>
      <c r="F17">
        <v>3047.7600097999998</v>
      </c>
      <c r="G17">
        <v>3222.5900879000001</v>
      </c>
      <c r="H17">
        <v>3135.9699707</v>
      </c>
      <c r="I17">
        <v>3428.8300780999998</v>
      </c>
      <c r="J17">
        <v>3302.3874512000002</v>
      </c>
      <c r="L17" t="str">
        <f t="shared" si="0"/>
        <v>01FEB2025:16:00:00</v>
      </c>
      <c r="M17">
        <v>16</v>
      </c>
      <c r="N17">
        <f t="shared" si="1"/>
        <v>-99.190429600000243</v>
      </c>
      <c r="O17">
        <f t="shared" si="2"/>
        <v>-99.190429600000243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2.7240460176504917</v>
      </c>
      <c r="V17" s="3">
        <v>15</v>
      </c>
      <c r="W17" s="4">
        <v>-190.49506293333334</v>
      </c>
      <c r="X17" s="4">
        <v>452.65224610000007</v>
      </c>
      <c r="Y17" s="4"/>
      <c r="Z17">
        <v>15</v>
      </c>
      <c r="AA17">
        <f t="shared" si="7"/>
        <v>-190.49506293333334</v>
      </c>
      <c r="AB17">
        <f t="shared" si="7"/>
        <v>452.65224610000007</v>
      </c>
    </row>
    <row r="18" spans="1:28" x14ac:dyDescent="0.25">
      <c r="A18" t="s">
        <v>42</v>
      </c>
      <c r="B18">
        <v>3438.5871582</v>
      </c>
      <c r="C18">
        <v>3487.9799804999998</v>
      </c>
      <c r="D18">
        <v>3681.8596191000001</v>
      </c>
      <c r="E18">
        <v>3701.3969726999999</v>
      </c>
      <c r="F18">
        <v>3116.4499512000002</v>
      </c>
      <c r="G18">
        <v>3233.3898926000002</v>
      </c>
      <c r="H18">
        <v>3180</v>
      </c>
      <c r="I18">
        <v>3509.7800293</v>
      </c>
      <c r="J18">
        <v>3348.2033691000001</v>
      </c>
      <c r="L18" t="str">
        <f t="shared" si="0"/>
        <v>01FEB2025:17:00:00</v>
      </c>
      <c r="M18">
        <v>17</v>
      </c>
      <c r="N18">
        <f t="shared" si="1"/>
        <v>49.392822299999807</v>
      </c>
      <c r="O18" t="str">
        <f t="shared" si="2"/>
        <v/>
      </c>
      <c r="P18">
        <f t="shared" si="3"/>
        <v>49.392822299999807</v>
      </c>
      <c r="Q18" t="str">
        <f t="shared" si="4"/>
        <v/>
      </c>
      <c r="R18">
        <f t="shared" si="5"/>
        <v>1</v>
      </c>
      <c r="S18">
        <f t="shared" si="6"/>
        <v>1.4364278125744967</v>
      </c>
      <c r="V18" s="3">
        <v>16</v>
      </c>
      <c r="W18" s="4">
        <v>-236.2003676352941</v>
      </c>
      <c r="X18" s="4">
        <v>420.26056463636365</v>
      </c>
      <c r="Y18" s="4"/>
      <c r="Z18">
        <v>16</v>
      </c>
      <c r="AA18">
        <f t="shared" si="7"/>
        <v>-236.2003676352941</v>
      </c>
      <c r="AB18">
        <f t="shared" si="7"/>
        <v>420.26056463636365</v>
      </c>
    </row>
    <row r="19" spans="1:28" x14ac:dyDescent="0.25">
      <c r="A19" t="s">
        <v>43</v>
      </c>
      <c r="B19">
        <v>3352.3037109000002</v>
      </c>
      <c r="C19">
        <v>3407.0700683999999</v>
      </c>
      <c r="D19">
        <v>3645.6071777000002</v>
      </c>
      <c r="E19">
        <v>3660.4252929999998</v>
      </c>
      <c r="F19">
        <v>3127.0300293</v>
      </c>
      <c r="G19">
        <v>3219.4599609000002</v>
      </c>
      <c r="H19">
        <v>3216.6201172000001</v>
      </c>
      <c r="I19">
        <v>3516.7199707</v>
      </c>
      <c r="J19">
        <v>3348.0510254000001</v>
      </c>
      <c r="L19" t="str">
        <f t="shared" si="0"/>
        <v>01FEB2025:18:00:00</v>
      </c>
      <c r="M19">
        <v>18</v>
      </c>
      <c r="N19">
        <f t="shared" si="1"/>
        <v>54.766357499999685</v>
      </c>
      <c r="O19" t="str">
        <f t="shared" si="2"/>
        <v/>
      </c>
      <c r="P19">
        <f t="shared" si="3"/>
        <v>54.766357499999685</v>
      </c>
      <c r="Q19" t="str">
        <f t="shared" si="4"/>
        <v/>
      </c>
      <c r="R19">
        <f t="shared" si="5"/>
        <v>1</v>
      </c>
      <c r="S19">
        <f t="shared" si="6"/>
        <v>1.6336931919959139</v>
      </c>
      <c r="V19" s="3">
        <v>17</v>
      </c>
      <c r="W19" s="4">
        <v>-279.0751190124999</v>
      </c>
      <c r="X19" s="4">
        <v>433.00354005000003</v>
      </c>
      <c r="Y19" s="4"/>
      <c r="Z19">
        <v>17</v>
      </c>
      <c r="AA19">
        <f t="shared" si="7"/>
        <v>-279.0751190124999</v>
      </c>
      <c r="AB19">
        <f t="shared" si="7"/>
        <v>433.00354005000003</v>
      </c>
    </row>
    <row r="20" spans="1:28" x14ac:dyDescent="0.25">
      <c r="A20" t="s">
        <v>44</v>
      </c>
      <c r="B20">
        <v>3314.6628418</v>
      </c>
      <c r="C20">
        <v>3474.1298827999999</v>
      </c>
      <c r="D20">
        <v>3691.9470215000001</v>
      </c>
      <c r="E20">
        <v>3685.8945312999999</v>
      </c>
      <c r="F20">
        <v>3105.6398926000002</v>
      </c>
      <c r="G20">
        <v>3232.7700195000002</v>
      </c>
      <c r="H20">
        <v>3230.8500976999999</v>
      </c>
      <c r="I20">
        <v>3518.5400390999998</v>
      </c>
      <c r="J20">
        <v>3354.7387695000002</v>
      </c>
      <c r="L20" t="str">
        <f t="shared" si="0"/>
        <v>01FEB2025:19:00:00</v>
      </c>
      <c r="M20">
        <v>19</v>
      </c>
      <c r="N20">
        <f t="shared" si="1"/>
        <v>159.46704099999988</v>
      </c>
      <c r="O20" t="str">
        <f t="shared" si="2"/>
        <v/>
      </c>
      <c r="P20">
        <f t="shared" si="3"/>
        <v>159.46704099999988</v>
      </c>
      <c r="Q20" t="str">
        <f t="shared" si="4"/>
        <v/>
      </c>
      <c r="R20">
        <f t="shared" si="5"/>
        <v>1</v>
      </c>
      <c r="S20">
        <f t="shared" si="6"/>
        <v>4.8109581158306476</v>
      </c>
      <c r="V20" s="3">
        <v>18</v>
      </c>
      <c r="W20" s="4">
        <v>-259.93780924666657</v>
      </c>
      <c r="X20" s="4">
        <v>361.75955903846148</v>
      </c>
      <c r="Y20" s="4"/>
      <c r="Z20">
        <v>18</v>
      </c>
      <c r="AA20">
        <f t="shared" si="7"/>
        <v>-259.93780924666657</v>
      </c>
      <c r="AB20">
        <f t="shared" si="7"/>
        <v>361.75955903846148</v>
      </c>
    </row>
    <row r="21" spans="1:28" x14ac:dyDescent="0.25">
      <c r="A21" t="s">
        <v>45</v>
      </c>
      <c r="B21">
        <v>3342.7946777000002</v>
      </c>
      <c r="C21">
        <v>3500.5100097999998</v>
      </c>
      <c r="D21">
        <v>3716.7248534999999</v>
      </c>
      <c r="E21">
        <v>3717.3728027000002</v>
      </c>
      <c r="F21">
        <v>3143.2800293</v>
      </c>
      <c r="G21">
        <v>3293.9299316000001</v>
      </c>
      <c r="H21">
        <v>3297.2600097999998</v>
      </c>
      <c r="I21">
        <v>3558.6999512000002</v>
      </c>
      <c r="J21">
        <v>3402.1086426000002</v>
      </c>
      <c r="L21" t="str">
        <f t="shared" si="0"/>
        <v>01FEB2025:20:00:00</v>
      </c>
      <c r="M21">
        <v>20</v>
      </c>
      <c r="N21">
        <f t="shared" si="1"/>
        <v>157.71533209999961</v>
      </c>
      <c r="O21" t="str">
        <f t="shared" si="2"/>
        <v/>
      </c>
      <c r="P21">
        <f t="shared" si="3"/>
        <v>157.71533209999961</v>
      </c>
      <c r="Q21" t="str">
        <f t="shared" si="4"/>
        <v/>
      </c>
      <c r="R21">
        <f t="shared" si="5"/>
        <v>1</v>
      </c>
      <c r="S21">
        <f t="shared" si="6"/>
        <v>4.7180681826535382</v>
      </c>
      <c r="V21" s="3">
        <v>19</v>
      </c>
      <c r="W21" s="4">
        <v>-242.90175082857144</v>
      </c>
      <c r="X21" s="4">
        <v>298.85318429285701</v>
      </c>
      <c r="Y21" s="4"/>
      <c r="Z21">
        <v>19</v>
      </c>
      <c r="AA21">
        <f t="shared" si="7"/>
        <v>-242.90175082857144</v>
      </c>
      <c r="AB21">
        <f t="shared" si="7"/>
        <v>298.85318429285701</v>
      </c>
    </row>
    <row r="22" spans="1:28" x14ac:dyDescent="0.25">
      <c r="A22" t="s">
        <v>46</v>
      </c>
      <c r="B22">
        <v>3256.953125</v>
      </c>
      <c r="C22">
        <v>3485.3400879000001</v>
      </c>
      <c r="D22">
        <v>3701.2644043</v>
      </c>
      <c r="E22">
        <v>3698.4499512000002</v>
      </c>
      <c r="F22">
        <v>3058.0900879000001</v>
      </c>
      <c r="G22">
        <v>3222.7900390999998</v>
      </c>
      <c r="H22">
        <v>3282.6499023000001</v>
      </c>
      <c r="I22">
        <v>3472.2900390999998</v>
      </c>
      <c r="J22">
        <v>3346.8542480000001</v>
      </c>
      <c r="L22" t="str">
        <f t="shared" si="0"/>
        <v>01FEB2025:21:00:00</v>
      </c>
      <c r="M22">
        <v>21</v>
      </c>
      <c r="N22">
        <f t="shared" si="1"/>
        <v>228.38696290000007</v>
      </c>
      <c r="O22" t="str">
        <f t="shared" si="2"/>
        <v/>
      </c>
      <c r="P22">
        <f t="shared" si="3"/>
        <v>228.38696290000007</v>
      </c>
      <c r="Q22" t="str">
        <f t="shared" si="4"/>
        <v/>
      </c>
      <c r="R22">
        <f t="shared" si="5"/>
        <v>1</v>
      </c>
      <c r="S22">
        <f t="shared" si="6"/>
        <v>7.0122889134304032</v>
      </c>
      <c r="V22" s="3">
        <v>20</v>
      </c>
      <c r="W22" s="4">
        <v>-231.03217424999994</v>
      </c>
      <c r="X22" s="4">
        <v>302.98128837142838</v>
      </c>
      <c r="Y22" s="4"/>
      <c r="Z22">
        <v>20</v>
      </c>
      <c r="AA22">
        <f t="shared" si="7"/>
        <v>-231.03217424999994</v>
      </c>
      <c r="AB22">
        <f t="shared" si="7"/>
        <v>302.98128837142838</v>
      </c>
    </row>
    <row r="23" spans="1:28" x14ac:dyDescent="0.25">
      <c r="A23" t="s">
        <v>47</v>
      </c>
      <c r="B23">
        <v>3195.5971679999998</v>
      </c>
      <c r="C23">
        <v>3447.7900390999998</v>
      </c>
      <c r="D23">
        <v>3669.6875</v>
      </c>
      <c r="E23">
        <v>3650.1879883000001</v>
      </c>
      <c r="F23">
        <v>2963.5800780999998</v>
      </c>
      <c r="G23">
        <v>3144.1699219000002</v>
      </c>
      <c r="H23">
        <v>3257.0900879000001</v>
      </c>
      <c r="I23">
        <v>3347.8300780999998</v>
      </c>
      <c r="J23">
        <v>3272.5717773000001</v>
      </c>
      <c r="L23" t="str">
        <f t="shared" si="0"/>
        <v>01FEB2025:22:00:00</v>
      </c>
      <c r="M23">
        <v>22</v>
      </c>
      <c r="N23">
        <f t="shared" si="1"/>
        <v>252.19287110000005</v>
      </c>
      <c r="O23" t="str">
        <f t="shared" si="2"/>
        <v/>
      </c>
      <c r="P23">
        <f t="shared" si="3"/>
        <v>252.19287110000005</v>
      </c>
      <c r="Q23" t="str">
        <f t="shared" si="4"/>
        <v/>
      </c>
      <c r="R23">
        <f t="shared" si="5"/>
        <v>1</v>
      </c>
      <c r="S23">
        <f t="shared" si="6"/>
        <v>7.8918855488233453</v>
      </c>
      <c r="V23" s="3">
        <v>21</v>
      </c>
      <c r="W23" s="4">
        <v>-181.47676083749985</v>
      </c>
      <c r="X23" s="4">
        <v>417.39172362500011</v>
      </c>
      <c r="Y23" s="4"/>
      <c r="Z23">
        <v>21</v>
      </c>
      <c r="AA23">
        <f t="shared" si="7"/>
        <v>-181.47676083749985</v>
      </c>
      <c r="AB23">
        <f t="shared" si="7"/>
        <v>417.39172362500011</v>
      </c>
    </row>
    <row r="24" spans="1:28" x14ac:dyDescent="0.25">
      <c r="A24" t="s">
        <v>48</v>
      </c>
      <c r="B24">
        <v>3132.8166504000001</v>
      </c>
      <c r="C24">
        <v>3365.0300293</v>
      </c>
      <c r="D24">
        <v>3579.5212402000002</v>
      </c>
      <c r="E24">
        <v>3530.8859862999998</v>
      </c>
      <c r="F24">
        <v>2904.5300293</v>
      </c>
      <c r="G24">
        <v>3069.6799316000001</v>
      </c>
      <c r="H24">
        <v>3122.6000976999999</v>
      </c>
      <c r="I24">
        <v>3209.5</v>
      </c>
      <c r="J24">
        <v>3167.4394530999998</v>
      </c>
      <c r="L24" t="str">
        <f t="shared" si="0"/>
        <v>01FEB2025:23:00:00</v>
      </c>
      <c r="M24">
        <v>23</v>
      </c>
      <c r="N24">
        <f t="shared" si="1"/>
        <v>232.21337889999995</v>
      </c>
      <c r="O24" t="str">
        <f t="shared" si="2"/>
        <v/>
      </c>
      <c r="P24">
        <f t="shared" si="3"/>
        <v>232.21337889999995</v>
      </c>
      <c r="Q24" t="str">
        <f t="shared" si="4"/>
        <v/>
      </c>
      <c r="R24">
        <f t="shared" si="5"/>
        <v>1</v>
      </c>
      <c r="S24">
        <f t="shared" si="6"/>
        <v>7.4122875614297703</v>
      </c>
      <c r="V24" s="3">
        <v>22</v>
      </c>
      <c r="W24" s="4">
        <v>-178.02477214000001</v>
      </c>
      <c r="X24" s="4">
        <v>337.90769608461545</v>
      </c>
      <c r="Y24" s="4"/>
      <c r="Z24">
        <v>22</v>
      </c>
      <c r="AA24">
        <f t="shared" si="7"/>
        <v>-178.02477214000001</v>
      </c>
      <c r="AB24">
        <f t="shared" si="7"/>
        <v>337.90769608461545</v>
      </c>
    </row>
    <row r="25" spans="1:28" x14ac:dyDescent="0.25">
      <c r="A25" t="s">
        <v>49</v>
      </c>
      <c r="B25">
        <v>3240.6389159999999</v>
      </c>
      <c r="C25">
        <v>3272.5400390999998</v>
      </c>
      <c r="D25">
        <v>3387.9111327999999</v>
      </c>
      <c r="E25">
        <v>3303.5112304999998</v>
      </c>
      <c r="F25">
        <v>2795.0700683999999</v>
      </c>
      <c r="G25">
        <v>2959.3999023000001</v>
      </c>
      <c r="H25">
        <v>3023.6398926000002</v>
      </c>
      <c r="I25">
        <v>3016.1499023000001</v>
      </c>
      <c r="J25">
        <v>3019.5541991999999</v>
      </c>
      <c r="L25" t="str">
        <f t="shared" si="0"/>
        <v>02FEB2025:00:00:00</v>
      </c>
      <c r="M25">
        <v>24</v>
      </c>
      <c r="N25">
        <f t="shared" si="1"/>
        <v>31.90112309999995</v>
      </c>
      <c r="O25" t="str">
        <f t="shared" si="2"/>
        <v/>
      </c>
      <c r="P25">
        <f t="shared" si="3"/>
        <v>31.90112309999995</v>
      </c>
      <c r="Q25" t="str">
        <f t="shared" si="4"/>
        <v/>
      </c>
      <c r="R25">
        <f t="shared" si="5"/>
        <v>1</v>
      </c>
      <c r="S25">
        <f t="shared" si="6"/>
        <v>0.98440844311578812</v>
      </c>
      <c r="V25" s="3">
        <v>23</v>
      </c>
      <c r="W25" s="4">
        <v>-202.01354165333342</v>
      </c>
      <c r="X25" s="4">
        <v>343.25779372307693</v>
      </c>
      <c r="Y25" s="4"/>
      <c r="Z25">
        <v>23</v>
      </c>
      <c r="AA25">
        <f t="shared" si="7"/>
        <v>-202.01354165333342</v>
      </c>
      <c r="AB25">
        <f t="shared" si="7"/>
        <v>343.25779372307693</v>
      </c>
    </row>
    <row r="26" spans="1:28" x14ac:dyDescent="0.25">
      <c r="A26" t="s">
        <v>50</v>
      </c>
      <c r="B26">
        <v>3097.6013183999999</v>
      </c>
      <c r="C26">
        <v>3215.8999023000001</v>
      </c>
      <c r="D26">
        <v>3209.0839844000002</v>
      </c>
      <c r="E26">
        <v>3183.9377441000001</v>
      </c>
      <c r="F26">
        <v>2701.4299316000001</v>
      </c>
      <c r="G26">
        <v>2845.1599120999999</v>
      </c>
      <c r="H26">
        <v>2979.6499023000001</v>
      </c>
      <c r="I26">
        <v>2834.8000487999998</v>
      </c>
      <c r="J26">
        <v>2908.9953612999998</v>
      </c>
      <c r="L26" t="str">
        <f t="shared" si="0"/>
        <v>02FEB2025:01:00:00</v>
      </c>
      <c r="M26">
        <v>1</v>
      </c>
      <c r="N26">
        <f t="shared" si="1"/>
        <v>118.29858390000027</v>
      </c>
      <c r="O26" t="str">
        <f t="shared" si="2"/>
        <v/>
      </c>
      <c r="P26">
        <f t="shared" si="3"/>
        <v>118.29858390000027</v>
      </c>
      <c r="Q26" t="str">
        <f t="shared" si="4"/>
        <v/>
      </c>
      <c r="R26">
        <f t="shared" si="5"/>
        <v>1</v>
      </c>
      <c r="S26">
        <f t="shared" si="6"/>
        <v>3.8190384023049453</v>
      </c>
      <c r="V26" s="3">
        <v>24</v>
      </c>
      <c r="W26" s="4">
        <v>-202.37287454705873</v>
      </c>
      <c r="X26" s="4">
        <v>373.70496716363647</v>
      </c>
      <c r="Y26" s="4"/>
      <c r="Z26">
        <v>24</v>
      </c>
      <c r="AA26">
        <f t="shared" si="7"/>
        <v>-202.37287454705873</v>
      </c>
      <c r="AB26">
        <f t="shared" si="7"/>
        <v>373.70496716363647</v>
      </c>
    </row>
    <row r="27" spans="1:28" x14ac:dyDescent="0.25">
      <c r="A27" t="s">
        <v>51</v>
      </c>
      <c r="B27">
        <v>3081.2407226999999</v>
      </c>
      <c r="C27">
        <v>3166.3400879000001</v>
      </c>
      <c r="D27">
        <v>3152.5100097999998</v>
      </c>
      <c r="E27">
        <v>3117.5583495999999</v>
      </c>
      <c r="F27">
        <v>2632.2700195000002</v>
      </c>
      <c r="G27">
        <v>2762.5800780999998</v>
      </c>
      <c r="H27">
        <v>2969.6000976999999</v>
      </c>
      <c r="I27">
        <v>2739.6999512000002</v>
      </c>
      <c r="J27">
        <v>2844.3417969000002</v>
      </c>
      <c r="L27" t="str">
        <f t="shared" si="0"/>
        <v>02FEB2025:02:00:00</v>
      </c>
      <c r="M27">
        <v>2</v>
      </c>
      <c r="N27">
        <f t="shared" si="1"/>
        <v>85.099365200000193</v>
      </c>
      <c r="O27" t="str">
        <f t="shared" si="2"/>
        <v/>
      </c>
      <c r="P27">
        <f t="shared" si="3"/>
        <v>85.099365200000193</v>
      </c>
      <c r="Q27" t="str">
        <f t="shared" si="4"/>
        <v/>
      </c>
      <c r="R27">
        <f t="shared" si="5"/>
        <v>1</v>
      </c>
      <c r="S27">
        <f t="shared" si="6"/>
        <v>2.7618538393660503</v>
      </c>
      <c r="V27" s="3" t="s">
        <v>698</v>
      </c>
      <c r="W27" s="4"/>
      <c r="X27" s="4"/>
      <c r="Y27" s="4"/>
    </row>
    <row r="28" spans="1:28" x14ac:dyDescent="0.25">
      <c r="A28" t="s">
        <v>52</v>
      </c>
      <c r="B28">
        <v>3098.9262695000002</v>
      </c>
      <c r="C28">
        <v>3076.2600097999998</v>
      </c>
      <c r="D28">
        <v>3019.1064452999999</v>
      </c>
      <c r="E28">
        <v>2933.4582519999999</v>
      </c>
      <c r="F28">
        <v>2646.2700195000002</v>
      </c>
      <c r="G28">
        <v>2701.0300293</v>
      </c>
      <c r="H28">
        <v>2992.0500487999998</v>
      </c>
      <c r="I28">
        <v>2697.5500487999998</v>
      </c>
      <c r="J28">
        <v>2794.0715332</v>
      </c>
      <c r="L28" t="str">
        <f t="shared" si="0"/>
        <v>02FEB2025:03:00:00</v>
      </c>
      <c r="M28">
        <v>3</v>
      </c>
      <c r="N28">
        <f t="shared" si="1"/>
        <v>-22.66625970000041</v>
      </c>
      <c r="O28">
        <f t="shared" si="2"/>
        <v>-22.66625970000041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0.73142300683576833</v>
      </c>
      <c r="V28" s="3" t="s">
        <v>13</v>
      </c>
      <c r="W28" s="4">
        <v>-197.62349458545981</v>
      </c>
      <c r="X28" s="4">
        <v>303.98772883970156</v>
      </c>
    </row>
    <row r="29" spans="1:28" x14ac:dyDescent="0.25">
      <c r="A29" t="s">
        <v>53</v>
      </c>
      <c r="B29">
        <v>3018.0183105000001</v>
      </c>
      <c r="C29">
        <v>3012.3400879000001</v>
      </c>
      <c r="D29">
        <v>3007.7998047000001</v>
      </c>
      <c r="E29">
        <v>2928.3574219000002</v>
      </c>
      <c r="F29">
        <v>2645.6599120999999</v>
      </c>
      <c r="G29">
        <v>2675.6298827999999</v>
      </c>
      <c r="H29">
        <v>3035.0500487999998</v>
      </c>
      <c r="I29">
        <v>2669.3798827999999</v>
      </c>
      <c r="J29">
        <v>2790.8154297000001</v>
      </c>
      <c r="L29" t="str">
        <f t="shared" si="0"/>
        <v>02FEB2025:04:00:00</v>
      </c>
      <c r="M29">
        <v>4</v>
      </c>
      <c r="N29">
        <f t="shared" si="1"/>
        <v>-5.6782226000000264</v>
      </c>
      <c r="O29">
        <f t="shared" si="2"/>
        <v>-5.6782226000000264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0.18814407388599658</v>
      </c>
    </row>
    <row r="30" spans="1:28" x14ac:dyDescent="0.25">
      <c r="A30" t="s">
        <v>54</v>
      </c>
      <c r="B30">
        <v>2953.6726073999998</v>
      </c>
      <c r="C30">
        <v>3020.8798827999999</v>
      </c>
      <c r="D30">
        <v>3054.7763672000001</v>
      </c>
      <c r="E30">
        <v>2932.8112793</v>
      </c>
      <c r="F30">
        <v>2695.5700683999999</v>
      </c>
      <c r="G30">
        <v>2698.7299804999998</v>
      </c>
      <c r="H30">
        <v>3082.2900390999998</v>
      </c>
      <c r="I30">
        <v>2694.5400390999998</v>
      </c>
      <c r="J30">
        <v>2820.7883301000002</v>
      </c>
      <c r="L30" t="str">
        <f t="shared" si="0"/>
        <v>02FEB2025:05:00:00</v>
      </c>
      <c r="M30">
        <v>5</v>
      </c>
      <c r="N30">
        <f t="shared" si="1"/>
        <v>67.207275400000071</v>
      </c>
      <c r="O30" t="str">
        <f t="shared" si="2"/>
        <v/>
      </c>
      <c r="P30">
        <f t="shared" si="3"/>
        <v>67.207275400000071</v>
      </c>
      <c r="Q30" t="str">
        <f t="shared" si="4"/>
        <v/>
      </c>
      <c r="R30">
        <f t="shared" si="5"/>
        <v>1</v>
      </c>
      <c r="S30">
        <f t="shared" si="6"/>
        <v>2.2753799873290612</v>
      </c>
    </row>
    <row r="31" spans="1:28" x14ac:dyDescent="0.25">
      <c r="A31" t="s">
        <v>55</v>
      </c>
      <c r="B31">
        <v>3009.5002441000001</v>
      </c>
      <c r="C31">
        <v>3053.5400390999998</v>
      </c>
      <c r="D31">
        <v>3143.2219237999998</v>
      </c>
      <c r="E31">
        <v>3071.1220702999999</v>
      </c>
      <c r="F31">
        <v>2769.5700683999999</v>
      </c>
      <c r="G31">
        <v>2769.8798827999999</v>
      </c>
      <c r="H31">
        <v>3054.7399902000002</v>
      </c>
      <c r="I31">
        <v>2769.3300780999998</v>
      </c>
      <c r="J31">
        <v>2886.9284668</v>
      </c>
      <c r="L31" t="str">
        <f t="shared" si="0"/>
        <v>02FEB2025:06:00:00</v>
      </c>
      <c r="M31">
        <v>6</v>
      </c>
      <c r="N31">
        <f t="shared" si="1"/>
        <v>44.039794999999685</v>
      </c>
      <c r="O31" t="str">
        <f t="shared" si="2"/>
        <v/>
      </c>
      <c r="P31">
        <f t="shared" si="3"/>
        <v>44.039794999999685</v>
      </c>
      <c r="Q31" t="str">
        <f t="shared" si="4"/>
        <v/>
      </c>
      <c r="R31">
        <f t="shared" si="5"/>
        <v>1</v>
      </c>
      <c r="S31">
        <f t="shared" si="6"/>
        <v>1.463359077186914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3026.1115722999998</v>
      </c>
      <c r="C32">
        <v>3119.8601073999998</v>
      </c>
      <c r="D32">
        <v>3288.2351073999998</v>
      </c>
      <c r="E32">
        <v>3240.2233887000002</v>
      </c>
      <c r="F32">
        <v>2886.9299316000001</v>
      </c>
      <c r="G32">
        <v>2931.9499512000002</v>
      </c>
      <c r="H32">
        <v>3205.7199707</v>
      </c>
      <c r="I32">
        <v>2897.2099609000002</v>
      </c>
      <c r="J32">
        <v>3032.4067383000001</v>
      </c>
      <c r="L32" t="str">
        <f t="shared" si="0"/>
        <v>02FEB2025:07:00:00</v>
      </c>
      <c r="M32">
        <v>7</v>
      </c>
      <c r="N32">
        <f t="shared" si="1"/>
        <v>93.748535100000026</v>
      </c>
      <c r="O32" t="str">
        <f t="shared" si="2"/>
        <v/>
      </c>
      <c r="P32">
        <f t="shared" si="3"/>
        <v>93.748535100000026</v>
      </c>
      <c r="Q32" t="str">
        <f t="shared" si="4"/>
        <v/>
      </c>
      <c r="R32">
        <f t="shared" si="5"/>
        <v>1</v>
      </c>
      <c r="S32">
        <f t="shared" si="6"/>
        <v>3.0979867351270971</v>
      </c>
      <c r="V32" s="3">
        <v>1</v>
      </c>
      <c r="W32" s="4">
        <v>18</v>
      </c>
      <c r="X32" s="4">
        <v>11</v>
      </c>
      <c r="Z32">
        <v>1</v>
      </c>
      <c r="AA32">
        <f>W32</f>
        <v>18</v>
      </c>
      <c r="AB32">
        <f>X32</f>
        <v>11</v>
      </c>
    </row>
    <row r="33" spans="1:28" x14ac:dyDescent="0.25">
      <c r="A33" t="s">
        <v>57</v>
      </c>
      <c r="B33">
        <v>3143.8164062999999</v>
      </c>
      <c r="C33">
        <v>3186.5300293</v>
      </c>
      <c r="D33">
        <v>3411.6052245999999</v>
      </c>
      <c r="E33">
        <v>3381.4235840000001</v>
      </c>
      <c r="F33">
        <v>2944.8200683999999</v>
      </c>
      <c r="G33">
        <v>3032.2800293</v>
      </c>
      <c r="H33">
        <v>3306.4499512000002</v>
      </c>
      <c r="I33">
        <v>2996.8500976999999</v>
      </c>
      <c r="J33">
        <v>3132.3649902000002</v>
      </c>
      <c r="L33" t="str">
        <f t="shared" si="0"/>
        <v>02FEB2025:08:00:00</v>
      </c>
      <c r="M33">
        <v>8</v>
      </c>
      <c r="N33">
        <f t="shared" si="1"/>
        <v>42.713623000000098</v>
      </c>
      <c r="O33" t="str">
        <f t="shared" si="2"/>
        <v/>
      </c>
      <c r="P33">
        <f t="shared" si="3"/>
        <v>42.713623000000098</v>
      </c>
      <c r="Q33" t="str">
        <f t="shared" si="4"/>
        <v/>
      </c>
      <c r="R33">
        <f t="shared" si="5"/>
        <v>1</v>
      </c>
      <c r="S33">
        <f t="shared" si="6"/>
        <v>1.3586551337541475</v>
      </c>
      <c r="V33" s="3">
        <v>2</v>
      </c>
      <c r="W33" s="4">
        <v>15</v>
      </c>
      <c r="X33" s="4">
        <v>13</v>
      </c>
      <c r="Z33">
        <v>2</v>
      </c>
      <c r="AA33">
        <f t="shared" ref="AA33:AA55" si="8">W33</f>
        <v>15</v>
      </c>
      <c r="AB33">
        <f t="shared" ref="AB33:AB55" si="9">X33</f>
        <v>13</v>
      </c>
    </row>
    <row r="34" spans="1:28" x14ac:dyDescent="0.25">
      <c r="A34" t="s">
        <v>58</v>
      </c>
      <c r="B34">
        <v>3495.4865722999998</v>
      </c>
      <c r="C34">
        <v>3271.1101073999998</v>
      </c>
      <c r="D34">
        <v>3493.6875</v>
      </c>
      <c r="E34">
        <v>3448.4792480000001</v>
      </c>
      <c r="F34">
        <v>2770.5900879000001</v>
      </c>
      <c r="G34">
        <v>3037.2900390999998</v>
      </c>
      <c r="H34">
        <v>3274.3701172000001</v>
      </c>
      <c r="I34">
        <v>2961.5800780999998</v>
      </c>
      <c r="J34">
        <v>3098.4619140999998</v>
      </c>
      <c r="L34" t="str">
        <f t="shared" si="0"/>
        <v>02FEB2025:09:00:00</v>
      </c>
      <c r="M34">
        <v>9</v>
      </c>
      <c r="N34">
        <f t="shared" si="1"/>
        <v>-224.37646489999997</v>
      </c>
      <c r="O34">
        <f t="shared" si="2"/>
        <v>-224.37646489999997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6.4190338100015136</v>
      </c>
      <c r="V34" s="3">
        <v>3</v>
      </c>
      <c r="W34" s="4">
        <v>13</v>
      </c>
      <c r="X34" s="4">
        <v>14</v>
      </c>
      <c r="Z34">
        <v>3</v>
      </c>
      <c r="AA34">
        <f t="shared" si="8"/>
        <v>13</v>
      </c>
      <c r="AB34">
        <f t="shared" si="9"/>
        <v>14</v>
      </c>
    </row>
    <row r="35" spans="1:28" x14ac:dyDescent="0.25">
      <c r="A35" t="s">
        <v>59</v>
      </c>
      <c r="B35">
        <v>3549.4135741999999</v>
      </c>
      <c r="C35">
        <v>3330.8500976999999</v>
      </c>
      <c r="D35">
        <v>3556.6994629000001</v>
      </c>
      <c r="E35">
        <v>3533.8044433999999</v>
      </c>
      <c r="F35">
        <v>2763.8100586</v>
      </c>
      <c r="G35">
        <v>3063.8898926000002</v>
      </c>
      <c r="H35">
        <v>3225.8500976999999</v>
      </c>
      <c r="I35">
        <v>3017.5</v>
      </c>
      <c r="J35">
        <v>3120.9711914</v>
      </c>
      <c r="L35" t="str">
        <f t="shared" si="0"/>
        <v>02FEB2025:10:00:00</v>
      </c>
      <c r="M35">
        <v>10</v>
      </c>
      <c r="N35">
        <f t="shared" si="1"/>
        <v>-218.56347649999998</v>
      </c>
      <c r="O35">
        <f t="shared" si="2"/>
        <v>-218.56347649999998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6.1577348463615396</v>
      </c>
      <c r="V35" s="3">
        <v>4</v>
      </c>
      <c r="W35" s="4">
        <v>13</v>
      </c>
      <c r="X35" s="4">
        <v>15</v>
      </c>
      <c r="Z35">
        <v>4</v>
      </c>
      <c r="AA35">
        <f t="shared" si="8"/>
        <v>13</v>
      </c>
      <c r="AB35">
        <f t="shared" si="9"/>
        <v>15</v>
      </c>
    </row>
    <row r="36" spans="1:28" x14ac:dyDescent="0.25">
      <c r="A36" t="s">
        <v>60</v>
      </c>
      <c r="B36">
        <v>3372.2309570000002</v>
      </c>
      <c r="C36">
        <v>3316.4099120999999</v>
      </c>
      <c r="D36">
        <v>3521.5490722999998</v>
      </c>
      <c r="E36">
        <v>3446.4201659999999</v>
      </c>
      <c r="F36">
        <v>2883.8701172000001</v>
      </c>
      <c r="G36">
        <v>3047.8601073999998</v>
      </c>
      <c r="H36">
        <v>3078.6298827999999</v>
      </c>
      <c r="I36">
        <v>3114.0800780999998</v>
      </c>
      <c r="J36">
        <v>3114.1723633000001</v>
      </c>
      <c r="L36" t="str">
        <f t="shared" si="0"/>
        <v>02FEB2025:11:00:00</v>
      </c>
      <c r="M36">
        <v>11</v>
      </c>
      <c r="N36">
        <f t="shared" si="1"/>
        <v>-55.821044900000288</v>
      </c>
      <c r="O36">
        <f t="shared" si="2"/>
        <v>-55.821044900000288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1.6553150010122597</v>
      </c>
      <c r="V36" s="3">
        <v>5</v>
      </c>
      <c r="W36" s="4">
        <v>14</v>
      </c>
      <c r="X36" s="4">
        <v>14</v>
      </c>
      <c r="Z36">
        <v>5</v>
      </c>
      <c r="AA36">
        <f t="shared" si="8"/>
        <v>14</v>
      </c>
      <c r="AB36">
        <f t="shared" si="9"/>
        <v>14</v>
      </c>
    </row>
    <row r="37" spans="1:28" x14ac:dyDescent="0.25">
      <c r="A37" t="s">
        <v>61</v>
      </c>
      <c r="B37">
        <v>3337.4155273000001</v>
      </c>
      <c r="C37">
        <v>3365.9499512000002</v>
      </c>
      <c r="D37">
        <v>3479.0007323999998</v>
      </c>
      <c r="E37">
        <v>3458.4265137000002</v>
      </c>
      <c r="F37">
        <v>2925.4099120999999</v>
      </c>
      <c r="G37">
        <v>3023.2600097999998</v>
      </c>
      <c r="H37">
        <v>3055.7900390999998</v>
      </c>
      <c r="I37">
        <v>3129.4299316000001</v>
      </c>
      <c r="J37">
        <v>3118.4633789</v>
      </c>
      <c r="L37" t="str">
        <f t="shared" si="0"/>
        <v>02FEB2025:12:00:00</v>
      </c>
      <c r="M37">
        <v>12</v>
      </c>
      <c r="N37">
        <f t="shared" si="1"/>
        <v>28.534423900000093</v>
      </c>
      <c r="O37" t="str">
        <f t="shared" si="2"/>
        <v/>
      </c>
      <c r="P37">
        <f t="shared" si="3"/>
        <v>28.534423900000093</v>
      </c>
      <c r="Q37" t="str">
        <f t="shared" si="4"/>
        <v/>
      </c>
      <c r="R37">
        <f t="shared" si="5"/>
        <v>1</v>
      </c>
      <c r="S37">
        <f t="shared" si="6"/>
        <v>0.85498565181916997</v>
      </c>
      <c r="V37" s="3">
        <v>6</v>
      </c>
      <c r="W37" s="4">
        <v>11</v>
      </c>
      <c r="X37" s="4">
        <v>17</v>
      </c>
      <c r="Z37">
        <v>6</v>
      </c>
      <c r="AA37">
        <f t="shared" si="8"/>
        <v>11</v>
      </c>
      <c r="AB37">
        <f t="shared" si="9"/>
        <v>17</v>
      </c>
    </row>
    <row r="38" spans="1:28" x14ac:dyDescent="0.25">
      <c r="A38" t="s">
        <v>62</v>
      </c>
      <c r="B38">
        <v>3357.8710937999999</v>
      </c>
      <c r="C38">
        <v>3462.8500976999999</v>
      </c>
      <c r="D38">
        <v>3543.6638183999999</v>
      </c>
      <c r="E38">
        <v>3591.2539062999999</v>
      </c>
      <c r="F38">
        <v>2970.4699707</v>
      </c>
      <c r="G38">
        <v>3042.9899902000002</v>
      </c>
      <c r="H38">
        <v>3095.6699219000002</v>
      </c>
      <c r="I38">
        <v>3185.1899414</v>
      </c>
      <c r="J38">
        <v>3177.1147461</v>
      </c>
      <c r="L38" t="str">
        <f t="shared" si="0"/>
        <v>02FEB2025:13:00:00</v>
      </c>
      <c r="M38">
        <v>13</v>
      </c>
      <c r="N38">
        <f t="shared" si="1"/>
        <v>104.97900389999995</v>
      </c>
      <c r="O38" t="str">
        <f t="shared" si="2"/>
        <v/>
      </c>
      <c r="P38">
        <f t="shared" si="3"/>
        <v>104.97900389999995</v>
      </c>
      <c r="Q38" t="str">
        <f t="shared" si="4"/>
        <v/>
      </c>
      <c r="R38">
        <f t="shared" si="5"/>
        <v>1</v>
      </c>
      <c r="S38">
        <f t="shared" si="6"/>
        <v>3.1263559847140652</v>
      </c>
      <c r="V38" s="3">
        <v>7</v>
      </c>
      <c r="W38" s="4">
        <v>11</v>
      </c>
      <c r="X38" s="4">
        <v>17</v>
      </c>
      <c r="Z38">
        <v>7</v>
      </c>
      <c r="AA38">
        <f t="shared" si="8"/>
        <v>11</v>
      </c>
      <c r="AB38">
        <f t="shared" si="9"/>
        <v>17</v>
      </c>
    </row>
    <row r="39" spans="1:28" x14ac:dyDescent="0.25">
      <c r="A39" t="s">
        <v>63</v>
      </c>
      <c r="B39">
        <v>3492.0639648000001</v>
      </c>
      <c r="C39">
        <v>3571.5700683999999</v>
      </c>
      <c r="D39">
        <v>3574.2199707</v>
      </c>
      <c r="E39">
        <v>3632.1337890999998</v>
      </c>
      <c r="F39">
        <v>3082.3300780999998</v>
      </c>
      <c r="G39">
        <v>3098.0600586</v>
      </c>
      <c r="H39">
        <v>3034.5200195000002</v>
      </c>
      <c r="I39">
        <v>3272.4599609000002</v>
      </c>
      <c r="J39">
        <v>3223.9008789</v>
      </c>
      <c r="L39" t="str">
        <f t="shared" si="0"/>
        <v>02FEB2025:14:00:00</v>
      </c>
      <c r="M39">
        <v>14</v>
      </c>
      <c r="N39">
        <f t="shared" si="1"/>
        <v>79.506103599999733</v>
      </c>
      <c r="O39" t="str">
        <f t="shared" si="2"/>
        <v/>
      </c>
      <c r="P39">
        <f t="shared" si="3"/>
        <v>79.506103599999733</v>
      </c>
      <c r="Q39" t="str">
        <f t="shared" si="4"/>
        <v/>
      </c>
      <c r="R39">
        <f t="shared" si="5"/>
        <v>1</v>
      </c>
      <c r="S39">
        <f t="shared" si="6"/>
        <v>2.2767653857839134</v>
      </c>
      <c r="V39" s="3">
        <v>8</v>
      </c>
      <c r="W39" s="4">
        <v>12</v>
      </c>
      <c r="X39" s="4">
        <v>16</v>
      </c>
      <c r="Z39">
        <v>8</v>
      </c>
      <c r="AA39">
        <f t="shared" si="8"/>
        <v>12</v>
      </c>
      <c r="AB39">
        <f t="shared" si="9"/>
        <v>16</v>
      </c>
    </row>
    <row r="40" spans="1:28" x14ac:dyDescent="0.25">
      <c r="A40" t="s">
        <v>64</v>
      </c>
      <c r="B40">
        <v>3714.6760254000001</v>
      </c>
      <c r="C40">
        <v>3664.2700195000002</v>
      </c>
      <c r="D40">
        <v>3530.4089355000001</v>
      </c>
      <c r="E40">
        <v>3596.9111327999999</v>
      </c>
      <c r="F40">
        <v>3223.6599120999999</v>
      </c>
      <c r="G40">
        <v>3185.7099609000002</v>
      </c>
      <c r="H40">
        <v>3161.3898926000002</v>
      </c>
      <c r="I40">
        <v>3356.6499023000001</v>
      </c>
      <c r="J40">
        <v>3304.8645019999999</v>
      </c>
      <c r="L40" t="str">
        <f t="shared" si="0"/>
        <v>02FEB2025:15:00:00</v>
      </c>
      <c r="M40">
        <v>15</v>
      </c>
      <c r="N40">
        <f t="shared" si="1"/>
        <v>-50.406005899999855</v>
      </c>
      <c r="O40">
        <f t="shared" si="2"/>
        <v>-50.406005899999855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1.3569421816421281</v>
      </c>
      <c r="V40" s="3">
        <v>9</v>
      </c>
      <c r="W40" s="4">
        <v>13</v>
      </c>
      <c r="X40" s="4">
        <v>15</v>
      </c>
      <c r="Z40">
        <v>9</v>
      </c>
      <c r="AA40">
        <f t="shared" si="8"/>
        <v>13</v>
      </c>
      <c r="AB40">
        <f t="shared" si="9"/>
        <v>15</v>
      </c>
    </row>
    <row r="41" spans="1:28" x14ac:dyDescent="0.25">
      <c r="A41" t="s">
        <v>65</v>
      </c>
      <c r="B41">
        <v>3727.6430664</v>
      </c>
      <c r="C41">
        <v>3745.1899414</v>
      </c>
      <c r="D41">
        <v>3461.1899414</v>
      </c>
      <c r="E41">
        <v>3552.7934570000002</v>
      </c>
      <c r="F41">
        <v>3222.75</v>
      </c>
      <c r="G41">
        <v>3270.2099609000002</v>
      </c>
      <c r="H41">
        <v>3136.5500487999998</v>
      </c>
      <c r="I41">
        <v>3429.8798827999999</v>
      </c>
      <c r="J41">
        <v>3322.4367676000002</v>
      </c>
      <c r="L41" t="str">
        <f t="shared" si="0"/>
        <v>02FEB2025:16:00:00</v>
      </c>
      <c r="M41">
        <v>16</v>
      </c>
      <c r="N41">
        <f t="shared" si="1"/>
        <v>17.546875</v>
      </c>
      <c r="O41" t="str">
        <f t="shared" si="2"/>
        <v/>
      </c>
      <c r="P41">
        <f t="shared" si="3"/>
        <v>17.546875</v>
      </c>
      <c r="Q41" t="str">
        <f t="shared" si="4"/>
        <v/>
      </c>
      <c r="R41">
        <f t="shared" si="5"/>
        <v>1</v>
      </c>
      <c r="S41">
        <f t="shared" si="6"/>
        <v>0.47072304637112239</v>
      </c>
      <c r="V41" s="3">
        <v>10</v>
      </c>
      <c r="W41" s="4">
        <v>11</v>
      </c>
      <c r="X41" s="4">
        <v>17</v>
      </c>
      <c r="Z41">
        <v>10</v>
      </c>
      <c r="AA41">
        <f t="shared" si="8"/>
        <v>11</v>
      </c>
      <c r="AB41">
        <f t="shared" si="9"/>
        <v>17</v>
      </c>
    </row>
    <row r="42" spans="1:28" x14ac:dyDescent="0.25">
      <c r="A42" t="s">
        <v>66</v>
      </c>
      <c r="B42">
        <v>3825.2990722999998</v>
      </c>
      <c r="C42">
        <v>3769.1398926000002</v>
      </c>
      <c r="D42">
        <v>3566.7751465000001</v>
      </c>
      <c r="E42">
        <v>3662.9885254000001</v>
      </c>
      <c r="F42">
        <v>3371.6599120999999</v>
      </c>
      <c r="G42">
        <v>3312.7800293</v>
      </c>
      <c r="H42">
        <v>3172.9799804999998</v>
      </c>
      <c r="I42">
        <v>3544.25</v>
      </c>
      <c r="J42">
        <v>3412.9318847999998</v>
      </c>
      <c r="L42" t="str">
        <f t="shared" si="0"/>
        <v>02FEB2025:17:00:00</v>
      </c>
      <c r="M42">
        <v>17</v>
      </c>
      <c r="N42">
        <f t="shared" si="1"/>
        <v>-56.15917969999964</v>
      </c>
      <c r="O42">
        <f t="shared" si="2"/>
        <v>-56.15917969999964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1.468099059408533</v>
      </c>
      <c r="V42" s="3">
        <v>11</v>
      </c>
      <c r="W42" s="4">
        <v>12</v>
      </c>
      <c r="X42" s="4">
        <v>16</v>
      </c>
      <c r="Z42">
        <v>11</v>
      </c>
      <c r="AA42">
        <f t="shared" si="8"/>
        <v>12</v>
      </c>
      <c r="AB42">
        <f t="shared" si="9"/>
        <v>16</v>
      </c>
    </row>
    <row r="43" spans="1:28" x14ac:dyDescent="0.25">
      <c r="A43" t="s">
        <v>67</v>
      </c>
      <c r="B43">
        <v>3649.0351562999999</v>
      </c>
      <c r="C43">
        <v>3689.4399414</v>
      </c>
      <c r="D43">
        <v>3553.1538086</v>
      </c>
      <c r="E43">
        <v>3607.7272948999998</v>
      </c>
      <c r="F43">
        <v>3390.5400390999998</v>
      </c>
      <c r="G43">
        <v>3318.4899902000002</v>
      </c>
      <c r="H43">
        <v>3221.3798827999999</v>
      </c>
      <c r="I43">
        <v>3555.7199707</v>
      </c>
      <c r="J43">
        <v>3418.7714844000002</v>
      </c>
      <c r="L43" t="str">
        <f t="shared" si="0"/>
        <v>02FEB2025:18:00:00</v>
      </c>
      <c r="M43">
        <v>18</v>
      </c>
      <c r="N43">
        <f t="shared" si="1"/>
        <v>40.404785100000026</v>
      </c>
      <c r="O43" t="str">
        <f t="shared" si="2"/>
        <v/>
      </c>
      <c r="P43">
        <f t="shared" si="3"/>
        <v>40.404785100000026</v>
      </c>
      <c r="Q43" t="str">
        <f t="shared" si="4"/>
        <v/>
      </c>
      <c r="R43">
        <f t="shared" si="5"/>
        <v>1</v>
      </c>
      <c r="S43">
        <f t="shared" si="6"/>
        <v>1.1072731110918956</v>
      </c>
      <c r="V43" s="3">
        <v>12</v>
      </c>
      <c r="W43" s="4">
        <v>11</v>
      </c>
      <c r="X43" s="4">
        <v>17</v>
      </c>
      <c r="Z43">
        <v>12</v>
      </c>
      <c r="AA43">
        <f t="shared" si="8"/>
        <v>11</v>
      </c>
      <c r="AB43">
        <f t="shared" si="9"/>
        <v>17</v>
      </c>
    </row>
    <row r="44" spans="1:28" x14ac:dyDescent="0.25">
      <c r="A44" t="s">
        <v>68</v>
      </c>
      <c r="B44">
        <v>3730.2392577999999</v>
      </c>
      <c r="C44">
        <v>3770.0700683999999</v>
      </c>
      <c r="D44">
        <v>3676.4819336</v>
      </c>
      <c r="E44">
        <v>3752.2585448999998</v>
      </c>
      <c r="F44">
        <v>3368.4899902000002</v>
      </c>
      <c r="G44">
        <v>3346.4399414</v>
      </c>
      <c r="H44">
        <v>3224.6398926000002</v>
      </c>
      <c r="I44">
        <v>3567.9799804999998</v>
      </c>
      <c r="J44">
        <v>3451.9616698999998</v>
      </c>
      <c r="L44" t="str">
        <f t="shared" si="0"/>
        <v>02FEB2025:19:00:00</v>
      </c>
      <c r="M44">
        <v>19</v>
      </c>
      <c r="N44">
        <f t="shared" si="1"/>
        <v>39.83081059999995</v>
      </c>
      <c r="O44" t="str">
        <f t="shared" si="2"/>
        <v/>
      </c>
      <c r="P44">
        <f t="shared" si="3"/>
        <v>39.83081059999995</v>
      </c>
      <c r="Q44" t="str">
        <f t="shared" si="4"/>
        <v/>
      </c>
      <c r="R44">
        <f t="shared" si="5"/>
        <v>1</v>
      </c>
      <c r="S44">
        <f t="shared" si="6"/>
        <v>1.0677816581527038</v>
      </c>
      <c r="V44" s="3">
        <v>13</v>
      </c>
      <c r="W44" s="4">
        <v>9</v>
      </c>
      <c r="X44" s="4">
        <v>19</v>
      </c>
      <c r="Z44">
        <v>13</v>
      </c>
      <c r="AA44">
        <f t="shared" si="8"/>
        <v>9</v>
      </c>
      <c r="AB44">
        <f t="shared" si="9"/>
        <v>19</v>
      </c>
    </row>
    <row r="45" spans="1:28" x14ac:dyDescent="0.25">
      <c r="A45" t="s">
        <v>69</v>
      </c>
      <c r="B45">
        <v>3831.375</v>
      </c>
      <c r="C45">
        <v>3700.4899902000002</v>
      </c>
      <c r="D45">
        <v>3693.0991211</v>
      </c>
      <c r="E45">
        <v>3764.8493652000002</v>
      </c>
      <c r="F45">
        <v>3412.2700195000002</v>
      </c>
      <c r="G45">
        <v>3419.9399414</v>
      </c>
      <c r="H45">
        <v>3269.3300780999998</v>
      </c>
      <c r="I45">
        <v>3631.7199707</v>
      </c>
      <c r="J45">
        <v>3499.6218262000002</v>
      </c>
      <c r="L45" t="str">
        <f t="shared" si="0"/>
        <v>02FEB2025:20:00:00</v>
      </c>
      <c r="M45">
        <v>20</v>
      </c>
      <c r="N45">
        <f t="shared" si="1"/>
        <v>-130.88500979999981</v>
      </c>
      <c r="O45">
        <f t="shared" si="2"/>
        <v>-130.88500979999981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3.4161367603014532</v>
      </c>
      <c r="V45" s="3">
        <v>14</v>
      </c>
      <c r="W45" s="4">
        <v>17</v>
      </c>
      <c r="X45" s="4">
        <v>11</v>
      </c>
      <c r="Z45">
        <v>14</v>
      </c>
      <c r="AA45">
        <f t="shared" si="8"/>
        <v>17</v>
      </c>
      <c r="AB45">
        <f t="shared" si="9"/>
        <v>11</v>
      </c>
    </row>
    <row r="46" spans="1:28" x14ac:dyDescent="0.25">
      <c r="A46" t="s">
        <v>70</v>
      </c>
      <c r="B46">
        <v>3763.9956054999998</v>
      </c>
      <c r="C46">
        <v>3663.8100586</v>
      </c>
      <c r="D46">
        <v>3628.0065918</v>
      </c>
      <c r="E46">
        <v>3689.9641112999998</v>
      </c>
      <c r="F46">
        <v>3355.5600586</v>
      </c>
      <c r="G46">
        <v>3385.1398926000002</v>
      </c>
      <c r="H46">
        <v>3275.5300293</v>
      </c>
      <c r="I46">
        <v>3579.3999023000001</v>
      </c>
      <c r="J46">
        <v>3457.1186523000001</v>
      </c>
      <c r="L46" t="str">
        <f t="shared" si="0"/>
        <v>02FEB2025:21:00:00</v>
      </c>
      <c r="M46">
        <v>21</v>
      </c>
      <c r="N46">
        <f t="shared" si="1"/>
        <v>-100.18554689999974</v>
      </c>
      <c r="O46">
        <f t="shared" si="2"/>
        <v>-100.18554689999974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2.661680761624889</v>
      </c>
      <c r="V46" s="3">
        <v>15</v>
      </c>
      <c r="W46" s="4">
        <v>18</v>
      </c>
      <c r="X46" s="4">
        <v>10</v>
      </c>
      <c r="Z46">
        <v>15</v>
      </c>
      <c r="AA46">
        <f t="shared" si="8"/>
        <v>18</v>
      </c>
      <c r="AB46">
        <f t="shared" si="9"/>
        <v>10</v>
      </c>
    </row>
    <row r="47" spans="1:28" x14ac:dyDescent="0.25">
      <c r="A47" t="s">
        <v>71</v>
      </c>
      <c r="B47">
        <v>3655.3603515999998</v>
      </c>
      <c r="C47">
        <v>3614.0600586</v>
      </c>
      <c r="D47">
        <v>3567.0588379000001</v>
      </c>
      <c r="E47">
        <v>3634.2346191000001</v>
      </c>
      <c r="F47">
        <v>3271.3100586</v>
      </c>
      <c r="G47">
        <v>3322.7700195000002</v>
      </c>
      <c r="H47">
        <v>3245.0600586</v>
      </c>
      <c r="I47">
        <v>3485.6000976999999</v>
      </c>
      <c r="J47">
        <v>3391.7949219000002</v>
      </c>
      <c r="L47" t="str">
        <f t="shared" si="0"/>
        <v>02FEB2025:22:00:00</v>
      </c>
      <c r="M47">
        <v>22</v>
      </c>
      <c r="N47">
        <f t="shared" si="1"/>
        <v>-41.300292999999783</v>
      </c>
      <c r="O47">
        <f t="shared" si="2"/>
        <v>-41.300292999999783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1.1298555826902839</v>
      </c>
      <c r="V47" s="3">
        <v>16</v>
      </c>
      <c r="W47" s="4">
        <v>17</v>
      </c>
      <c r="X47" s="4">
        <v>11</v>
      </c>
      <c r="Z47">
        <v>16</v>
      </c>
      <c r="AA47">
        <f t="shared" si="8"/>
        <v>17</v>
      </c>
      <c r="AB47">
        <f t="shared" si="9"/>
        <v>11</v>
      </c>
    </row>
    <row r="48" spans="1:28" x14ac:dyDescent="0.25">
      <c r="A48" t="s">
        <v>72</v>
      </c>
      <c r="B48">
        <v>3524.3544922000001</v>
      </c>
      <c r="C48">
        <v>3496.8100586</v>
      </c>
      <c r="D48">
        <v>3429.59375</v>
      </c>
      <c r="E48">
        <v>3508.2126465000001</v>
      </c>
      <c r="F48">
        <v>3174.4499512000002</v>
      </c>
      <c r="G48">
        <v>3193.9899902000002</v>
      </c>
      <c r="H48">
        <v>3098.3898926000002</v>
      </c>
      <c r="I48">
        <v>3334.0700683999999</v>
      </c>
      <c r="J48">
        <v>3261.8225097999998</v>
      </c>
      <c r="L48" t="str">
        <f t="shared" si="0"/>
        <v>02FEB2025:23:00:00</v>
      </c>
      <c r="M48">
        <v>23</v>
      </c>
      <c r="N48">
        <f t="shared" si="1"/>
        <v>-27.544433600000048</v>
      </c>
      <c r="O48">
        <f t="shared" si="2"/>
        <v>-27.544433600000048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0.78154549041421895</v>
      </c>
      <c r="V48" s="3">
        <v>17</v>
      </c>
      <c r="W48" s="4">
        <v>16</v>
      </c>
      <c r="X48" s="4">
        <v>12</v>
      </c>
      <c r="Z48">
        <v>17</v>
      </c>
      <c r="AA48">
        <f t="shared" si="8"/>
        <v>16</v>
      </c>
      <c r="AB48">
        <f t="shared" si="9"/>
        <v>12</v>
      </c>
    </row>
    <row r="49" spans="1:28" x14ac:dyDescent="0.25">
      <c r="A49" t="s">
        <v>73</v>
      </c>
      <c r="B49">
        <v>3335.5854491999999</v>
      </c>
      <c r="C49">
        <v>3319.5600586</v>
      </c>
      <c r="D49">
        <v>3250.3776855000001</v>
      </c>
      <c r="E49">
        <v>3335.9692383000001</v>
      </c>
      <c r="F49">
        <v>3022.8798827999999</v>
      </c>
      <c r="G49">
        <v>3017</v>
      </c>
      <c r="H49">
        <v>2931.1201172000001</v>
      </c>
      <c r="I49">
        <v>3127.5300293</v>
      </c>
      <c r="J49">
        <v>3086.8999023000001</v>
      </c>
      <c r="L49" t="str">
        <f t="shared" si="0"/>
        <v>03FEB2025:00:00:00</v>
      </c>
      <c r="M49">
        <v>24</v>
      </c>
      <c r="N49">
        <f t="shared" si="1"/>
        <v>-16.02539059999981</v>
      </c>
      <c r="O49">
        <f t="shared" si="2"/>
        <v>-16.02539059999981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0.48043711798309069</v>
      </c>
      <c r="V49" s="3">
        <v>18</v>
      </c>
      <c r="W49" s="4">
        <v>15</v>
      </c>
      <c r="X49" s="4">
        <v>13</v>
      </c>
      <c r="Z49">
        <v>18</v>
      </c>
      <c r="AA49">
        <f t="shared" si="8"/>
        <v>15</v>
      </c>
      <c r="AB49">
        <f t="shared" si="9"/>
        <v>13</v>
      </c>
    </row>
    <row r="50" spans="1:28" x14ac:dyDescent="0.25">
      <c r="A50" t="s">
        <v>74</v>
      </c>
      <c r="B50">
        <v>3301.1247558999999</v>
      </c>
      <c r="C50">
        <v>3052.8200683999999</v>
      </c>
      <c r="D50">
        <v>3137.7009277000002</v>
      </c>
      <c r="E50">
        <v>3247.0671387000002</v>
      </c>
      <c r="F50">
        <v>3238.9099120999999</v>
      </c>
      <c r="G50">
        <v>2983.9399414</v>
      </c>
      <c r="H50">
        <v>3052.8200683999999</v>
      </c>
      <c r="I50">
        <v>3126.0500487999998</v>
      </c>
      <c r="J50">
        <v>3129.7573241999999</v>
      </c>
      <c r="L50" t="str">
        <f t="shared" si="0"/>
        <v>03FEB2025:01:00:00</v>
      </c>
      <c r="M50">
        <v>1</v>
      </c>
      <c r="N50">
        <f t="shared" si="1"/>
        <v>-248.3046875</v>
      </c>
      <c r="O50">
        <f t="shared" si="2"/>
        <v>-248.3046875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7.5218207690034307</v>
      </c>
      <c r="V50" s="3">
        <v>19</v>
      </c>
      <c r="W50" s="4">
        <v>14</v>
      </c>
      <c r="X50" s="4">
        <v>14</v>
      </c>
      <c r="Z50">
        <v>19</v>
      </c>
      <c r="AA50">
        <f t="shared" si="8"/>
        <v>14</v>
      </c>
      <c r="AB50">
        <f t="shared" si="9"/>
        <v>14</v>
      </c>
    </row>
    <row r="51" spans="1:28" x14ac:dyDescent="0.25">
      <c r="A51" t="s">
        <v>75</v>
      </c>
      <c r="B51">
        <v>3346.7707519999999</v>
      </c>
      <c r="C51">
        <v>3034.7600097999998</v>
      </c>
      <c r="D51">
        <v>3024.5827637000002</v>
      </c>
      <c r="E51">
        <v>3163.8894043</v>
      </c>
      <c r="F51">
        <v>3070.6101073999998</v>
      </c>
      <c r="G51">
        <v>2890.1201172000001</v>
      </c>
      <c r="H51">
        <v>3034.7600097999998</v>
      </c>
      <c r="I51">
        <v>2987.6799316000001</v>
      </c>
      <c r="J51">
        <v>3029.4121094000002</v>
      </c>
      <c r="L51" t="str">
        <f t="shared" si="0"/>
        <v>03FEB2025:02:00:00</v>
      </c>
      <c r="M51">
        <v>2</v>
      </c>
      <c r="N51">
        <f t="shared" si="1"/>
        <v>-312.0107422000001</v>
      </c>
      <c r="O51">
        <f t="shared" si="2"/>
        <v>-312.0107422000001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9.3227401970554844</v>
      </c>
      <c r="V51" s="3">
        <v>20</v>
      </c>
      <c r="W51" s="4">
        <v>14</v>
      </c>
      <c r="X51" s="4">
        <v>14</v>
      </c>
      <c r="Z51">
        <v>20</v>
      </c>
      <c r="AA51">
        <f t="shared" si="8"/>
        <v>14</v>
      </c>
      <c r="AB51">
        <f t="shared" si="9"/>
        <v>14</v>
      </c>
    </row>
    <row r="52" spans="1:28" x14ac:dyDescent="0.25">
      <c r="A52" t="s">
        <v>76</v>
      </c>
      <c r="B52">
        <v>3030.0856933999999</v>
      </c>
      <c r="C52">
        <v>2982.2600097999998</v>
      </c>
      <c r="D52">
        <v>2818.6520995999999</v>
      </c>
      <c r="E52">
        <v>3015.7724609000002</v>
      </c>
      <c r="F52">
        <v>2937.4499512000002</v>
      </c>
      <c r="G52">
        <v>2823.0400390999998</v>
      </c>
      <c r="H52">
        <v>2982.2600097999998</v>
      </c>
      <c r="I52">
        <v>2886.7299804999998</v>
      </c>
      <c r="J52">
        <v>2929.0505370999999</v>
      </c>
      <c r="L52" t="str">
        <f t="shared" si="0"/>
        <v>03FEB2025:03:00:00</v>
      </c>
      <c r="M52">
        <v>3</v>
      </c>
      <c r="N52">
        <f t="shared" si="1"/>
        <v>-47.825683600000048</v>
      </c>
      <c r="O52">
        <f t="shared" si="2"/>
        <v>-47.825683600000048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1.5783607606930674</v>
      </c>
      <c r="V52" s="3">
        <v>21</v>
      </c>
      <c r="W52" s="4">
        <v>16</v>
      </c>
      <c r="X52" s="4">
        <v>12</v>
      </c>
      <c r="Z52">
        <v>21</v>
      </c>
      <c r="AA52">
        <f t="shared" si="8"/>
        <v>16</v>
      </c>
      <c r="AB52">
        <f t="shared" si="9"/>
        <v>12</v>
      </c>
    </row>
    <row r="53" spans="1:28" x14ac:dyDescent="0.25">
      <c r="A53" t="s">
        <v>77</v>
      </c>
      <c r="B53">
        <v>2844.0632323999998</v>
      </c>
      <c r="C53">
        <v>3004.9099120999999</v>
      </c>
      <c r="D53">
        <v>2786.5480957</v>
      </c>
      <c r="E53">
        <v>3034.1997070000002</v>
      </c>
      <c r="F53">
        <v>2878.2199707</v>
      </c>
      <c r="G53">
        <v>2806.5300293</v>
      </c>
      <c r="H53">
        <v>3004.9099120999999</v>
      </c>
      <c r="I53">
        <v>2849.3999023000001</v>
      </c>
      <c r="J53">
        <v>2914.6518554999998</v>
      </c>
      <c r="L53" t="str">
        <f t="shared" si="0"/>
        <v>03FEB2025:04:00:00</v>
      </c>
      <c r="M53">
        <v>4</v>
      </c>
      <c r="N53">
        <f t="shared" si="1"/>
        <v>160.8466797000001</v>
      </c>
      <c r="O53" t="str">
        <f t="shared" si="2"/>
        <v/>
      </c>
      <c r="P53">
        <f t="shared" si="3"/>
        <v>160.8466797000001</v>
      </c>
      <c r="Q53" t="str">
        <f t="shared" si="4"/>
        <v/>
      </c>
      <c r="R53">
        <f t="shared" si="5"/>
        <v>1</v>
      </c>
      <c r="S53">
        <f t="shared" si="6"/>
        <v>5.6555240357390897</v>
      </c>
      <c r="V53" s="3">
        <v>22</v>
      </c>
      <c r="W53" s="4">
        <v>15</v>
      </c>
      <c r="X53" s="4">
        <v>13</v>
      </c>
      <c r="Z53">
        <v>22</v>
      </c>
      <c r="AA53">
        <f t="shared" si="8"/>
        <v>15</v>
      </c>
      <c r="AB53">
        <f t="shared" si="9"/>
        <v>13</v>
      </c>
    </row>
    <row r="54" spans="1:28" x14ac:dyDescent="0.25">
      <c r="A54" t="s">
        <v>78</v>
      </c>
      <c r="B54">
        <v>2799.1252441000001</v>
      </c>
      <c r="C54">
        <v>3001.2800293</v>
      </c>
      <c r="D54">
        <v>2777.0087890999998</v>
      </c>
      <c r="E54">
        <v>2966.4904784999999</v>
      </c>
      <c r="F54">
        <v>2943.7099609000002</v>
      </c>
      <c r="G54">
        <v>2825.5300293</v>
      </c>
      <c r="H54">
        <v>3001.2800293</v>
      </c>
      <c r="I54">
        <v>2888.6599120999999</v>
      </c>
      <c r="J54">
        <v>2925.1340332</v>
      </c>
      <c r="L54" t="str">
        <f t="shared" si="0"/>
        <v>03FEB2025:05:00:00</v>
      </c>
      <c r="M54">
        <v>5</v>
      </c>
      <c r="N54">
        <f t="shared" si="1"/>
        <v>202.15478519999988</v>
      </c>
      <c r="O54" t="str">
        <f t="shared" si="2"/>
        <v/>
      </c>
      <c r="P54">
        <f t="shared" si="3"/>
        <v>202.15478519999988</v>
      </c>
      <c r="Q54" t="str">
        <f t="shared" si="4"/>
        <v/>
      </c>
      <c r="R54">
        <f t="shared" si="5"/>
        <v>1</v>
      </c>
      <c r="S54">
        <f t="shared" si="6"/>
        <v>7.2220700244157348</v>
      </c>
      <c r="V54" s="3">
        <v>23</v>
      </c>
      <c r="W54" s="4">
        <v>15</v>
      </c>
      <c r="X54" s="4">
        <v>13</v>
      </c>
      <c r="Z54">
        <v>23</v>
      </c>
      <c r="AA54">
        <f t="shared" si="8"/>
        <v>15</v>
      </c>
      <c r="AB54">
        <f t="shared" si="9"/>
        <v>13</v>
      </c>
    </row>
    <row r="55" spans="1:28" x14ac:dyDescent="0.25">
      <c r="A55" t="s">
        <v>79</v>
      </c>
      <c r="B55">
        <v>2977.1225586</v>
      </c>
      <c r="C55">
        <v>3109.1899414</v>
      </c>
      <c r="D55">
        <v>2931.9440918</v>
      </c>
      <c r="E55">
        <v>3148.3395995999999</v>
      </c>
      <c r="F55">
        <v>3081.4699707</v>
      </c>
      <c r="G55">
        <v>2969.4299316000001</v>
      </c>
      <c r="H55">
        <v>3109.1899414</v>
      </c>
      <c r="I55">
        <v>3026.9499512000002</v>
      </c>
      <c r="J55">
        <v>3067.0761719000002</v>
      </c>
      <c r="L55" t="str">
        <f t="shared" si="0"/>
        <v>03FEB2025:06:00:00</v>
      </c>
      <c r="M55">
        <v>6</v>
      </c>
      <c r="N55">
        <f t="shared" si="1"/>
        <v>132.0673827999999</v>
      </c>
      <c r="O55" t="str">
        <f t="shared" si="2"/>
        <v/>
      </c>
      <c r="P55">
        <f t="shared" si="3"/>
        <v>132.0673827999999</v>
      </c>
      <c r="Q55" t="str">
        <f t="shared" si="4"/>
        <v/>
      </c>
      <c r="R55">
        <f t="shared" si="5"/>
        <v>1</v>
      </c>
      <c r="S55">
        <f t="shared" si="6"/>
        <v>4.4360747735593709</v>
      </c>
      <c r="V55" s="3">
        <v>24</v>
      </c>
      <c r="W55" s="4">
        <v>17</v>
      </c>
      <c r="X55" s="4">
        <v>11</v>
      </c>
      <c r="Z55">
        <v>24</v>
      </c>
      <c r="AA55">
        <f t="shared" si="8"/>
        <v>17</v>
      </c>
      <c r="AB55">
        <f t="shared" si="9"/>
        <v>11</v>
      </c>
    </row>
    <row r="56" spans="1:28" x14ac:dyDescent="0.25">
      <c r="A56" t="s">
        <v>80</v>
      </c>
      <c r="B56">
        <v>3179.8110351999999</v>
      </c>
      <c r="C56">
        <v>3370.9699707</v>
      </c>
      <c r="D56">
        <v>3173.6738280999998</v>
      </c>
      <c r="E56">
        <v>3365.9162597999998</v>
      </c>
      <c r="F56">
        <v>3360.5800780999998</v>
      </c>
      <c r="G56">
        <v>3258.7099609000002</v>
      </c>
      <c r="H56">
        <v>3370.9699707</v>
      </c>
      <c r="I56">
        <v>3316.9599609000002</v>
      </c>
      <c r="J56">
        <v>3334.6274414</v>
      </c>
      <c r="L56" t="str">
        <f t="shared" si="0"/>
        <v>03FEB2025:07:00:00</v>
      </c>
      <c r="M56">
        <v>7</v>
      </c>
      <c r="N56">
        <f t="shared" si="1"/>
        <v>191.1589355000001</v>
      </c>
      <c r="O56" t="str">
        <f t="shared" si="2"/>
        <v/>
      </c>
      <c r="P56">
        <f t="shared" si="3"/>
        <v>191.1589355000001</v>
      </c>
      <c r="Q56" t="str">
        <f t="shared" si="4"/>
        <v/>
      </c>
      <c r="R56">
        <f t="shared" si="5"/>
        <v>1</v>
      </c>
      <c r="S56">
        <f t="shared" si="6"/>
        <v>6.0116445091831316</v>
      </c>
      <c r="V56" s="3" t="s">
        <v>698</v>
      </c>
      <c r="W56" s="4"/>
      <c r="X56" s="4"/>
    </row>
    <row r="57" spans="1:28" x14ac:dyDescent="0.25">
      <c r="A57" t="s">
        <v>81</v>
      </c>
      <c r="B57">
        <v>3288.0771484000002</v>
      </c>
      <c r="C57">
        <v>3528.3999023000001</v>
      </c>
      <c r="D57">
        <v>3309.1025390999998</v>
      </c>
      <c r="E57">
        <v>3424.0043945000002</v>
      </c>
      <c r="F57">
        <v>3504.4499512000002</v>
      </c>
      <c r="G57">
        <v>3394.2600097999998</v>
      </c>
      <c r="H57">
        <v>3528.3999023000001</v>
      </c>
      <c r="I57">
        <v>3466.5600586</v>
      </c>
      <c r="J57">
        <v>3463.5349120999999</v>
      </c>
      <c r="L57" t="str">
        <f t="shared" si="0"/>
        <v>03FEB2025:08:00:00</v>
      </c>
      <c r="M57">
        <v>8</v>
      </c>
      <c r="N57">
        <f t="shared" si="1"/>
        <v>240.32275389999995</v>
      </c>
      <c r="O57" t="str">
        <f t="shared" si="2"/>
        <v/>
      </c>
      <c r="P57">
        <f t="shared" si="3"/>
        <v>240.32275389999995</v>
      </c>
      <c r="Q57" t="str">
        <f t="shared" si="4"/>
        <v/>
      </c>
      <c r="R57">
        <f t="shared" si="5"/>
        <v>1</v>
      </c>
      <c r="S57">
        <f t="shared" si="6"/>
        <v>7.3089146955369513</v>
      </c>
      <c r="V57" s="3" t="s">
        <v>13</v>
      </c>
      <c r="W57" s="4">
        <v>337</v>
      </c>
      <c r="X57" s="4">
        <v>335</v>
      </c>
    </row>
    <row r="58" spans="1:28" x14ac:dyDescent="0.25">
      <c r="A58" t="s">
        <v>82</v>
      </c>
      <c r="B58">
        <v>3267.5490722999998</v>
      </c>
      <c r="C58">
        <v>3521.9699707</v>
      </c>
      <c r="D58">
        <v>3303.2114258000001</v>
      </c>
      <c r="E58">
        <v>3424.6369629000001</v>
      </c>
      <c r="F58">
        <v>3467.3500976999999</v>
      </c>
      <c r="G58">
        <v>3347.9799804999998</v>
      </c>
      <c r="H58">
        <v>3521.9699707</v>
      </c>
      <c r="I58">
        <v>3436.1398926000002</v>
      </c>
      <c r="J58">
        <v>3439.6154784999999</v>
      </c>
      <c r="L58" t="str">
        <f t="shared" si="0"/>
        <v>03FEB2025:09:00:00</v>
      </c>
      <c r="M58">
        <v>9</v>
      </c>
      <c r="N58">
        <f t="shared" si="1"/>
        <v>254.42089840000017</v>
      </c>
      <c r="O58" t="str">
        <f t="shared" si="2"/>
        <v/>
      </c>
      <c r="P58">
        <f t="shared" si="3"/>
        <v>254.42089840000017</v>
      </c>
      <c r="Q58" t="str">
        <f t="shared" si="4"/>
        <v/>
      </c>
      <c r="R58">
        <f t="shared" si="5"/>
        <v>1</v>
      </c>
      <c r="S58">
        <f t="shared" si="6"/>
        <v>7.7862915834012387</v>
      </c>
    </row>
    <row r="59" spans="1:28" x14ac:dyDescent="0.25">
      <c r="A59" t="s">
        <v>83</v>
      </c>
      <c r="B59">
        <v>3298.4138183999999</v>
      </c>
      <c r="C59">
        <v>3628.3500976999999</v>
      </c>
      <c r="D59">
        <v>3362.2153320000002</v>
      </c>
      <c r="E59">
        <v>3578.1220702999999</v>
      </c>
      <c r="F59">
        <v>3526.6298827999999</v>
      </c>
      <c r="G59">
        <v>3408.8000487999998</v>
      </c>
      <c r="H59">
        <v>3628.3500976999999</v>
      </c>
      <c r="I59">
        <v>3519.4199219000002</v>
      </c>
      <c r="J59">
        <v>3532.2644043</v>
      </c>
      <c r="L59" t="str">
        <f t="shared" si="0"/>
        <v>03FEB2025:10:00:00</v>
      </c>
      <c r="M59">
        <v>10</v>
      </c>
      <c r="N59">
        <f t="shared" si="1"/>
        <v>329.93627930000002</v>
      </c>
      <c r="O59" t="str">
        <f t="shared" si="2"/>
        <v/>
      </c>
      <c r="P59">
        <f t="shared" si="3"/>
        <v>329.93627930000002</v>
      </c>
      <c r="Q59" t="str">
        <f t="shared" si="4"/>
        <v/>
      </c>
      <c r="R59">
        <f t="shared" si="5"/>
        <v>1</v>
      </c>
      <c r="S59">
        <f t="shared" si="6"/>
        <v>10.002877063498541</v>
      </c>
    </row>
    <row r="60" spans="1:28" x14ac:dyDescent="0.25">
      <c r="A60" t="s">
        <v>84</v>
      </c>
      <c r="B60">
        <v>3496.8110351999999</v>
      </c>
      <c r="C60">
        <v>3659.3601073999998</v>
      </c>
      <c r="D60">
        <v>3405.5983887000002</v>
      </c>
      <c r="E60">
        <v>3550.3615722999998</v>
      </c>
      <c r="F60">
        <v>3628.9399414</v>
      </c>
      <c r="G60">
        <v>3488.6499023000001</v>
      </c>
      <c r="H60">
        <v>3659.3601073999998</v>
      </c>
      <c r="I60">
        <v>3642.7600097999998</v>
      </c>
      <c r="J60">
        <v>3594.0144043</v>
      </c>
      <c r="L60" t="str">
        <f t="shared" si="0"/>
        <v>03FEB2025:11:00:00</v>
      </c>
      <c r="M60">
        <v>11</v>
      </c>
      <c r="N60">
        <f t="shared" si="1"/>
        <v>162.54907219999996</v>
      </c>
      <c r="O60" t="str">
        <f t="shared" si="2"/>
        <v/>
      </c>
      <c r="P60">
        <f t="shared" si="3"/>
        <v>162.54907219999996</v>
      </c>
      <c r="Q60" t="str">
        <f t="shared" si="4"/>
        <v/>
      </c>
      <c r="R60">
        <f t="shared" si="5"/>
        <v>1</v>
      </c>
      <c r="S60">
        <f t="shared" si="6"/>
        <v>4.6484946016164406</v>
      </c>
    </row>
    <row r="61" spans="1:28" x14ac:dyDescent="0.25">
      <c r="A61" t="s">
        <v>85</v>
      </c>
      <c r="B61">
        <v>3699.9523926000002</v>
      </c>
      <c r="C61">
        <v>3900.8100586</v>
      </c>
      <c r="D61">
        <v>3493.4594726999999</v>
      </c>
      <c r="E61">
        <v>3666.1757812999999</v>
      </c>
      <c r="F61">
        <v>3729.3400879000001</v>
      </c>
      <c r="G61">
        <v>3576.7900390999998</v>
      </c>
      <c r="H61">
        <v>3900.8100586</v>
      </c>
      <c r="I61">
        <v>3756.0800780999998</v>
      </c>
      <c r="J61">
        <v>3725.8395995999999</v>
      </c>
      <c r="L61" t="str">
        <f t="shared" si="0"/>
        <v>03FEB2025:12:00:00</v>
      </c>
      <c r="M61">
        <v>12</v>
      </c>
      <c r="N61">
        <f t="shared" si="1"/>
        <v>200.85766599999988</v>
      </c>
      <c r="O61" t="str">
        <f t="shared" si="2"/>
        <v/>
      </c>
      <c r="P61">
        <f t="shared" si="3"/>
        <v>200.85766599999988</v>
      </c>
      <c r="Q61" t="str">
        <f t="shared" si="4"/>
        <v/>
      </c>
      <c r="R61">
        <f t="shared" si="5"/>
        <v>1</v>
      </c>
      <c r="S61">
        <f t="shared" si="6"/>
        <v>5.4286554173432169</v>
      </c>
    </row>
    <row r="62" spans="1:28" x14ac:dyDescent="0.25">
      <c r="A62" t="s">
        <v>86</v>
      </c>
      <c r="B62">
        <v>3870.2309570000002</v>
      </c>
      <c r="C62">
        <v>3951.8999023000001</v>
      </c>
      <c r="D62">
        <v>3557.6286620999999</v>
      </c>
      <c r="E62">
        <v>3679.0073241999999</v>
      </c>
      <c r="F62">
        <v>3975.6999512000002</v>
      </c>
      <c r="G62">
        <v>3675.0900879000001</v>
      </c>
      <c r="H62">
        <v>3951.8999023000001</v>
      </c>
      <c r="I62">
        <v>3936.4499512000002</v>
      </c>
      <c r="J62">
        <v>3843.6293945000002</v>
      </c>
      <c r="L62" t="str">
        <f t="shared" si="0"/>
        <v>03FEB2025:13:00:00</v>
      </c>
      <c r="M62">
        <v>13</v>
      </c>
      <c r="N62">
        <f t="shared" si="1"/>
        <v>81.668945299999905</v>
      </c>
      <c r="O62" t="str">
        <f t="shared" si="2"/>
        <v/>
      </c>
      <c r="P62">
        <f t="shared" si="3"/>
        <v>81.668945299999905</v>
      </c>
      <c r="Q62" t="str">
        <f t="shared" si="4"/>
        <v/>
      </c>
      <c r="R62">
        <f t="shared" si="5"/>
        <v>1</v>
      </c>
      <c r="S62">
        <f t="shared" si="6"/>
        <v>2.110182730885533</v>
      </c>
    </row>
    <row r="63" spans="1:28" x14ac:dyDescent="0.25">
      <c r="A63" t="s">
        <v>87</v>
      </c>
      <c r="B63">
        <v>4014.8854980000001</v>
      </c>
      <c r="C63">
        <v>4037.6101073999998</v>
      </c>
      <c r="D63">
        <v>3650.6259765999998</v>
      </c>
      <c r="E63">
        <v>3811.6704101999999</v>
      </c>
      <c r="F63">
        <v>4182.0200194999998</v>
      </c>
      <c r="G63">
        <v>3787.6999512000002</v>
      </c>
      <c r="H63">
        <v>4037.6101073999998</v>
      </c>
      <c r="I63">
        <v>4122.2299805000002</v>
      </c>
      <c r="J63">
        <v>3988.2460937999999</v>
      </c>
      <c r="L63" t="str">
        <f t="shared" si="0"/>
        <v>03FEB2025:14:00:00</v>
      </c>
      <c r="M63">
        <v>14</v>
      </c>
      <c r="N63">
        <f t="shared" si="1"/>
        <v>22.724609399999736</v>
      </c>
      <c r="O63" t="str">
        <f t="shared" si="2"/>
        <v/>
      </c>
      <c r="P63">
        <f t="shared" si="3"/>
        <v>22.724609399999736</v>
      </c>
      <c r="Q63" t="str">
        <f t="shared" si="4"/>
        <v/>
      </c>
      <c r="R63">
        <f t="shared" si="5"/>
        <v>1</v>
      </c>
      <c r="S63">
        <f t="shared" si="6"/>
        <v>0.56600890389825342</v>
      </c>
    </row>
    <row r="64" spans="1:28" x14ac:dyDescent="0.25">
      <c r="A64" t="s">
        <v>88</v>
      </c>
      <c r="B64">
        <v>4265.6088866999999</v>
      </c>
      <c r="C64">
        <v>4175.25</v>
      </c>
      <c r="D64">
        <v>3708.0488280999998</v>
      </c>
      <c r="E64">
        <v>3927.8422851999999</v>
      </c>
      <c r="F64">
        <v>4209.0498047000001</v>
      </c>
      <c r="G64">
        <v>3879.7600097999998</v>
      </c>
      <c r="H64">
        <v>4175.25</v>
      </c>
      <c r="I64">
        <v>4206.6098633000001</v>
      </c>
      <c r="J64">
        <v>4079.7026366999999</v>
      </c>
      <c r="L64" t="str">
        <f t="shared" si="0"/>
        <v>03FEB2025:15:00:00</v>
      </c>
      <c r="M64">
        <v>15</v>
      </c>
      <c r="N64">
        <f t="shared" si="1"/>
        <v>-90.358886699999857</v>
      </c>
      <c r="O64">
        <f t="shared" si="2"/>
        <v>-90.358886699999857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2.11831157286209</v>
      </c>
    </row>
    <row r="65" spans="1:19" x14ac:dyDescent="0.25">
      <c r="A65" t="s">
        <v>89</v>
      </c>
      <c r="B65">
        <v>4304.2163086</v>
      </c>
      <c r="C65">
        <v>4136.5600586</v>
      </c>
      <c r="D65">
        <v>3733.7236327999999</v>
      </c>
      <c r="E65">
        <v>3976.4755859000002</v>
      </c>
      <c r="F65">
        <v>4184.9199219000002</v>
      </c>
      <c r="G65">
        <v>3936.0800780999998</v>
      </c>
      <c r="H65">
        <v>4136.5600586</v>
      </c>
      <c r="I65">
        <v>4256.5498047000001</v>
      </c>
      <c r="J65">
        <v>4098.1171875</v>
      </c>
      <c r="L65" t="str">
        <f t="shared" si="0"/>
        <v>03FEB2025:16:00:00</v>
      </c>
      <c r="M65">
        <v>16</v>
      </c>
      <c r="N65">
        <f t="shared" si="1"/>
        <v>-167.65625</v>
      </c>
      <c r="O65">
        <f t="shared" si="2"/>
        <v>-167.65625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3.8951632069470103</v>
      </c>
    </row>
    <row r="66" spans="1:19" x14ac:dyDescent="0.25">
      <c r="A66" t="s">
        <v>90</v>
      </c>
      <c r="B66">
        <v>4271.5717772999997</v>
      </c>
      <c r="C66">
        <v>4015.5900879000001</v>
      </c>
      <c r="D66">
        <v>3804.6440429999998</v>
      </c>
      <c r="E66">
        <v>3958.7294922000001</v>
      </c>
      <c r="F66">
        <v>4246.1098633000001</v>
      </c>
      <c r="G66">
        <v>3975.7199707</v>
      </c>
      <c r="H66">
        <v>4015.5900879000001</v>
      </c>
      <c r="I66">
        <v>4315.8701172000001</v>
      </c>
      <c r="J66">
        <v>4102.4038086</v>
      </c>
      <c r="L66" t="str">
        <f t="shared" si="0"/>
        <v>03FEB2025:17:00:00</v>
      </c>
      <c r="M66">
        <v>17</v>
      </c>
      <c r="N66">
        <f t="shared" si="1"/>
        <v>-255.9816893999996</v>
      </c>
      <c r="O66">
        <f t="shared" si="2"/>
        <v>-255.9816893999996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5.9926814471511003</v>
      </c>
    </row>
    <row r="67" spans="1:19" x14ac:dyDescent="0.25">
      <c r="A67" t="s">
        <v>91</v>
      </c>
      <c r="B67">
        <v>4270.1479491999999</v>
      </c>
      <c r="C67">
        <v>3947.0400390999998</v>
      </c>
      <c r="D67">
        <v>3773.4677734000002</v>
      </c>
      <c r="E67">
        <v>3911.9804687999999</v>
      </c>
      <c r="F67">
        <v>4134.7202147999997</v>
      </c>
      <c r="G67">
        <v>3944.1699219000002</v>
      </c>
      <c r="H67">
        <v>3947.0400390999998</v>
      </c>
      <c r="I67">
        <v>4205.8198241999999</v>
      </c>
      <c r="J67">
        <v>4028.7460937999999</v>
      </c>
      <c r="L67" t="str">
        <f t="shared" ref="L67:L130" si="10">A67</f>
        <v>03FEB2025:18:00:00</v>
      </c>
      <c r="M67">
        <v>18</v>
      </c>
      <c r="N67">
        <f t="shared" ref="N67:N130" si="11">C67-B67</f>
        <v>-323.10791010000003</v>
      </c>
      <c r="O67">
        <f t="shared" ref="O67:O130" si="12">IF(N67&lt;0,N67,"")</f>
        <v>-323.10791010000003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7.5666678050472083</v>
      </c>
    </row>
    <row r="68" spans="1:19" x14ac:dyDescent="0.25">
      <c r="A68" t="s">
        <v>92</v>
      </c>
      <c r="B68">
        <v>4290.4697266000003</v>
      </c>
      <c r="C68">
        <v>3908.8000487999998</v>
      </c>
      <c r="D68">
        <v>3844.8916015999998</v>
      </c>
      <c r="E68">
        <v>3958.7988280999998</v>
      </c>
      <c r="F68">
        <v>4113.2299805000002</v>
      </c>
      <c r="G68">
        <v>3951.9399414</v>
      </c>
      <c r="H68">
        <v>3908.8000487999998</v>
      </c>
      <c r="I68">
        <v>4165.1699219000002</v>
      </c>
      <c r="J68">
        <v>4019.5876465000001</v>
      </c>
      <c r="L68" t="str">
        <f t="shared" si="10"/>
        <v>03FEB2025:19:00:00</v>
      </c>
      <c r="M68">
        <v>19</v>
      </c>
      <c r="N68">
        <f t="shared" si="11"/>
        <v>-381.6696778000005</v>
      </c>
      <c r="O68">
        <f t="shared" si="12"/>
        <v>-381.6696778000005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8.8957550599583453</v>
      </c>
    </row>
    <row r="69" spans="1:19" x14ac:dyDescent="0.25">
      <c r="A69" t="s">
        <v>93</v>
      </c>
      <c r="B69">
        <v>4209.2802733999997</v>
      </c>
      <c r="C69">
        <v>3890.75</v>
      </c>
      <c r="D69">
        <v>3811.7885741999999</v>
      </c>
      <c r="E69">
        <v>3973.5615234000002</v>
      </c>
      <c r="F69">
        <v>4052.0300293</v>
      </c>
      <c r="G69">
        <v>3957.6298827999999</v>
      </c>
      <c r="H69">
        <v>3890.75</v>
      </c>
      <c r="I69">
        <v>4124.6899414</v>
      </c>
      <c r="J69">
        <v>3999.7324219000002</v>
      </c>
      <c r="L69" t="str">
        <f t="shared" si="10"/>
        <v>03FEB2025:20:00:00</v>
      </c>
      <c r="M69">
        <v>20</v>
      </c>
      <c r="N69">
        <f t="shared" si="11"/>
        <v>-318.53027339999971</v>
      </c>
      <c r="O69">
        <f t="shared" si="12"/>
        <v>-318.53027339999971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7.5673334325801589</v>
      </c>
    </row>
    <row r="70" spans="1:19" x14ac:dyDescent="0.25">
      <c r="A70" t="s">
        <v>94</v>
      </c>
      <c r="B70">
        <v>4084.4169922000001</v>
      </c>
      <c r="C70">
        <v>3816.3200683999999</v>
      </c>
      <c r="D70">
        <v>3704.8933105000001</v>
      </c>
      <c r="E70">
        <v>3862.8952637000002</v>
      </c>
      <c r="F70">
        <v>4009.5900879000001</v>
      </c>
      <c r="G70">
        <v>3879.1398926000002</v>
      </c>
      <c r="H70">
        <v>3816.3200683999999</v>
      </c>
      <c r="I70">
        <v>4053.4099120999999</v>
      </c>
      <c r="J70">
        <v>3924.2714844000002</v>
      </c>
      <c r="L70" t="str">
        <f t="shared" si="10"/>
        <v>03FEB2025:21:00:00</v>
      </c>
      <c r="M70">
        <v>21</v>
      </c>
      <c r="N70">
        <f t="shared" si="11"/>
        <v>-268.09692380000024</v>
      </c>
      <c r="O70">
        <f t="shared" si="12"/>
        <v>-268.09692380000024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6.5638969848569371</v>
      </c>
    </row>
    <row r="71" spans="1:19" x14ac:dyDescent="0.25">
      <c r="A71" t="s">
        <v>95</v>
      </c>
      <c r="B71">
        <v>3913.2827148000001</v>
      </c>
      <c r="C71">
        <v>3711.2600097999998</v>
      </c>
      <c r="D71">
        <v>3607.2429198999998</v>
      </c>
      <c r="E71">
        <v>3773.3115234000002</v>
      </c>
      <c r="F71">
        <v>3908.8798827999999</v>
      </c>
      <c r="G71">
        <v>3761.3898926000002</v>
      </c>
      <c r="H71">
        <v>3711.2600097999998</v>
      </c>
      <c r="I71">
        <v>3934.3798827999999</v>
      </c>
      <c r="J71">
        <v>3817.8442383000001</v>
      </c>
      <c r="L71" t="str">
        <f t="shared" si="10"/>
        <v>03FEB2025:22:00:00</v>
      </c>
      <c r="M71">
        <v>22</v>
      </c>
      <c r="N71">
        <f t="shared" si="11"/>
        <v>-202.02270500000031</v>
      </c>
      <c r="O71">
        <f t="shared" si="12"/>
        <v>-202.02270500000031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5.1624868358207872</v>
      </c>
    </row>
    <row r="72" spans="1:19" x14ac:dyDescent="0.25">
      <c r="A72" t="s">
        <v>96</v>
      </c>
      <c r="B72">
        <v>3674.9792480000001</v>
      </c>
      <c r="C72">
        <v>3529.5600586</v>
      </c>
      <c r="D72">
        <v>3436.9985351999999</v>
      </c>
      <c r="E72">
        <v>3620.9624023000001</v>
      </c>
      <c r="F72">
        <v>3730.2299804999998</v>
      </c>
      <c r="G72">
        <v>3556.75</v>
      </c>
      <c r="H72">
        <v>3529.5600586</v>
      </c>
      <c r="I72">
        <v>3740.3798827999999</v>
      </c>
      <c r="J72">
        <v>3635.5766601999999</v>
      </c>
      <c r="L72" t="str">
        <f t="shared" si="10"/>
        <v>03FEB2025:23:00:00</v>
      </c>
      <c r="M72">
        <v>23</v>
      </c>
      <c r="N72">
        <f t="shared" si="11"/>
        <v>-145.41918940000005</v>
      </c>
      <c r="O72">
        <f t="shared" si="12"/>
        <v>-145.41918940000005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3.9570070900166359</v>
      </c>
    </row>
    <row r="73" spans="1:19" x14ac:dyDescent="0.25">
      <c r="A73" t="s">
        <v>97</v>
      </c>
      <c r="B73">
        <v>3375.8181152000002</v>
      </c>
      <c r="C73">
        <v>3411.1101073999998</v>
      </c>
      <c r="D73">
        <v>3286.5363769999999</v>
      </c>
      <c r="E73">
        <v>3541.3032226999999</v>
      </c>
      <c r="F73">
        <v>3470.8200683999999</v>
      </c>
      <c r="G73">
        <v>3320.5500487999998</v>
      </c>
      <c r="H73">
        <v>3411.1101073999998</v>
      </c>
      <c r="I73">
        <v>3493.5300293</v>
      </c>
      <c r="J73">
        <v>3447.4628905999998</v>
      </c>
      <c r="L73" t="str">
        <f t="shared" si="10"/>
        <v>04FEB2025:00:00:00</v>
      </c>
      <c r="M73">
        <v>24</v>
      </c>
      <c r="N73">
        <f t="shared" si="11"/>
        <v>35.29199219999964</v>
      </c>
      <c r="O73" t="str">
        <f t="shared" si="12"/>
        <v/>
      </c>
      <c r="P73">
        <f t="shared" si="13"/>
        <v>35.29199219999964</v>
      </c>
      <c r="Q73" t="str">
        <f t="shared" si="14"/>
        <v/>
      </c>
      <c r="R73">
        <f t="shared" si="15"/>
        <v>1</v>
      </c>
      <c r="S73">
        <f t="shared" si="16"/>
        <v>1.0454352395673654</v>
      </c>
    </row>
    <row r="74" spans="1:19" x14ac:dyDescent="0.25">
      <c r="A74" t="s">
        <v>98</v>
      </c>
      <c r="B74">
        <v>3169.9765625</v>
      </c>
      <c r="C74">
        <v>3259.6201172000001</v>
      </c>
      <c r="D74">
        <v>3160.5087890999998</v>
      </c>
      <c r="E74">
        <v>3395.8166504000001</v>
      </c>
      <c r="F74">
        <v>3269.3100586</v>
      </c>
      <c r="G74">
        <v>3192.9599609000002</v>
      </c>
      <c r="H74">
        <v>3259.6201172000001</v>
      </c>
      <c r="I74">
        <v>3310.7299804999998</v>
      </c>
      <c r="J74">
        <v>3285.6875</v>
      </c>
      <c r="L74" t="str">
        <f t="shared" si="10"/>
        <v>04FEB2025:01:00:00</v>
      </c>
      <c r="M74">
        <v>1</v>
      </c>
      <c r="N74">
        <f t="shared" si="11"/>
        <v>89.643554700000095</v>
      </c>
      <c r="O74" t="str">
        <f t="shared" si="12"/>
        <v/>
      </c>
      <c r="P74">
        <f t="shared" si="13"/>
        <v>89.643554700000095</v>
      </c>
      <c r="Q74" t="str">
        <f t="shared" si="14"/>
        <v/>
      </c>
      <c r="R74">
        <f t="shared" si="15"/>
        <v>1</v>
      </c>
      <c r="S74">
        <f t="shared" si="16"/>
        <v>2.8278932961353744</v>
      </c>
    </row>
    <row r="75" spans="1:19" x14ac:dyDescent="0.25">
      <c r="A75" t="s">
        <v>99</v>
      </c>
      <c r="B75">
        <v>3105.6667480000001</v>
      </c>
      <c r="C75">
        <v>3162.8400879000001</v>
      </c>
      <c r="D75">
        <v>3070.3283691000001</v>
      </c>
      <c r="E75">
        <v>3317.6867676000002</v>
      </c>
      <c r="F75">
        <v>3155.2800293</v>
      </c>
      <c r="G75">
        <v>3078.4599609000002</v>
      </c>
      <c r="H75">
        <v>3162.8400879000001</v>
      </c>
      <c r="I75">
        <v>3195.3000487999998</v>
      </c>
      <c r="J75">
        <v>3181.9135741999999</v>
      </c>
      <c r="L75" t="str">
        <f t="shared" si="10"/>
        <v>04FEB2025:02:00:00</v>
      </c>
      <c r="M75">
        <v>2</v>
      </c>
      <c r="N75">
        <f t="shared" si="11"/>
        <v>57.173339899999974</v>
      </c>
      <c r="O75" t="str">
        <f t="shared" si="12"/>
        <v/>
      </c>
      <c r="P75">
        <f t="shared" si="13"/>
        <v>57.173339899999974</v>
      </c>
      <c r="Q75" t="str">
        <f t="shared" si="14"/>
        <v/>
      </c>
      <c r="R75">
        <f t="shared" si="15"/>
        <v>1</v>
      </c>
      <c r="S75">
        <f t="shared" si="16"/>
        <v>1.8409360868103024</v>
      </c>
    </row>
    <row r="76" spans="1:19" x14ac:dyDescent="0.25">
      <c r="A76" t="s">
        <v>100</v>
      </c>
      <c r="B76">
        <v>3075.2485351999999</v>
      </c>
      <c r="C76">
        <v>3084.3200683999999</v>
      </c>
      <c r="D76">
        <v>2971.6730957</v>
      </c>
      <c r="E76">
        <v>3261.1843262000002</v>
      </c>
      <c r="F76">
        <v>3057.6298827999999</v>
      </c>
      <c r="G76">
        <v>3000.8898926000002</v>
      </c>
      <c r="H76">
        <v>3084.3200683999999</v>
      </c>
      <c r="I76">
        <v>3079.7099609000002</v>
      </c>
      <c r="J76">
        <v>3096.7470702999999</v>
      </c>
      <c r="L76" t="str">
        <f t="shared" si="10"/>
        <v>04FEB2025:03:00:00</v>
      </c>
      <c r="M76">
        <v>3</v>
      </c>
      <c r="N76">
        <f t="shared" si="11"/>
        <v>9.0715331999999762</v>
      </c>
      <c r="O76" t="str">
        <f t="shared" si="12"/>
        <v/>
      </c>
      <c r="P76">
        <f t="shared" si="13"/>
        <v>9.0715331999999762</v>
      </c>
      <c r="Q76" t="str">
        <f t="shared" si="14"/>
        <v/>
      </c>
      <c r="R76">
        <f t="shared" si="15"/>
        <v>1</v>
      </c>
      <c r="S76">
        <f t="shared" si="16"/>
        <v>0.29498536772443351</v>
      </c>
    </row>
    <row r="77" spans="1:19" x14ac:dyDescent="0.25">
      <c r="A77" t="s">
        <v>101</v>
      </c>
      <c r="B77">
        <v>3051.3708495999999</v>
      </c>
      <c r="C77">
        <v>3052.0800780999998</v>
      </c>
      <c r="D77">
        <v>2902.9816894999999</v>
      </c>
      <c r="E77">
        <v>3190.3007812999999</v>
      </c>
      <c r="F77">
        <v>3019.6799316000001</v>
      </c>
      <c r="G77">
        <v>2952.0800780999998</v>
      </c>
      <c r="H77">
        <v>3052.0800780999998</v>
      </c>
      <c r="I77">
        <v>3030.0900879000001</v>
      </c>
      <c r="J77">
        <v>3048.8461914</v>
      </c>
      <c r="L77" t="str">
        <f t="shared" si="10"/>
        <v>04FEB2025:04:00:00</v>
      </c>
      <c r="M77">
        <v>4</v>
      </c>
      <c r="N77">
        <f t="shared" si="11"/>
        <v>0.70922849999988102</v>
      </c>
      <c r="O77" t="str">
        <f t="shared" si="12"/>
        <v/>
      </c>
      <c r="P77">
        <f t="shared" si="13"/>
        <v>0.70922849999988102</v>
      </c>
      <c r="Q77" t="str">
        <f t="shared" si="14"/>
        <v/>
      </c>
      <c r="R77">
        <f t="shared" si="15"/>
        <v>1</v>
      </c>
      <c r="S77">
        <f t="shared" si="16"/>
        <v>2.3242946693708268E-2</v>
      </c>
    </row>
    <row r="78" spans="1:19" x14ac:dyDescent="0.25">
      <c r="A78" t="s">
        <v>102</v>
      </c>
      <c r="B78">
        <v>2976.9431152000002</v>
      </c>
      <c r="C78">
        <v>3041.5200195000002</v>
      </c>
      <c r="D78">
        <v>2857.5996094000002</v>
      </c>
      <c r="E78">
        <v>3115.3649902000002</v>
      </c>
      <c r="F78">
        <v>3037.6398926000002</v>
      </c>
      <c r="G78">
        <v>2949.9499512000002</v>
      </c>
      <c r="H78">
        <v>3041.5200195000002</v>
      </c>
      <c r="I78">
        <v>3040.3100586</v>
      </c>
      <c r="J78">
        <v>3036.9570312999999</v>
      </c>
      <c r="L78" t="str">
        <f t="shared" si="10"/>
        <v>04FEB2025:05:00:00</v>
      </c>
      <c r="M78">
        <v>5</v>
      </c>
      <c r="N78">
        <f t="shared" si="11"/>
        <v>64.576904300000024</v>
      </c>
      <c r="O78" t="str">
        <f t="shared" si="12"/>
        <v/>
      </c>
      <c r="P78">
        <f t="shared" si="13"/>
        <v>64.576904300000024</v>
      </c>
      <c r="Q78" t="str">
        <f t="shared" si="14"/>
        <v/>
      </c>
      <c r="R78">
        <f t="shared" si="15"/>
        <v>1</v>
      </c>
      <c r="S78">
        <f t="shared" si="16"/>
        <v>2.1692354136790937</v>
      </c>
    </row>
    <row r="79" spans="1:19" x14ac:dyDescent="0.25">
      <c r="A79" t="s">
        <v>103</v>
      </c>
      <c r="B79">
        <v>2940.4235840000001</v>
      </c>
      <c r="C79">
        <v>3149.1101073999998</v>
      </c>
      <c r="D79">
        <v>2959.4851073999998</v>
      </c>
      <c r="E79">
        <v>3225.3383789</v>
      </c>
      <c r="F79">
        <v>3139.1999512000002</v>
      </c>
      <c r="G79">
        <v>3055.3999023000001</v>
      </c>
      <c r="H79">
        <v>3149.1101073999998</v>
      </c>
      <c r="I79">
        <v>3148.9499512000002</v>
      </c>
      <c r="J79">
        <v>3143.5998534999999</v>
      </c>
      <c r="L79" t="str">
        <f t="shared" si="10"/>
        <v>04FEB2025:06:00:00</v>
      </c>
      <c r="M79">
        <v>6</v>
      </c>
      <c r="N79">
        <f t="shared" si="11"/>
        <v>208.68652339999971</v>
      </c>
      <c r="O79" t="str">
        <f t="shared" si="12"/>
        <v/>
      </c>
      <c r="P79">
        <f t="shared" si="13"/>
        <v>208.68652339999971</v>
      </c>
      <c r="Q79" t="str">
        <f t="shared" si="14"/>
        <v/>
      </c>
      <c r="R79">
        <f t="shared" si="15"/>
        <v>1</v>
      </c>
      <c r="S79">
        <f t="shared" si="16"/>
        <v>7.0971585364620617</v>
      </c>
    </row>
    <row r="80" spans="1:19" x14ac:dyDescent="0.25">
      <c r="A80" t="s">
        <v>104</v>
      </c>
      <c r="B80">
        <v>3269.0148926000002</v>
      </c>
      <c r="C80">
        <v>3441.9899902000002</v>
      </c>
      <c r="D80">
        <v>3158.6223144999999</v>
      </c>
      <c r="E80">
        <v>3399.2675780999998</v>
      </c>
      <c r="F80">
        <v>3413.6398926000002</v>
      </c>
      <c r="G80">
        <v>3308.9499512000002</v>
      </c>
      <c r="H80">
        <v>3441.9899902000002</v>
      </c>
      <c r="I80">
        <v>3467.8999023000001</v>
      </c>
      <c r="J80">
        <v>3406.3496094000002</v>
      </c>
      <c r="L80" t="str">
        <f t="shared" si="10"/>
        <v>04FEB2025:07:00:00</v>
      </c>
      <c r="M80">
        <v>7</v>
      </c>
      <c r="N80">
        <f t="shared" si="11"/>
        <v>172.97509760000003</v>
      </c>
      <c r="O80" t="str">
        <f t="shared" si="12"/>
        <v/>
      </c>
      <c r="P80">
        <f t="shared" si="13"/>
        <v>172.97509760000003</v>
      </c>
      <c r="Q80" t="str">
        <f t="shared" si="14"/>
        <v/>
      </c>
      <c r="R80">
        <f t="shared" si="15"/>
        <v>1</v>
      </c>
      <c r="S80">
        <f t="shared" si="16"/>
        <v>5.2913523884996696</v>
      </c>
    </row>
    <row r="81" spans="1:19" x14ac:dyDescent="0.25">
      <c r="A81" t="s">
        <v>105</v>
      </c>
      <c r="B81">
        <v>3398.6162109000002</v>
      </c>
      <c r="C81">
        <v>3569.25</v>
      </c>
      <c r="D81">
        <v>3278.0751952999999</v>
      </c>
      <c r="E81">
        <v>3520.0114745999999</v>
      </c>
      <c r="F81">
        <v>3522.3300780999998</v>
      </c>
      <c r="G81">
        <v>3404.8400879000001</v>
      </c>
      <c r="H81">
        <v>3569.25</v>
      </c>
      <c r="I81">
        <v>3601.4899902000002</v>
      </c>
      <c r="J81">
        <v>3523.5844726999999</v>
      </c>
      <c r="L81" t="str">
        <f t="shared" si="10"/>
        <v>04FEB2025:08:00:00</v>
      </c>
      <c r="M81">
        <v>8</v>
      </c>
      <c r="N81">
        <f t="shared" si="11"/>
        <v>170.63378909999983</v>
      </c>
      <c r="O81" t="str">
        <f t="shared" si="12"/>
        <v/>
      </c>
      <c r="P81">
        <f t="shared" si="13"/>
        <v>170.63378909999983</v>
      </c>
      <c r="Q81" t="str">
        <f t="shared" si="14"/>
        <v/>
      </c>
      <c r="R81">
        <f t="shared" si="15"/>
        <v>1</v>
      </c>
      <c r="S81">
        <f t="shared" si="16"/>
        <v>5.0206842582797444</v>
      </c>
    </row>
    <row r="82" spans="1:19" x14ac:dyDescent="0.25">
      <c r="A82" t="s">
        <v>106</v>
      </c>
      <c r="B82">
        <v>3416.6972655999998</v>
      </c>
      <c r="C82">
        <v>3551.6298827999999</v>
      </c>
      <c r="D82">
        <v>3340.5009765999998</v>
      </c>
      <c r="E82">
        <v>3661.7170409999999</v>
      </c>
      <c r="F82">
        <v>3486.7700195000002</v>
      </c>
      <c r="G82">
        <v>3368.8200683999999</v>
      </c>
      <c r="H82">
        <v>3551.6298827999999</v>
      </c>
      <c r="I82">
        <v>3552.3798827999999</v>
      </c>
      <c r="J82">
        <v>3524.2634277000002</v>
      </c>
      <c r="L82" t="str">
        <f t="shared" si="10"/>
        <v>04FEB2025:09:00:00</v>
      </c>
      <c r="M82">
        <v>9</v>
      </c>
      <c r="N82">
        <f t="shared" si="11"/>
        <v>134.9326172000001</v>
      </c>
      <c r="O82" t="str">
        <f t="shared" si="12"/>
        <v/>
      </c>
      <c r="P82">
        <f t="shared" si="13"/>
        <v>134.9326172000001</v>
      </c>
      <c r="Q82" t="str">
        <f t="shared" si="14"/>
        <v/>
      </c>
      <c r="R82">
        <f t="shared" si="15"/>
        <v>1</v>
      </c>
      <c r="S82">
        <f t="shared" si="16"/>
        <v>3.9492119643882129</v>
      </c>
    </row>
    <row r="83" spans="1:19" x14ac:dyDescent="0.25">
      <c r="A83" t="s">
        <v>107</v>
      </c>
      <c r="B83">
        <v>3530.5441894999999</v>
      </c>
      <c r="C83">
        <v>3659.3798827999999</v>
      </c>
      <c r="D83">
        <v>3418.6347655999998</v>
      </c>
      <c r="E83">
        <v>3738.6970215000001</v>
      </c>
      <c r="F83">
        <v>3564.1599120999999</v>
      </c>
      <c r="G83">
        <v>3457.9399414</v>
      </c>
      <c r="H83">
        <v>3659.3798827999999</v>
      </c>
      <c r="I83">
        <v>3635.1799316000001</v>
      </c>
      <c r="J83">
        <v>3611.0712890999998</v>
      </c>
      <c r="L83" t="str">
        <f t="shared" si="10"/>
        <v>04FEB2025:10:00:00</v>
      </c>
      <c r="M83">
        <v>10</v>
      </c>
      <c r="N83">
        <f t="shared" si="11"/>
        <v>128.8356933</v>
      </c>
      <c r="O83" t="str">
        <f t="shared" si="12"/>
        <v/>
      </c>
      <c r="P83">
        <f t="shared" si="13"/>
        <v>128.8356933</v>
      </c>
      <c r="Q83" t="str">
        <f t="shared" si="14"/>
        <v/>
      </c>
      <c r="R83">
        <f t="shared" si="15"/>
        <v>1</v>
      </c>
      <c r="S83">
        <f t="shared" si="16"/>
        <v>3.6491737926171059</v>
      </c>
    </row>
    <row r="84" spans="1:19" x14ac:dyDescent="0.25">
      <c r="A84" t="s">
        <v>108</v>
      </c>
      <c r="B84">
        <v>3733.9614258000001</v>
      </c>
      <c r="C84">
        <v>3725.5200195000002</v>
      </c>
      <c r="D84">
        <v>3436.4721679999998</v>
      </c>
      <c r="E84">
        <v>3670.7287597999998</v>
      </c>
      <c r="F84">
        <v>3700.6699219000002</v>
      </c>
      <c r="G84">
        <v>3549.7600097999998</v>
      </c>
      <c r="H84">
        <v>3725.5200195000002</v>
      </c>
      <c r="I84">
        <v>3773.1999512000002</v>
      </c>
      <c r="J84">
        <v>3683.9760741999999</v>
      </c>
      <c r="L84" t="str">
        <f t="shared" si="10"/>
        <v>04FEB2025:11:00:00</v>
      </c>
      <c r="M84">
        <v>11</v>
      </c>
      <c r="N84">
        <f t="shared" si="11"/>
        <v>-8.441406299999926</v>
      </c>
      <c r="O84">
        <f t="shared" si="12"/>
        <v>-8.441406299999926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0.22607106333969043</v>
      </c>
    </row>
    <row r="85" spans="1:19" x14ac:dyDescent="0.25">
      <c r="A85" t="s">
        <v>109</v>
      </c>
      <c r="B85">
        <v>3781.2749023000001</v>
      </c>
      <c r="C85">
        <v>3902</v>
      </c>
      <c r="D85">
        <v>3525.1550293</v>
      </c>
      <c r="E85">
        <v>3734.7177734000002</v>
      </c>
      <c r="F85">
        <v>3813.3200683999999</v>
      </c>
      <c r="G85">
        <v>3614.4599609000002</v>
      </c>
      <c r="H85">
        <v>3902</v>
      </c>
      <c r="I85">
        <v>3864.1599120999999</v>
      </c>
      <c r="J85">
        <v>3785.7314452999999</v>
      </c>
      <c r="L85" t="str">
        <f t="shared" si="10"/>
        <v>04FEB2025:12:00:00</v>
      </c>
      <c r="M85">
        <v>12</v>
      </c>
      <c r="N85">
        <f t="shared" si="11"/>
        <v>120.72509769999988</v>
      </c>
      <c r="O85" t="str">
        <f t="shared" si="12"/>
        <v/>
      </c>
      <c r="P85">
        <f t="shared" si="13"/>
        <v>120.72509769999988</v>
      </c>
      <c r="Q85" t="str">
        <f t="shared" si="14"/>
        <v/>
      </c>
      <c r="R85">
        <f t="shared" si="15"/>
        <v>1</v>
      </c>
      <c r="S85">
        <f t="shared" si="16"/>
        <v>3.1927088302034736</v>
      </c>
    </row>
    <row r="86" spans="1:19" x14ac:dyDescent="0.25">
      <c r="A86" t="s">
        <v>110</v>
      </c>
      <c r="B86">
        <v>3916.3295898000001</v>
      </c>
      <c r="C86">
        <v>3991.2800293</v>
      </c>
      <c r="D86">
        <v>3593.9145508000001</v>
      </c>
      <c r="E86">
        <v>3765.9248047000001</v>
      </c>
      <c r="F86">
        <v>3950.7099609000002</v>
      </c>
      <c r="G86">
        <v>3679.5900879000001</v>
      </c>
      <c r="H86">
        <v>3991.2800293</v>
      </c>
      <c r="I86">
        <v>3980.6699219000002</v>
      </c>
      <c r="J86">
        <v>3873.6352539</v>
      </c>
      <c r="L86" t="str">
        <f t="shared" si="10"/>
        <v>04FEB2025:13:00:00</v>
      </c>
      <c r="M86">
        <v>13</v>
      </c>
      <c r="N86">
        <f t="shared" si="11"/>
        <v>74.950439499999902</v>
      </c>
      <c r="O86" t="str">
        <f t="shared" si="12"/>
        <v/>
      </c>
      <c r="P86">
        <f t="shared" si="13"/>
        <v>74.950439499999902</v>
      </c>
      <c r="Q86" t="str">
        <f t="shared" si="14"/>
        <v/>
      </c>
      <c r="R86">
        <f t="shared" si="15"/>
        <v>1</v>
      </c>
      <c r="S86">
        <f t="shared" si="16"/>
        <v>1.9137929477438971</v>
      </c>
    </row>
    <row r="87" spans="1:19" x14ac:dyDescent="0.25">
      <c r="A87" t="s">
        <v>111</v>
      </c>
      <c r="B87">
        <v>4105.3198241999999</v>
      </c>
      <c r="C87">
        <v>4099.6000977000003</v>
      </c>
      <c r="D87">
        <v>3706.1064452999999</v>
      </c>
      <c r="E87">
        <v>3912.0246582</v>
      </c>
      <c r="F87">
        <v>4064.2099609000002</v>
      </c>
      <c r="G87">
        <v>3747.7700195000002</v>
      </c>
      <c r="H87">
        <v>4099.6000977000003</v>
      </c>
      <c r="I87">
        <v>4110.3500977000003</v>
      </c>
      <c r="J87">
        <v>3986.7912597999998</v>
      </c>
      <c r="L87" t="str">
        <f t="shared" si="10"/>
        <v>04FEB2025:14:00:00</v>
      </c>
      <c r="M87">
        <v>14</v>
      </c>
      <c r="N87">
        <f t="shared" si="11"/>
        <v>-5.7197264999995241</v>
      </c>
      <c r="O87">
        <f t="shared" si="12"/>
        <v>-5.7197264999995241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0.13932474800825348</v>
      </c>
    </row>
    <row r="88" spans="1:19" x14ac:dyDescent="0.25">
      <c r="A88" t="s">
        <v>112</v>
      </c>
      <c r="B88">
        <v>4310.1391602000003</v>
      </c>
      <c r="C88">
        <v>4220.6499022999997</v>
      </c>
      <c r="D88">
        <v>3811.0668945000002</v>
      </c>
      <c r="E88">
        <v>4087.4941405999998</v>
      </c>
      <c r="F88">
        <v>4107.9501952999999</v>
      </c>
      <c r="G88">
        <v>3787.8898926000002</v>
      </c>
      <c r="H88">
        <v>4220.6499022999997</v>
      </c>
      <c r="I88">
        <v>4170.4902344000002</v>
      </c>
      <c r="J88">
        <v>4074.8950195000002</v>
      </c>
      <c r="L88" t="str">
        <f t="shared" si="10"/>
        <v>04FEB2025:15:00:00</v>
      </c>
      <c r="M88">
        <v>15</v>
      </c>
      <c r="N88">
        <f t="shared" si="11"/>
        <v>-89.489257900000666</v>
      </c>
      <c r="O88">
        <f t="shared" si="12"/>
        <v>-89.489257900000666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2.0762498511961773</v>
      </c>
    </row>
    <row r="89" spans="1:19" x14ac:dyDescent="0.25">
      <c r="A89" t="s">
        <v>113</v>
      </c>
      <c r="B89">
        <v>4290.3432616999999</v>
      </c>
      <c r="C89">
        <v>4222.9702147999997</v>
      </c>
      <c r="D89">
        <v>3834.1596679999998</v>
      </c>
      <c r="E89">
        <v>4101.2773438000004</v>
      </c>
      <c r="F89">
        <v>4123.0800780999998</v>
      </c>
      <c r="G89">
        <v>3802.5700683999999</v>
      </c>
      <c r="H89">
        <v>4222.9702147999997</v>
      </c>
      <c r="I89">
        <v>4213.75</v>
      </c>
      <c r="J89">
        <v>4092.7297362999998</v>
      </c>
      <c r="L89" t="str">
        <f t="shared" si="10"/>
        <v>04FEB2025:16:00:00</v>
      </c>
      <c r="M89">
        <v>16</v>
      </c>
      <c r="N89">
        <f t="shared" si="11"/>
        <v>-67.37304690000019</v>
      </c>
      <c r="O89">
        <f t="shared" si="12"/>
        <v>-67.37304690000019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1.5703416437896949</v>
      </c>
    </row>
    <row r="90" spans="1:19" x14ac:dyDescent="0.25">
      <c r="A90" t="s">
        <v>114</v>
      </c>
      <c r="B90">
        <v>4274.3012694999998</v>
      </c>
      <c r="C90">
        <v>4182.9101563000004</v>
      </c>
      <c r="D90">
        <v>3906.0446777000002</v>
      </c>
      <c r="E90">
        <v>4165.9785155999998</v>
      </c>
      <c r="F90">
        <v>4271.3198241999999</v>
      </c>
      <c r="G90">
        <v>3850.6101073999998</v>
      </c>
      <c r="H90">
        <v>4182.9101563000004</v>
      </c>
      <c r="I90">
        <v>4391.3999022999997</v>
      </c>
      <c r="J90">
        <v>4172.4438477000003</v>
      </c>
      <c r="L90" t="str">
        <f t="shared" si="10"/>
        <v>04FEB2025:17:00:00</v>
      </c>
      <c r="M90">
        <v>17</v>
      </c>
      <c r="N90">
        <f t="shared" si="11"/>
        <v>-91.391113199999381</v>
      </c>
      <c r="O90">
        <f t="shared" si="12"/>
        <v>-91.391113199999381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2.1381532895712367</v>
      </c>
    </row>
    <row r="91" spans="1:19" x14ac:dyDescent="0.25">
      <c r="A91" t="s">
        <v>115</v>
      </c>
      <c r="B91">
        <v>4098.5380858999997</v>
      </c>
      <c r="C91">
        <v>4114.8798827999999</v>
      </c>
      <c r="D91">
        <v>3820.1308594000002</v>
      </c>
      <c r="E91">
        <v>4010.5541991999999</v>
      </c>
      <c r="F91">
        <v>4183.3300780999998</v>
      </c>
      <c r="G91">
        <v>3833.6298827999999</v>
      </c>
      <c r="H91">
        <v>4114.8798827999999</v>
      </c>
      <c r="I91">
        <v>4277.5698241999999</v>
      </c>
      <c r="J91">
        <v>4083.9929198999998</v>
      </c>
      <c r="L91" t="str">
        <f t="shared" si="10"/>
        <v>04FEB2025:18:00:00</v>
      </c>
      <c r="M91">
        <v>18</v>
      </c>
      <c r="N91">
        <f t="shared" si="11"/>
        <v>16.34179690000019</v>
      </c>
      <c r="O91" t="str">
        <f t="shared" si="12"/>
        <v/>
      </c>
      <c r="P91">
        <f t="shared" si="13"/>
        <v>16.34179690000019</v>
      </c>
      <c r="Q91" t="str">
        <f t="shared" si="14"/>
        <v/>
      </c>
      <c r="R91">
        <f t="shared" si="15"/>
        <v>1</v>
      </c>
      <c r="S91">
        <f t="shared" si="16"/>
        <v>0.39872258247934977</v>
      </c>
    </row>
    <row r="92" spans="1:19" x14ac:dyDescent="0.25">
      <c r="A92" t="s">
        <v>116</v>
      </c>
      <c r="B92">
        <v>4100.0161133000001</v>
      </c>
      <c r="C92">
        <v>4082.1599120999999</v>
      </c>
      <c r="D92">
        <v>3902.6567383000001</v>
      </c>
      <c r="E92">
        <v>4083.1596679999998</v>
      </c>
      <c r="F92">
        <v>4128.0698241999999</v>
      </c>
      <c r="G92">
        <v>3846.4799804999998</v>
      </c>
      <c r="H92">
        <v>4082.1599120999999</v>
      </c>
      <c r="I92">
        <v>4230.9501952999999</v>
      </c>
      <c r="J92">
        <v>4074.1640625</v>
      </c>
      <c r="L92" t="str">
        <f t="shared" si="10"/>
        <v>04FEB2025:19:00:00</v>
      </c>
      <c r="M92">
        <v>19</v>
      </c>
      <c r="N92">
        <f t="shared" si="11"/>
        <v>-17.856201200000214</v>
      </c>
      <c r="O92">
        <f t="shared" si="12"/>
        <v>-17.856201200000214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0.43551539083167667</v>
      </c>
    </row>
    <row r="93" spans="1:19" x14ac:dyDescent="0.25">
      <c r="A93" t="s">
        <v>117</v>
      </c>
      <c r="B93">
        <v>4084.1398926000002</v>
      </c>
      <c r="C93">
        <v>4078.5600586</v>
      </c>
      <c r="D93">
        <v>3901.7268066000001</v>
      </c>
      <c r="E93">
        <v>4115.6967772999997</v>
      </c>
      <c r="F93">
        <v>4090.2399902000002</v>
      </c>
      <c r="G93">
        <v>3875.9699707</v>
      </c>
      <c r="H93">
        <v>4078.5600586</v>
      </c>
      <c r="I93">
        <v>4207.7597655999998</v>
      </c>
      <c r="J93">
        <v>4073.6452637000002</v>
      </c>
      <c r="L93" t="str">
        <f t="shared" si="10"/>
        <v>04FEB2025:20:00:00</v>
      </c>
      <c r="M93">
        <v>20</v>
      </c>
      <c r="N93">
        <f t="shared" si="11"/>
        <v>-5.579834000000119</v>
      </c>
      <c r="O93">
        <f t="shared" si="12"/>
        <v>-5.579834000000119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0.1366220096943826</v>
      </c>
    </row>
    <row r="94" spans="1:19" x14ac:dyDescent="0.25">
      <c r="A94" t="s">
        <v>118</v>
      </c>
      <c r="B94">
        <v>4040.7646484000002</v>
      </c>
      <c r="C94">
        <v>3987.4399414</v>
      </c>
      <c r="D94">
        <v>3794.2241211</v>
      </c>
      <c r="E94">
        <v>3999.8349609000002</v>
      </c>
      <c r="F94">
        <v>3997.1999512000002</v>
      </c>
      <c r="G94">
        <v>3823.5600586</v>
      </c>
      <c r="H94">
        <v>3987.4399414</v>
      </c>
      <c r="I94">
        <v>4130.5898438000004</v>
      </c>
      <c r="J94">
        <v>3987.7250976999999</v>
      </c>
      <c r="L94" t="str">
        <f t="shared" si="10"/>
        <v>04FEB2025:21:00:00</v>
      </c>
      <c r="M94">
        <v>21</v>
      </c>
      <c r="N94">
        <f t="shared" si="11"/>
        <v>-53.324707000000217</v>
      </c>
      <c r="O94">
        <f t="shared" si="12"/>
        <v>-53.324707000000217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1.3196687171848753</v>
      </c>
    </row>
    <row r="95" spans="1:19" x14ac:dyDescent="0.25">
      <c r="A95" t="s">
        <v>119</v>
      </c>
      <c r="B95">
        <v>3883.6127929999998</v>
      </c>
      <c r="C95">
        <v>3866.1298827999999</v>
      </c>
      <c r="D95">
        <v>3689.1440429999998</v>
      </c>
      <c r="E95">
        <v>3884.3732909999999</v>
      </c>
      <c r="F95">
        <v>3926.0200195000002</v>
      </c>
      <c r="G95">
        <v>3728.2199707</v>
      </c>
      <c r="H95">
        <v>3866.1298827999999</v>
      </c>
      <c r="I95">
        <v>4059.8300780999998</v>
      </c>
      <c r="J95">
        <v>3892.9147948999998</v>
      </c>
      <c r="L95" t="str">
        <f t="shared" si="10"/>
        <v>04FEB2025:22:00:00</v>
      </c>
      <c r="M95">
        <v>22</v>
      </c>
      <c r="N95">
        <f t="shared" si="11"/>
        <v>-17.482910199999878</v>
      </c>
      <c r="O95">
        <f t="shared" si="12"/>
        <v>-17.482910199999878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0.45017130007172373</v>
      </c>
    </row>
    <row r="96" spans="1:19" x14ac:dyDescent="0.25">
      <c r="A96" t="s">
        <v>120</v>
      </c>
      <c r="B96">
        <v>3673.0773926000002</v>
      </c>
      <c r="C96">
        <v>3649</v>
      </c>
      <c r="D96">
        <v>3520.6496582</v>
      </c>
      <c r="E96">
        <v>3723.4074707</v>
      </c>
      <c r="F96">
        <v>3716.8601073999998</v>
      </c>
      <c r="G96">
        <v>3551.9899902000002</v>
      </c>
      <c r="H96">
        <v>3649</v>
      </c>
      <c r="I96">
        <v>3856.5400390999998</v>
      </c>
      <c r="J96">
        <v>3699.5595702999999</v>
      </c>
      <c r="L96" t="str">
        <f t="shared" si="10"/>
        <v>04FEB2025:23:00:00</v>
      </c>
      <c r="M96">
        <v>23</v>
      </c>
      <c r="N96">
        <f t="shared" si="11"/>
        <v>-24.077392600000167</v>
      </c>
      <c r="O96">
        <f t="shared" si="12"/>
        <v>-24.077392600000167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0.65551008123346144</v>
      </c>
    </row>
    <row r="97" spans="1:19" x14ac:dyDescent="0.25">
      <c r="A97" t="s">
        <v>121</v>
      </c>
      <c r="B97">
        <v>3521.3613280999998</v>
      </c>
      <c r="C97">
        <v>3456.5</v>
      </c>
      <c r="D97">
        <v>3339.7390137000002</v>
      </c>
      <c r="E97">
        <v>3548.9797362999998</v>
      </c>
      <c r="F97">
        <v>3449.4199219000002</v>
      </c>
      <c r="G97">
        <v>3341.7099609000002</v>
      </c>
      <c r="H97">
        <v>3456.5</v>
      </c>
      <c r="I97">
        <v>3595.8500976999999</v>
      </c>
      <c r="J97">
        <v>3478.4921875</v>
      </c>
      <c r="L97" t="str">
        <f t="shared" si="10"/>
        <v>05FEB2025:00:00:00</v>
      </c>
      <c r="M97">
        <v>24</v>
      </c>
      <c r="N97">
        <f t="shared" si="11"/>
        <v>-64.86132809999981</v>
      </c>
      <c r="O97">
        <f t="shared" si="12"/>
        <v>-64.86132809999981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1.8419390132564626</v>
      </c>
    </row>
    <row r="98" spans="1:19" x14ac:dyDescent="0.25">
      <c r="A98" t="s">
        <v>122</v>
      </c>
      <c r="B98">
        <v>3357.1005859000002</v>
      </c>
      <c r="C98">
        <v>3266.2299804999998</v>
      </c>
      <c r="D98">
        <v>3261.8168945000002</v>
      </c>
      <c r="E98">
        <v>3478.4240722999998</v>
      </c>
      <c r="F98">
        <v>3266.2299804999998</v>
      </c>
      <c r="G98">
        <v>3185.4599609000002</v>
      </c>
      <c r="H98">
        <v>3317.6298827999999</v>
      </c>
      <c r="I98">
        <v>3364.5</v>
      </c>
      <c r="J98">
        <v>3322.4487304999998</v>
      </c>
      <c r="L98" t="str">
        <f t="shared" si="10"/>
        <v>05FEB2025:01:00:00</v>
      </c>
      <c r="M98">
        <v>1</v>
      </c>
      <c r="N98">
        <f t="shared" si="11"/>
        <v>-90.870605400000386</v>
      </c>
      <c r="O98">
        <f t="shared" si="12"/>
        <v>-90.870605400000386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2.7068180733595453</v>
      </c>
    </row>
    <row r="99" spans="1:19" x14ac:dyDescent="0.25">
      <c r="A99" t="s">
        <v>123</v>
      </c>
      <c r="B99">
        <v>3249.9802245999999</v>
      </c>
      <c r="C99">
        <v>3127.0800780999998</v>
      </c>
      <c r="D99">
        <v>3223.9365234000002</v>
      </c>
      <c r="E99">
        <v>3480.3164062999999</v>
      </c>
      <c r="F99">
        <v>3127.0800780999998</v>
      </c>
      <c r="G99">
        <v>3064.0100097999998</v>
      </c>
      <c r="H99">
        <v>3241.6298827999999</v>
      </c>
      <c r="I99">
        <v>3223.3999023000001</v>
      </c>
      <c r="J99">
        <v>3227.2871094000002</v>
      </c>
      <c r="L99" t="str">
        <f t="shared" si="10"/>
        <v>05FEB2025:02:00:00</v>
      </c>
      <c r="M99">
        <v>2</v>
      </c>
      <c r="N99">
        <f t="shared" si="11"/>
        <v>-122.90014650000012</v>
      </c>
      <c r="O99">
        <f t="shared" si="12"/>
        <v>-122.90014650000012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3.7815659790707308</v>
      </c>
    </row>
    <row r="100" spans="1:19" x14ac:dyDescent="0.25">
      <c r="A100" t="s">
        <v>124</v>
      </c>
      <c r="B100">
        <v>3159.6259765999998</v>
      </c>
      <c r="C100">
        <v>3012.3701172000001</v>
      </c>
      <c r="D100">
        <v>3066.2453612999998</v>
      </c>
      <c r="E100">
        <v>3272.8408202999999</v>
      </c>
      <c r="F100">
        <v>3012.3701172000001</v>
      </c>
      <c r="G100">
        <v>2977.6201172000001</v>
      </c>
      <c r="H100">
        <v>3151.5400390999998</v>
      </c>
      <c r="I100">
        <v>3090.1000976999999</v>
      </c>
      <c r="J100">
        <v>3100.8942870999999</v>
      </c>
      <c r="L100" t="str">
        <f t="shared" si="10"/>
        <v>05FEB2025:03:00:00</v>
      </c>
      <c r="M100">
        <v>3</v>
      </c>
      <c r="N100">
        <f t="shared" si="11"/>
        <v>-147.25585939999974</v>
      </c>
      <c r="O100">
        <f t="shared" si="12"/>
        <v>-147.25585939999974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4.6605471815514807</v>
      </c>
    </row>
    <row r="101" spans="1:19" x14ac:dyDescent="0.25">
      <c r="A101" t="s">
        <v>125</v>
      </c>
      <c r="B101">
        <v>3035.8693847999998</v>
      </c>
      <c r="C101">
        <v>2950.5200195000002</v>
      </c>
      <c r="D101">
        <v>2954.0952148000001</v>
      </c>
      <c r="E101">
        <v>3106.7553711</v>
      </c>
      <c r="F101">
        <v>2950.5200195000002</v>
      </c>
      <c r="G101">
        <v>2917.4199219000002</v>
      </c>
      <c r="H101">
        <v>3123.0700683999999</v>
      </c>
      <c r="I101">
        <v>3014.5500487999998</v>
      </c>
      <c r="J101">
        <v>3022.4633789</v>
      </c>
      <c r="L101" t="str">
        <f t="shared" si="10"/>
        <v>05FEB2025:04:00:00</v>
      </c>
      <c r="M101">
        <v>4</v>
      </c>
      <c r="N101">
        <f t="shared" si="11"/>
        <v>-85.34936529999959</v>
      </c>
      <c r="O101">
        <f t="shared" si="12"/>
        <v>-85.34936529999959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2.8113648672544036</v>
      </c>
    </row>
    <row r="102" spans="1:19" x14ac:dyDescent="0.25">
      <c r="A102" t="s">
        <v>126</v>
      </c>
      <c r="B102">
        <v>3043.4777832</v>
      </c>
      <c r="C102">
        <v>2993.9799804999998</v>
      </c>
      <c r="D102">
        <v>2907.5761719000002</v>
      </c>
      <c r="E102">
        <v>3035.1059570000002</v>
      </c>
      <c r="F102">
        <v>2993.9799804999998</v>
      </c>
      <c r="G102">
        <v>2913.8601073999998</v>
      </c>
      <c r="H102">
        <v>3103.3898926000002</v>
      </c>
      <c r="I102">
        <v>3052.4299316000001</v>
      </c>
      <c r="J102">
        <v>3019.7531737999998</v>
      </c>
      <c r="L102" t="str">
        <f t="shared" si="10"/>
        <v>05FEB2025:05:00:00</v>
      </c>
      <c r="M102">
        <v>5</v>
      </c>
      <c r="N102">
        <f t="shared" si="11"/>
        <v>-49.497802700000193</v>
      </c>
      <c r="O102">
        <f t="shared" si="12"/>
        <v>-49.497802700000193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1.6263566296829273</v>
      </c>
    </row>
    <row r="103" spans="1:19" x14ac:dyDescent="0.25">
      <c r="A103" t="s">
        <v>127</v>
      </c>
      <c r="B103">
        <v>3016.3308105000001</v>
      </c>
      <c r="C103">
        <v>3093.2800293</v>
      </c>
      <c r="D103">
        <v>3023.390625</v>
      </c>
      <c r="E103">
        <v>3169.9172362999998</v>
      </c>
      <c r="F103">
        <v>3093.2800293</v>
      </c>
      <c r="G103">
        <v>3017.2800293</v>
      </c>
      <c r="H103">
        <v>3200.4299316000001</v>
      </c>
      <c r="I103">
        <v>3157.8000487999998</v>
      </c>
      <c r="J103">
        <v>3127.7414551000002</v>
      </c>
      <c r="L103" t="str">
        <f t="shared" si="10"/>
        <v>05FEB2025:06:00:00</v>
      </c>
      <c r="M103">
        <v>6</v>
      </c>
      <c r="N103">
        <f t="shared" si="11"/>
        <v>76.949218799999926</v>
      </c>
      <c r="O103" t="str">
        <f t="shared" si="12"/>
        <v/>
      </c>
      <c r="P103">
        <f t="shared" si="13"/>
        <v>76.949218799999926</v>
      </c>
      <c r="Q103" t="str">
        <f t="shared" si="14"/>
        <v/>
      </c>
      <c r="R103">
        <f t="shared" si="15"/>
        <v>1</v>
      </c>
      <c r="S103">
        <f t="shared" si="16"/>
        <v>2.5510868546691166</v>
      </c>
    </row>
    <row r="104" spans="1:19" x14ac:dyDescent="0.25">
      <c r="A104" t="s">
        <v>128</v>
      </c>
      <c r="B104">
        <v>3258.3388672000001</v>
      </c>
      <c r="C104">
        <v>3356.25</v>
      </c>
      <c r="D104">
        <v>3225.4604491999999</v>
      </c>
      <c r="E104">
        <v>3358.7045898000001</v>
      </c>
      <c r="F104">
        <v>3356.25</v>
      </c>
      <c r="G104">
        <v>3272.2199707</v>
      </c>
      <c r="H104">
        <v>3481.1398926000002</v>
      </c>
      <c r="I104">
        <v>3470.5700683999999</v>
      </c>
      <c r="J104">
        <v>3387.7770995999999</v>
      </c>
      <c r="L104" t="str">
        <f t="shared" si="10"/>
        <v>05FEB2025:07:00:00</v>
      </c>
      <c r="M104">
        <v>7</v>
      </c>
      <c r="N104">
        <f t="shared" si="11"/>
        <v>97.911132799999905</v>
      </c>
      <c r="O104" t="str">
        <f t="shared" si="12"/>
        <v/>
      </c>
      <c r="P104">
        <f t="shared" si="13"/>
        <v>97.911132799999905</v>
      </c>
      <c r="Q104" t="str">
        <f t="shared" si="14"/>
        <v/>
      </c>
      <c r="R104">
        <f t="shared" si="15"/>
        <v>1</v>
      </c>
      <c r="S104">
        <f t="shared" si="16"/>
        <v>3.0049401486634886</v>
      </c>
    </row>
    <row r="105" spans="1:19" x14ac:dyDescent="0.25">
      <c r="A105" t="s">
        <v>129</v>
      </c>
      <c r="B105">
        <v>3308.2634277000002</v>
      </c>
      <c r="C105">
        <v>3493.0400390999998</v>
      </c>
      <c r="D105">
        <v>3335.3474120999999</v>
      </c>
      <c r="E105">
        <v>3468.0769043</v>
      </c>
      <c r="F105">
        <v>3493.0400390999998</v>
      </c>
      <c r="G105">
        <v>3369.5400390999998</v>
      </c>
      <c r="H105">
        <v>3612.7199707</v>
      </c>
      <c r="I105">
        <v>3632.3200683999999</v>
      </c>
      <c r="J105">
        <v>3515.1394043</v>
      </c>
      <c r="L105" t="str">
        <f t="shared" si="10"/>
        <v>05FEB2025:08:00:00</v>
      </c>
      <c r="M105">
        <v>8</v>
      </c>
      <c r="N105">
        <f t="shared" si="11"/>
        <v>184.77661139999964</v>
      </c>
      <c r="O105" t="str">
        <f t="shared" si="12"/>
        <v/>
      </c>
      <c r="P105">
        <f t="shared" si="13"/>
        <v>184.77661139999964</v>
      </c>
      <c r="Q105" t="str">
        <f t="shared" si="14"/>
        <v/>
      </c>
      <c r="R105">
        <f t="shared" si="15"/>
        <v>1</v>
      </c>
      <c r="S105">
        <f t="shared" si="16"/>
        <v>5.5853052647763803</v>
      </c>
    </row>
    <row r="106" spans="1:19" x14ac:dyDescent="0.25">
      <c r="A106" t="s">
        <v>130</v>
      </c>
      <c r="B106">
        <v>3311.5043945000002</v>
      </c>
      <c r="C106">
        <v>3430.1000976999999</v>
      </c>
      <c r="D106">
        <v>3345.1374512000002</v>
      </c>
      <c r="E106">
        <v>3513.8229980000001</v>
      </c>
      <c r="F106">
        <v>3430.1000976999999</v>
      </c>
      <c r="G106">
        <v>3331.7299804999998</v>
      </c>
      <c r="H106">
        <v>3598.2600097999998</v>
      </c>
      <c r="I106">
        <v>3563.0600586</v>
      </c>
      <c r="J106">
        <v>3487.3947754000001</v>
      </c>
      <c r="L106" t="str">
        <f t="shared" si="10"/>
        <v>05FEB2025:09:00:00</v>
      </c>
      <c r="M106">
        <v>9</v>
      </c>
      <c r="N106">
        <f t="shared" si="11"/>
        <v>118.59570319999966</v>
      </c>
      <c r="O106" t="str">
        <f t="shared" si="12"/>
        <v/>
      </c>
      <c r="P106">
        <f t="shared" si="13"/>
        <v>118.59570319999966</v>
      </c>
      <c r="Q106" t="str">
        <f t="shared" si="14"/>
        <v/>
      </c>
      <c r="R106">
        <f t="shared" si="15"/>
        <v>1</v>
      </c>
      <c r="S106">
        <f t="shared" si="16"/>
        <v>3.5813240470697387</v>
      </c>
    </row>
    <row r="107" spans="1:19" x14ac:dyDescent="0.25">
      <c r="A107" t="s">
        <v>131</v>
      </c>
      <c r="B107">
        <v>3433.3083495999999</v>
      </c>
      <c r="C107">
        <v>3498.3100586</v>
      </c>
      <c r="D107">
        <v>3415.5727539</v>
      </c>
      <c r="E107">
        <v>3577.1416015999998</v>
      </c>
      <c r="F107">
        <v>3498.3100586</v>
      </c>
      <c r="G107">
        <v>3425.9699707</v>
      </c>
      <c r="H107">
        <v>3713.5800780999998</v>
      </c>
      <c r="I107">
        <v>3646.6499023000001</v>
      </c>
      <c r="J107">
        <v>3572.3305664</v>
      </c>
      <c r="L107" t="str">
        <f t="shared" si="10"/>
        <v>05FEB2025:10:00:00</v>
      </c>
      <c r="M107">
        <v>10</v>
      </c>
      <c r="N107">
        <f t="shared" si="11"/>
        <v>65.001709000000119</v>
      </c>
      <c r="O107" t="str">
        <f t="shared" si="12"/>
        <v/>
      </c>
      <c r="P107">
        <f t="shared" si="13"/>
        <v>65.001709000000119</v>
      </c>
      <c r="Q107" t="str">
        <f t="shared" si="14"/>
        <v/>
      </c>
      <c r="R107">
        <f t="shared" si="15"/>
        <v>1</v>
      </c>
      <c r="S107">
        <f t="shared" si="16"/>
        <v>1.8932674371520748</v>
      </c>
    </row>
    <row r="108" spans="1:19" x14ac:dyDescent="0.25">
      <c r="A108" t="s">
        <v>132</v>
      </c>
      <c r="B108">
        <v>3763.9875487999998</v>
      </c>
      <c r="C108">
        <v>3597.8898926000002</v>
      </c>
      <c r="D108">
        <v>3520.9846191000001</v>
      </c>
      <c r="E108">
        <v>3689.5410155999998</v>
      </c>
      <c r="F108">
        <v>3597.8898926000002</v>
      </c>
      <c r="G108">
        <v>3536.5100097999998</v>
      </c>
      <c r="H108">
        <v>3769.2299804999998</v>
      </c>
      <c r="I108">
        <v>3768</v>
      </c>
      <c r="J108">
        <v>3672.2341308999999</v>
      </c>
      <c r="L108" t="str">
        <f t="shared" si="10"/>
        <v>05FEB2025:11:00:00</v>
      </c>
      <c r="M108">
        <v>11</v>
      </c>
      <c r="N108">
        <f t="shared" si="11"/>
        <v>-166.09765619999962</v>
      </c>
      <c r="O108">
        <f t="shared" si="12"/>
        <v>-166.09765619999962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4.4128109895834635</v>
      </c>
    </row>
    <row r="109" spans="1:19" x14ac:dyDescent="0.25">
      <c r="A109" t="s">
        <v>133</v>
      </c>
      <c r="B109">
        <v>3929.1481933999999</v>
      </c>
      <c r="C109">
        <v>3701.3798827999999</v>
      </c>
      <c r="D109">
        <v>3671.8544922000001</v>
      </c>
      <c r="E109">
        <v>3868.1103515999998</v>
      </c>
      <c r="F109">
        <v>3701.3798827999999</v>
      </c>
      <c r="G109">
        <v>3623.1899414</v>
      </c>
      <c r="H109">
        <v>3993.2600097999998</v>
      </c>
      <c r="I109">
        <v>3872.1799316000001</v>
      </c>
      <c r="J109">
        <v>3811.6242676000002</v>
      </c>
      <c r="L109" t="str">
        <f t="shared" si="10"/>
        <v>05FEB2025:12:00:00</v>
      </c>
      <c r="M109">
        <v>12</v>
      </c>
      <c r="N109">
        <f t="shared" si="11"/>
        <v>-227.76831059999995</v>
      </c>
      <c r="O109">
        <f t="shared" si="12"/>
        <v>-227.76831059999995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5.7968877575703193</v>
      </c>
    </row>
    <row r="110" spans="1:19" x14ac:dyDescent="0.25">
      <c r="A110" t="s">
        <v>134</v>
      </c>
      <c r="B110">
        <v>4017.5627441000001</v>
      </c>
      <c r="C110">
        <v>3787.0100097999998</v>
      </c>
      <c r="D110">
        <v>3778.9567870999999</v>
      </c>
      <c r="E110">
        <v>3963.6687012000002</v>
      </c>
      <c r="F110">
        <v>3787.0100097999998</v>
      </c>
      <c r="G110">
        <v>3694.75</v>
      </c>
      <c r="H110">
        <v>4074.3999023000001</v>
      </c>
      <c r="I110">
        <v>3958.75</v>
      </c>
      <c r="J110">
        <v>3895.7158202999999</v>
      </c>
      <c r="L110" t="str">
        <f t="shared" si="10"/>
        <v>05FEB2025:13:00:00</v>
      </c>
      <c r="M110">
        <v>13</v>
      </c>
      <c r="N110">
        <f t="shared" si="11"/>
        <v>-230.55273430000034</v>
      </c>
      <c r="O110">
        <f t="shared" si="12"/>
        <v>-230.55273430000034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5.7386218706497871</v>
      </c>
    </row>
    <row r="111" spans="1:19" x14ac:dyDescent="0.25">
      <c r="A111" t="s">
        <v>135</v>
      </c>
      <c r="B111">
        <v>4009.9621582</v>
      </c>
      <c r="C111">
        <v>3880.1799316000001</v>
      </c>
      <c r="D111">
        <v>3891.1396484000002</v>
      </c>
      <c r="E111">
        <v>4077.203125</v>
      </c>
      <c r="F111">
        <v>3880.1799316000001</v>
      </c>
      <c r="G111">
        <v>3758.1298827999999</v>
      </c>
      <c r="H111">
        <v>4158.25</v>
      </c>
      <c r="I111">
        <v>4077.5</v>
      </c>
      <c r="J111">
        <v>3990.2524414</v>
      </c>
      <c r="L111" t="str">
        <f t="shared" si="10"/>
        <v>05FEB2025:14:00:00</v>
      </c>
      <c r="M111">
        <v>14</v>
      </c>
      <c r="N111">
        <f t="shared" si="11"/>
        <v>-129.78222659999983</v>
      </c>
      <c r="O111">
        <f t="shared" si="12"/>
        <v>-129.78222659999983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3.2364950460843436</v>
      </c>
    </row>
    <row r="112" spans="1:19" x14ac:dyDescent="0.25">
      <c r="A112" t="s">
        <v>136</v>
      </c>
      <c r="B112">
        <v>4239.3452147999997</v>
      </c>
      <c r="C112">
        <v>3978.6599120999999</v>
      </c>
      <c r="D112">
        <v>4038.1198730000001</v>
      </c>
      <c r="E112">
        <v>4266.8471680000002</v>
      </c>
      <c r="F112">
        <v>3978.6599120999999</v>
      </c>
      <c r="G112">
        <v>3792.3500976999999</v>
      </c>
      <c r="H112">
        <v>4286.7900391000003</v>
      </c>
      <c r="I112">
        <v>4200.9199219000002</v>
      </c>
      <c r="J112">
        <v>4105.1137694999998</v>
      </c>
      <c r="L112" t="str">
        <f t="shared" si="10"/>
        <v>05FEB2025:15:00:00</v>
      </c>
      <c r="M112">
        <v>15</v>
      </c>
      <c r="N112">
        <f t="shared" si="11"/>
        <v>-260.68530269999974</v>
      </c>
      <c r="O112">
        <f t="shared" si="12"/>
        <v>-260.68530269999974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6.1491878932133188</v>
      </c>
    </row>
    <row r="113" spans="1:19" x14ac:dyDescent="0.25">
      <c r="A113" t="s">
        <v>137</v>
      </c>
      <c r="B113">
        <v>4399.9609375</v>
      </c>
      <c r="C113">
        <v>4050.2399902000002</v>
      </c>
      <c r="D113">
        <v>4043.3942870999999</v>
      </c>
      <c r="E113">
        <v>4243.9643555000002</v>
      </c>
      <c r="F113">
        <v>4050.2399902000002</v>
      </c>
      <c r="G113">
        <v>3820.5400390999998</v>
      </c>
      <c r="H113">
        <v>4268.5400391000003</v>
      </c>
      <c r="I113">
        <v>4299.75</v>
      </c>
      <c r="J113">
        <v>4136.6069336</v>
      </c>
      <c r="L113" t="str">
        <f t="shared" si="10"/>
        <v>05FEB2025:16:00:00</v>
      </c>
      <c r="M113">
        <v>16</v>
      </c>
      <c r="N113">
        <f t="shared" si="11"/>
        <v>-349.72094729999981</v>
      </c>
      <c r="O113">
        <f t="shared" si="12"/>
        <v>-349.72094729999981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7.9482739112385543</v>
      </c>
    </row>
    <row r="114" spans="1:19" x14ac:dyDescent="0.25">
      <c r="A114" t="s">
        <v>138</v>
      </c>
      <c r="B114">
        <v>4507.7060547000001</v>
      </c>
      <c r="C114">
        <v>4133.7099608999997</v>
      </c>
      <c r="D114">
        <v>4057.4387207</v>
      </c>
      <c r="E114">
        <v>4203.9003905999998</v>
      </c>
      <c r="F114">
        <v>4133.7099608999997</v>
      </c>
      <c r="G114">
        <v>3880.4599609000002</v>
      </c>
      <c r="H114">
        <v>4191.3901366999999</v>
      </c>
      <c r="I114">
        <v>4403.9501952999999</v>
      </c>
      <c r="J114">
        <v>4162.6821289</v>
      </c>
      <c r="L114" t="str">
        <f t="shared" si="10"/>
        <v>05FEB2025:17:00:00</v>
      </c>
      <c r="M114">
        <v>17</v>
      </c>
      <c r="N114">
        <f t="shared" si="11"/>
        <v>-373.99609380000038</v>
      </c>
      <c r="O114">
        <f t="shared" si="12"/>
        <v>-373.99609380000038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8.2968163687170779</v>
      </c>
    </row>
    <row r="115" spans="1:19" x14ac:dyDescent="0.25">
      <c r="A115" t="s">
        <v>139</v>
      </c>
      <c r="B115">
        <v>4428.6044922000001</v>
      </c>
      <c r="C115">
        <v>4100.9199219000002</v>
      </c>
      <c r="D115">
        <v>4002.1352539</v>
      </c>
      <c r="E115">
        <v>4129.0449219000002</v>
      </c>
      <c r="F115">
        <v>4100.9199219000002</v>
      </c>
      <c r="G115">
        <v>3845.6101073999998</v>
      </c>
      <c r="H115">
        <v>4123.7597655999998</v>
      </c>
      <c r="I115">
        <v>4366.3598633000001</v>
      </c>
      <c r="J115">
        <v>4113.1386719000002</v>
      </c>
      <c r="L115" t="str">
        <f t="shared" si="10"/>
        <v>05FEB2025:18:00:00</v>
      </c>
      <c r="M115">
        <v>18</v>
      </c>
      <c r="N115">
        <f t="shared" si="11"/>
        <v>-327.6845702999999</v>
      </c>
      <c r="O115">
        <f t="shared" si="12"/>
        <v>-327.6845702999999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7.3992737639394814</v>
      </c>
    </row>
    <row r="116" spans="1:19" x14ac:dyDescent="0.25">
      <c r="A116" t="s">
        <v>140</v>
      </c>
      <c r="B116">
        <v>4305.3720702999999</v>
      </c>
      <c r="C116">
        <v>4072.9799804999998</v>
      </c>
      <c r="D116">
        <v>4065.5747070000002</v>
      </c>
      <c r="E116">
        <v>4172.5395508000001</v>
      </c>
      <c r="F116">
        <v>4072.9799804999998</v>
      </c>
      <c r="G116">
        <v>3848.3601073999998</v>
      </c>
      <c r="H116">
        <v>4077.3999023000001</v>
      </c>
      <c r="I116">
        <v>4333.0800780999998</v>
      </c>
      <c r="J116">
        <v>4100.8720702999999</v>
      </c>
      <c r="L116" t="str">
        <f t="shared" si="10"/>
        <v>05FEB2025:19:00:00</v>
      </c>
      <c r="M116">
        <v>19</v>
      </c>
      <c r="N116">
        <f t="shared" si="11"/>
        <v>-232.39208980000012</v>
      </c>
      <c r="O116">
        <f t="shared" si="12"/>
        <v>-232.39208980000012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5.3977237275989243</v>
      </c>
    </row>
    <row r="117" spans="1:19" x14ac:dyDescent="0.25">
      <c r="A117" t="s">
        <v>141</v>
      </c>
      <c r="B117">
        <v>4200.5703125</v>
      </c>
      <c r="C117">
        <v>4059.2199707</v>
      </c>
      <c r="D117">
        <v>4037.0939941000001</v>
      </c>
      <c r="E117">
        <v>4143.5629883000001</v>
      </c>
      <c r="F117">
        <v>4059.2199707</v>
      </c>
      <c r="G117">
        <v>3857.8200683999999</v>
      </c>
      <c r="H117">
        <v>4056.8000487999998</v>
      </c>
      <c r="I117">
        <v>4316.5400391000003</v>
      </c>
      <c r="J117">
        <v>4086.7888183999999</v>
      </c>
      <c r="L117" t="str">
        <f t="shared" si="10"/>
        <v>05FEB2025:20:00:00</v>
      </c>
      <c r="M117">
        <v>20</v>
      </c>
      <c r="N117">
        <f t="shared" si="11"/>
        <v>-141.35034180000002</v>
      </c>
      <c r="O117">
        <f t="shared" si="12"/>
        <v>-141.35034180000002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3.365027395907922</v>
      </c>
    </row>
    <row r="118" spans="1:19" x14ac:dyDescent="0.25">
      <c r="A118" t="s">
        <v>142</v>
      </c>
      <c r="B118">
        <v>4078.4377441000001</v>
      </c>
      <c r="C118">
        <v>3974.9099120999999</v>
      </c>
      <c r="D118">
        <v>3927.0932616999999</v>
      </c>
      <c r="E118">
        <v>4018.7067870999999</v>
      </c>
      <c r="F118">
        <v>3974.9099120999999</v>
      </c>
      <c r="G118">
        <v>3817.1201172000001</v>
      </c>
      <c r="H118">
        <v>3962.3601073999998</v>
      </c>
      <c r="I118">
        <v>4215.2299805000002</v>
      </c>
      <c r="J118">
        <v>3997.6655273000001</v>
      </c>
      <c r="L118" t="str">
        <f t="shared" si="10"/>
        <v>05FEB2025:21:00:00</v>
      </c>
      <c r="M118">
        <v>21</v>
      </c>
      <c r="N118">
        <f t="shared" si="11"/>
        <v>-103.52783200000022</v>
      </c>
      <c r="O118">
        <f t="shared" si="12"/>
        <v>-103.52783200000022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2.5384188381879049</v>
      </c>
    </row>
    <row r="119" spans="1:19" x14ac:dyDescent="0.25">
      <c r="A119" t="s">
        <v>143</v>
      </c>
      <c r="B119">
        <v>3977.9960937999999</v>
      </c>
      <c r="C119">
        <v>3864.1999512000002</v>
      </c>
      <c r="D119">
        <v>3789.2053222999998</v>
      </c>
      <c r="E119">
        <v>3856.0327148000001</v>
      </c>
      <c r="F119">
        <v>3864.1999512000002</v>
      </c>
      <c r="G119">
        <v>3717.1499023000001</v>
      </c>
      <c r="H119">
        <v>3833.3601073999998</v>
      </c>
      <c r="I119">
        <v>4077.7399902000002</v>
      </c>
      <c r="J119">
        <v>3869.6967773000001</v>
      </c>
      <c r="L119" t="str">
        <f t="shared" si="10"/>
        <v>05FEB2025:22:00:00</v>
      </c>
      <c r="M119">
        <v>22</v>
      </c>
      <c r="N119">
        <f t="shared" si="11"/>
        <v>-113.79614259999971</v>
      </c>
      <c r="O119">
        <f t="shared" si="12"/>
        <v>-113.79614259999971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2.8606398778862401</v>
      </c>
    </row>
    <row r="120" spans="1:19" x14ac:dyDescent="0.25">
      <c r="A120" t="s">
        <v>144</v>
      </c>
      <c r="B120">
        <v>3904.5759277000002</v>
      </c>
      <c r="C120">
        <v>3665.3601073999998</v>
      </c>
      <c r="D120">
        <v>3593.8371582</v>
      </c>
      <c r="E120">
        <v>3647.1652832</v>
      </c>
      <c r="F120">
        <v>3665.3601073999998</v>
      </c>
      <c r="G120">
        <v>3551.7099609000002</v>
      </c>
      <c r="H120">
        <v>3628.6000976999999</v>
      </c>
      <c r="I120">
        <v>3864.2900390999998</v>
      </c>
      <c r="J120">
        <v>3671.4252929999998</v>
      </c>
      <c r="L120" t="str">
        <f t="shared" si="10"/>
        <v>05FEB2025:23:00:00</v>
      </c>
      <c r="M120">
        <v>23</v>
      </c>
      <c r="N120">
        <f t="shared" si="11"/>
        <v>-239.21582030000036</v>
      </c>
      <c r="O120">
        <f t="shared" si="12"/>
        <v>-239.21582030000036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6.1265506095795406</v>
      </c>
    </row>
    <row r="121" spans="1:19" x14ac:dyDescent="0.25">
      <c r="A121" t="s">
        <v>145</v>
      </c>
      <c r="B121">
        <v>3650.9643554999998</v>
      </c>
      <c r="C121">
        <v>3393.5900879000001</v>
      </c>
      <c r="D121">
        <v>3356.1005859000002</v>
      </c>
      <c r="E121">
        <v>3401.2148437999999</v>
      </c>
      <c r="F121">
        <v>3393.5900879000001</v>
      </c>
      <c r="G121">
        <v>3340.8300780999998</v>
      </c>
      <c r="H121">
        <v>3457.1899414</v>
      </c>
      <c r="I121">
        <v>3576.9899902000002</v>
      </c>
      <c r="J121">
        <v>3433.9628905999998</v>
      </c>
      <c r="L121" t="str">
        <f t="shared" si="10"/>
        <v>06FEB2025:00:00:00</v>
      </c>
      <c r="M121">
        <v>24</v>
      </c>
      <c r="N121">
        <f t="shared" si="11"/>
        <v>-257.37426759999971</v>
      </c>
      <c r="O121">
        <f t="shared" si="12"/>
        <v>-257.37426759999971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7.0494872734727725</v>
      </c>
    </row>
    <row r="122" spans="1:19" x14ac:dyDescent="0.25">
      <c r="A122" t="s">
        <v>146</v>
      </c>
      <c r="B122">
        <v>3429.8122558999999</v>
      </c>
      <c r="C122">
        <v>3305.8100586</v>
      </c>
      <c r="D122">
        <v>3223.8510741999999</v>
      </c>
      <c r="E122">
        <v>3234.7412109000002</v>
      </c>
      <c r="F122">
        <v>3229.6499023000001</v>
      </c>
      <c r="G122">
        <v>3261.8300780999998</v>
      </c>
      <c r="H122">
        <v>3305.8100586</v>
      </c>
      <c r="I122">
        <v>3335.6398926000002</v>
      </c>
      <c r="J122">
        <v>3273.5341797000001</v>
      </c>
      <c r="L122" t="str">
        <f t="shared" si="10"/>
        <v>06FEB2025:01:00:00</v>
      </c>
      <c r="M122">
        <v>1</v>
      </c>
      <c r="N122">
        <f t="shared" si="11"/>
        <v>-124.00219729999981</v>
      </c>
      <c r="O122">
        <f t="shared" si="12"/>
        <v>-124.00219729999981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3.6154223044334253</v>
      </c>
    </row>
    <row r="123" spans="1:19" x14ac:dyDescent="0.25">
      <c r="A123" t="s">
        <v>147</v>
      </c>
      <c r="B123">
        <v>3201.4597168</v>
      </c>
      <c r="C123">
        <v>3241.1298827999999</v>
      </c>
      <c r="D123">
        <v>3163.9619140999998</v>
      </c>
      <c r="E123">
        <v>3173.9814452999999</v>
      </c>
      <c r="F123">
        <v>3109.4899902000002</v>
      </c>
      <c r="G123">
        <v>3157.5800780999998</v>
      </c>
      <c r="H123">
        <v>3241.1298827999999</v>
      </c>
      <c r="I123">
        <v>3210.1699219000002</v>
      </c>
      <c r="J123">
        <v>3178.4704590000001</v>
      </c>
      <c r="L123" t="str">
        <f t="shared" si="10"/>
        <v>06FEB2025:02:00:00</v>
      </c>
      <c r="M123">
        <v>2</v>
      </c>
      <c r="N123">
        <f t="shared" si="11"/>
        <v>39.670165999999881</v>
      </c>
      <c r="O123" t="str">
        <f t="shared" si="12"/>
        <v/>
      </c>
      <c r="P123">
        <f t="shared" si="13"/>
        <v>39.670165999999881</v>
      </c>
      <c r="Q123" t="str">
        <f t="shared" si="14"/>
        <v/>
      </c>
      <c r="R123">
        <f t="shared" si="15"/>
        <v>1</v>
      </c>
      <c r="S123">
        <f t="shared" si="16"/>
        <v>1.2391274452658725</v>
      </c>
    </row>
    <row r="124" spans="1:19" x14ac:dyDescent="0.25">
      <c r="A124" t="s">
        <v>148</v>
      </c>
      <c r="B124">
        <v>3178.3842773000001</v>
      </c>
      <c r="C124">
        <v>3159.1000976999999</v>
      </c>
      <c r="D124">
        <v>3061.0258789</v>
      </c>
      <c r="E124">
        <v>3102.8657226999999</v>
      </c>
      <c r="F124">
        <v>3001.3000487999998</v>
      </c>
      <c r="G124">
        <v>3040.6201172000001</v>
      </c>
      <c r="H124">
        <v>3159.1000976999999</v>
      </c>
      <c r="I124">
        <v>3086.0600586</v>
      </c>
      <c r="J124">
        <v>3077.9892577999999</v>
      </c>
      <c r="L124" t="str">
        <f t="shared" si="10"/>
        <v>06FEB2025:03:00:00</v>
      </c>
      <c r="M124">
        <v>3</v>
      </c>
      <c r="N124">
        <f t="shared" si="11"/>
        <v>-19.284179600000243</v>
      </c>
      <c r="O124">
        <f t="shared" si="12"/>
        <v>-19.284179600000243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0.60672901441552329</v>
      </c>
    </row>
    <row r="125" spans="1:19" x14ac:dyDescent="0.25">
      <c r="A125" t="s">
        <v>149</v>
      </c>
      <c r="B125">
        <v>3115.6206054999998</v>
      </c>
      <c r="C125">
        <v>3148.25</v>
      </c>
      <c r="D125">
        <v>2988.0021972999998</v>
      </c>
      <c r="E125">
        <v>3030.7441405999998</v>
      </c>
      <c r="F125">
        <v>2968.7600097999998</v>
      </c>
      <c r="G125">
        <v>2997.6101073999998</v>
      </c>
      <c r="H125">
        <v>3148.25</v>
      </c>
      <c r="I125">
        <v>3041.2099609000002</v>
      </c>
      <c r="J125">
        <v>3037.3146972999998</v>
      </c>
      <c r="L125" t="str">
        <f t="shared" si="10"/>
        <v>06FEB2025:04:00:00</v>
      </c>
      <c r="M125">
        <v>4</v>
      </c>
      <c r="N125">
        <f t="shared" si="11"/>
        <v>32.629394500000217</v>
      </c>
      <c r="O125" t="str">
        <f t="shared" si="12"/>
        <v/>
      </c>
      <c r="P125">
        <f t="shared" si="13"/>
        <v>32.629394500000217</v>
      </c>
      <c r="Q125" t="str">
        <f t="shared" si="14"/>
        <v/>
      </c>
      <c r="R125">
        <f t="shared" si="15"/>
        <v>1</v>
      </c>
      <c r="S125">
        <f t="shared" si="16"/>
        <v>1.0472839485783219</v>
      </c>
    </row>
    <row r="126" spans="1:19" x14ac:dyDescent="0.25">
      <c r="A126" t="s">
        <v>150</v>
      </c>
      <c r="B126">
        <v>3093.0551758000001</v>
      </c>
      <c r="C126">
        <v>3128.3701172000001</v>
      </c>
      <c r="D126">
        <v>2926.6181640999998</v>
      </c>
      <c r="E126">
        <v>2953.9367676000002</v>
      </c>
      <c r="F126">
        <v>2961.4799804999998</v>
      </c>
      <c r="G126">
        <v>2975.3798827999999</v>
      </c>
      <c r="H126">
        <v>3128.3701172000001</v>
      </c>
      <c r="I126">
        <v>3019.6899414</v>
      </c>
      <c r="J126">
        <v>3007.7714844000002</v>
      </c>
      <c r="L126" t="str">
        <f t="shared" si="10"/>
        <v>06FEB2025:05:00:00</v>
      </c>
      <c r="M126">
        <v>5</v>
      </c>
      <c r="N126">
        <f t="shared" si="11"/>
        <v>35.314941399999952</v>
      </c>
      <c r="O126" t="str">
        <f t="shared" si="12"/>
        <v/>
      </c>
      <c r="P126">
        <f t="shared" si="13"/>
        <v>35.314941399999952</v>
      </c>
      <c r="Q126" t="str">
        <f t="shared" si="14"/>
        <v/>
      </c>
      <c r="R126">
        <f t="shared" si="15"/>
        <v>1</v>
      </c>
      <c r="S126">
        <f t="shared" si="16"/>
        <v>1.1417494804587816</v>
      </c>
    </row>
    <row r="127" spans="1:19" x14ac:dyDescent="0.25">
      <c r="A127" t="s">
        <v>151</v>
      </c>
      <c r="B127">
        <v>3184.8002929999998</v>
      </c>
      <c r="C127">
        <v>3219.2099609000002</v>
      </c>
      <c r="D127">
        <v>2981.2751465000001</v>
      </c>
      <c r="E127">
        <v>2988.0380859000002</v>
      </c>
      <c r="F127">
        <v>3072.5500487999998</v>
      </c>
      <c r="G127">
        <v>3078.1499023000001</v>
      </c>
      <c r="H127">
        <v>3219.2099609000002</v>
      </c>
      <c r="I127">
        <v>3128.6101073999998</v>
      </c>
      <c r="J127">
        <v>3097.3115234000002</v>
      </c>
      <c r="L127" t="str">
        <f t="shared" si="10"/>
        <v>06FEB2025:06:00:00</v>
      </c>
      <c r="M127">
        <v>6</v>
      </c>
      <c r="N127">
        <f t="shared" si="11"/>
        <v>34.409667900000386</v>
      </c>
      <c r="O127" t="str">
        <f t="shared" si="12"/>
        <v/>
      </c>
      <c r="P127">
        <f t="shared" si="13"/>
        <v>34.409667900000386</v>
      </c>
      <c r="Q127" t="str">
        <f t="shared" si="14"/>
        <v/>
      </c>
      <c r="R127">
        <f t="shared" si="15"/>
        <v>1</v>
      </c>
      <c r="S127">
        <f t="shared" si="16"/>
        <v>1.0804340848508076</v>
      </c>
    </row>
    <row r="128" spans="1:19" x14ac:dyDescent="0.25">
      <c r="A128" t="s">
        <v>152</v>
      </c>
      <c r="B128">
        <v>3454.8315429999998</v>
      </c>
      <c r="C128">
        <v>3495.3300780999998</v>
      </c>
      <c r="D128">
        <v>3241.6909179999998</v>
      </c>
      <c r="E128">
        <v>3274.6723633000001</v>
      </c>
      <c r="F128">
        <v>3331.3000487999998</v>
      </c>
      <c r="G128">
        <v>3337.9399414</v>
      </c>
      <c r="H128">
        <v>3495.3300780999998</v>
      </c>
      <c r="I128">
        <v>3407.6499023000001</v>
      </c>
      <c r="J128">
        <v>3369.3786620999999</v>
      </c>
      <c r="L128" t="str">
        <f t="shared" si="10"/>
        <v>06FEB2025:07:00:00</v>
      </c>
      <c r="M128">
        <v>7</v>
      </c>
      <c r="N128">
        <f t="shared" si="11"/>
        <v>40.498535100000026</v>
      </c>
      <c r="O128" t="str">
        <f t="shared" si="12"/>
        <v/>
      </c>
      <c r="P128">
        <f t="shared" si="13"/>
        <v>40.498535100000026</v>
      </c>
      <c r="Q128" t="str">
        <f t="shared" si="14"/>
        <v/>
      </c>
      <c r="R128">
        <f t="shared" si="15"/>
        <v>1</v>
      </c>
      <c r="S128">
        <f t="shared" si="16"/>
        <v>1.1722289378206023</v>
      </c>
    </row>
    <row r="129" spans="1:19" x14ac:dyDescent="0.25">
      <c r="A129" t="s">
        <v>153</v>
      </c>
      <c r="B129">
        <v>3535.6479491999999</v>
      </c>
      <c r="C129">
        <v>3613.1999512000002</v>
      </c>
      <c r="D129">
        <v>3362.6533202999999</v>
      </c>
      <c r="E129">
        <v>3396.7436523000001</v>
      </c>
      <c r="F129">
        <v>3477.3400879000001</v>
      </c>
      <c r="G129">
        <v>3484.4599609000002</v>
      </c>
      <c r="H129">
        <v>3613.1999512000002</v>
      </c>
      <c r="I129">
        <v>3572.8601073999998</v>
      </c>
      <c r="J129">
        <v>3508.9206543</v>
      </c>
      <c r="L129" t="str">
        <f t="shared" si="10"/>
        <v>06FEB2025:08:00:00</v>
      </c>
      <c r="M129">
        <v>8</v>
      </c>
      <c r="N129">
        <f t="shared" si="11"/>
        <v>77.552002000000357</v>
      </c>
      <c r="O129" t="str">
        <f t="shared" si="12"/>
        <v/>
      </c>
      <c r="P129">
        <f t="shared" si="13"/>
        <v>77.552002000000357</v>
      </c>
      <c r="Q129" t="str">
        <f t="shared" si="14"/>
        <v/>
      </c>
      <c r="R129">
        <f t="shared" si="15"/>
        <v>1</v>
      </c>
      <c r="S129">
        <f t="shared" si="16"/>
        <v>2.1934311083643894</v>
      </c>
    </row>
    <row r="130" spans="1:19" x14ac:dyDescent="0.25">
      <c r="A130" t="s">
        <v>154</v>
      </c>
      <c r="B130">
        <v>3540.7814941000001</v>
      </c>
      <c r="C130">
        <v>3622.1599120999999</v>
      </c>
      <c r="D130">
        <v>3378.0285644999999</v>
      </c>
      <c r="E130">
        <v>3428.8740234000002</v>
      </c>
      <c r="F130">
        <v>3448.4499512000002</v>
      </c>
      <c r="G130">
        <v>3442.75</v>
      </c>
      <c r="H130">
        <v>3622.1599120999999</v>
      </c>
      <c r="I130">
        <v>3557.3798827999999</v>
      </c>
      <c r="J130">
        <v>3499.9228515999998</v>
      </c>
      <c r="L130" t="str">
        <f t="shared" si="10"/>
        <v>06FEB2025:09:00:00</v>
      </c>
      <c r="M130">
        <v>9</v>
      </c>
      <c r="N130">
        <f t="shared" si="11"/>
        <v>81.378417999999783</v>
      </c>
      <c r="O130" t="str">
        <f t="shared" si="12"/>
        <v/>
      </c>
      <c r="P130">
        <f t="shared" si="13"/>
        <v>81.378417999999783</v>
      </c>
      <c r="Q130" t="str">
        <f t="shared" si="14"/>
        <v/>
      </c>
      <c r="R130">
        <f t="shared" si="15"/>
        <v>1</v>
      </c>
      <c r="S130">
        <f t="shared" si="16"/>
        <v>2.2983179881503712</v>
      </c>
    </row>
    <row r="131" spans="1:19" x14ac:dyDescent="0.25">
      <c r="A131" t="s">
        <v>155</v>
      </c>
      <c r="B131">
        <v>3837.6601562999999</v>
      </c>
      <c r="C131">
        <v>3767.8200683999999</v>
      </c>
      <c r="D131">
        <v>3474.7163086</v>
      </c>
      <c r="E131">
        <v>3541.8164062999999</v>
      </c>
      <c r="F131">
        <v>3508.7299804999998</v>
      </c>
      <c r="G131">
        <v>3522.0600586</v>
      </c>
      <c r="H131">
        <v>3767.8200683999999</v>
      </c>
      <c r="I131">
        <v>3663.5500487999998</v>
      </c>
      <c r="J131">
        <v>3600.7954101999999</v>
      </c>
      <c r="L131" t="str">
        <f t="shared" ref="L131:L194" si="17">A131</f>
        <v>06FEB2025:10:00:00</v>
      </c>
      <c r="M131">
        <v>10</v>
      </c>
      <c r="N131">
        <f t="shared" ref="N131:N194" si="18">C131-B131</f>
        <v>-69.840087900000071</v>
      </c>
      <c r="O131">
        <f t="shared" ref="O131:O194" si="19">IF(N131&lt;0,N131,"")</f>
        <v>-69.840087900000071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1.8198611929028896</v>
      </c>
    </row>
    <row r="132" spans="1:19" x14ac:dyDescent="0.25">
      <c r="A132" t="s">
        <v>156</v>
      </c>
      <c r="B132">
        <v>3809.4318847999998</v>
      </c>
      <c r="C132">
        <v>3847.5900879000001</v>
      </c>
      <c r="D132">
        <v>3634.5729980000001</v>
      </c>
      <c r="E132">
        <v>3718.1008301000002</v>
      </c>
      <c r="F132">
        <v>3633.5800780999998</v>
      </c>
      <c r="G132">
        <v>3656.9099120999999</v>
      </c>
      <c r="H132">
        <v>3847.5900879000001</v>
      </c>
      <c r="I132">
        <v>3813.7199707</v>
      </c>
      <c r="J132">
        <v>3733.9804687999999</v>
      </c>
      <c r="L132" t="str">
        <f t="shared" si="17"/>
        <v>06FEB2025:11:00:00</v>
      </c>
      <c r="M132">
        <v>11</v>
      </c>
      <c r="N132">
        <f t="shared" si="18"/>
        <v>38.158203100000264</v>
      </c>
      <c r="O132" t="str">
        <f t="shared" si="19"/>
        <v/>
      </c>
      <c r="P132">
        <f t="shared" si="20"/>
        <v>38.158203100000264</v>
      </c>
      <c r="Q132" t="str">
        <f t="shared" si="21"/>
        <v/>
      </c>
      <c r="R132">
        <f t="shared" si="22"/>
        <v>1</v>
      </c>
      <c r="S132">
        <f t="shared" si="23"/>
        <v>1.0016770020814696</v>
      </c>
    </row>
    <row r="133" spans="1:19" x14ac:dyDescent="0.25">
      <c r="A133" t="s">
        <v>157</v>
      </c>
      <c r="B133">
        <v>3959.9118652000002</v>
      </c>
      <c r="C133">
        <v>4087.1398926000002</v>
      </c>
      <c r="D133">
        <v>3761.4880370999999</v>
      </c>
      <c r="E133">
        <v>3834.0405273000001</v>
      </c>
      <c r="F133">
        <v>3744.8500976999999</v>
      </c>
      <c r="G133">
        <v>3729.8500976999999</v>
      </c>
      <c r="H133">
        <v>4087.1398926000002</v>
      </c>
      <c r="I133">
        <v>3931.0700683999999</v>
      </c>
      <c r="J133">
        <v>3865.3901366999999</v>
      </c>
      <c r="L133" t="str">
        <f t="shared" si="17"/>
        <v>06FEB2025:12:00:00</v>
      </c>
      <c r="M133">
        <v>12</v>
      </c>
      <c r="N133">
        <f t="shared" si="18"/>
        <v>127.22802739999997</v>
      </c>
      <c r="O133" t="str">
        <f t="shared" si="19"/>
        <v/>
      </c>
      <c r="P133">
        <f t="shared" si="20"/>
        <v>127.22802739999997</v>
      </c>
      <c r="Q133" t="str">
        <f t="shared" si="21"/>
        <v/>
      </c>
      <c r="R133">
        <f t="shared" si="22"/>
        <v>1</v>
      </c>
      <c r="S133">
        <f t="shared" si="23"/>
        <v>3.2129004819043914</v>
      </c>
    </row>
    <row r="134" spans="1:19" x14ac:dyDescent="0.25">
      <c r="A134" t="s">
        <v>158</v>
      </c>
      <c r="B134">
        <v>4153.9589844000002</v>
      </c>
      <c r="C134">
        <v>4171.8198241999999</v>
      </c>
      <c r="D134">
        <v>3899.4296875</v>
      </c>
      <c r="E134">
        <v>3977.6645508000001</v>
      </c>
      <c r="F134">
        <v>3890.5900879000001</v>
      </c>
      <c r="G134">
        <v>3810.4799804999998</v>
      </c>
      <c r="H134">
        <v>4171.8198241999999</v>
      </c>
      <c r="I134">
        <v>4084.9299316000001</v>
      </c>
      <c r="J134">
        <v>3987.0969237999998</v>
      </c>
      <c r="L134" t="str">
        <f t="shared" si="17"/>
        <v>06FEB2025:13:00:00</v>
      </c>
      <c r="M134">
        <v>13</v>
      </c>
      <c r="N134">
        <f t="shared" si="18"/>
        <v>17.860839799999667</v>
      </c>
      <c r="O134" t="str">
        <f t="shared" si="19"/>
        <v/>
      </c>
      <c r="P134">
        <f t="shared" si="20"/>
        <v>17.860839799999667</v>
      </c>
      <c r="Q134" t="str">
        <f t="shared" si="21"/>
        <v/>
      </c>
      <c r="R134">
        <f t="shared" si="22"/>
        <v>1</v>
      </c>
      <c r="S134">
        <f t="shared" si="23"/>
        <v>0.42997150109269783</v>
      </c>
    </row>
    <row r="135" spans="1:19" x14ac:dyDescent="0.25">
      <c r="A135" t="s">
        <v>159</v>
      </c>
      <c r="B135">
        <v>4427.0776366999999</v>
      </c>
      <c r="C135">
        <v>4289.0097655999998</v>
      </c>
      <c r="D135">
        <v>4054.0124512000002</v>
      </c>
      <c r="E135">
        <v>4142.6655272999997</v>
      </c>
      <c r="F135">
        <v>4014.5300293</v>
      </c>
      <c r="G135">
        <v>3882.7299804999998</v>
      </c>
      <c r="H135">
        <v>4289.0097655999998</v>
      </c>
      <c r="I135">
        <v>4217.3999022999997</v>
      </c>
      <c r="J135">
        <v>4109.2675780999998</v>
      </c>
      <c r="L135" t="str">
        <f t="shared" si="17"/>
        <v>06FEB2025:14:00:00</v>
      </c>
      <c r="M135">
        <v>14</v>
      </c>
      <c r="N135">
        <f t="shared" si="18"/>
        <v>-138.06787110000005</v>
      </c>
      <c r="O135">
        <f t="shared" si="19"/>
        <v>-138.06787110000005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3.1187135720284682</v>
      </c>
    </row>
    <row r="136" spans="1:19" x14ac:dyDescent="0.25">
      <c r="A136" t="s">
        <v>160</v>
      </c>
      <c r="B136">
        <v>4563.0415039</v>
      </c>
      <c r="C136">
        <v>4426.4501952999999</v>
      </c>
      <c r="D136">
        <v>4243.7397461</v>
      </c>
      <c r="E136">
        <v>4362.1997069999998</v>
      </c>
      <c r="F136">
        <v>4142.6699219000002</v>
      </c>
      <c r="G136">
        <v>3933.3500976999999</v>
      </c>
      <c r="H136">
        <v>4426.4501952999999</v>
      </c>
      <c r="I136">
        <v>4326.0800780999998</v>
      </c>
      <c r="J136">
        <v>4238.1499022999997</v>
      </c>
      <c r="L136" t="str">
        <f t="shared" si="17"/>
        <v>06FEB2025:15:00:00</v>
      </c>
      <c r="M136">
        <v>15</v>
      </c>
      <c r="N136">
        <f t="shared" si="18"/>
        <v>-136.59130860000005</v>
      </c>
      <c r="O136">
        <f t="shared" si="19"/>
        <v>-136.59130860000005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2.9934268290844255</v>
      </c>
    </row>
    <row r="137" spans="1:19" x14ac:dyDescent="0.25">
      <c r="A137" t="s">
        <v>161</v>
      </c>
      <c r="B137">
        <v>4591.9682616999999</v>
      </c>
      <c r="C137">
        <v>4403.3198241999999</v>
      </c>
      <c r="D137">
        <v>4234.8017577999999</v>
      </c>
      <c r="E137">
        <v>4351.5825194999998</v>
      </c>
      <c r="F137">
        <v>4186.3100586</v>
      </c>
      <c r="G137">
        <v>3951.5600586</v>
      </c>
      <c r="H137">
        <v>4403.3198241999999</v>
      </c>
      <c r="I137">
        <v>4360.1801758000001</v>
      </c>
      <c r="J137">
        <v>4250.5908202999999</v>
      </c>
      <c r="L137" t="str">
        <f t="shared" si="17"/>
        <v>06FEB2025:16:00:00</v>
      </c>
      <c r="M137">
        <v>16</v>
      </c>
      <c r="N137">
        <f t="shared" si="18"/>
        <v>-188.6484375</v>
      </c>
      <c r="O137">
        <f t="shared" si="19"/>
        <v>-188.6484375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4.1082260753727455</v>
      </c>
    </row>
    <row r="138" spans="1:19" x14ac:dyDescent="0.25">
      <c r="A138" t="s">
        <v>162</v>
      </c>
      <c r="B138">
        <v>4575.3081055000002</v>
      </c>
      <c r="C138">
        <v>4289.9301758000001</v>
      </c>
      <c r="D138">
        <v>4234.1557616999999</v>
      </c>
      <c r="E138">
        <v>4324.0620116999999</v>
      </c>
      <c r="F138">
        <v>4250.6098633000001</v>
      </c>
      <c r="G138">
        <v>4029.7800293</v>
      </c>
      <c r="H138">
        <v>4289.9301758000001</v>
      </c>
      <c r="I138">
        <v>4411.0498047000001</v>
      </c>
      <c r="J138">
        <v>4261.0864258000001</v>
      </c>
      <c r="L138" t="str">
        <f t="shared" si="17"/>
        <v>06FEB2025:17:00:00</v>
      </c>
      <c r="M138">
        <v>17</v>
      </c>
      <c r="N138">
        <f t="shared" si="18"/>
        <v>-285.3779297000001</v>
      </c>
      <c r="O138">
        <f t="shared" si="19"/>
        <v>-285.3779297000001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6.2373488980325913</v>
      </c>
    </row>
    <row r="139" spans="1:19" x14ac:dyDescent="0.25">
      <c r="A139" t="s">
        <v>163</v>
      </c>
      <c r="B139">
        <v>4546.0703125</v>
      </c>
      <c r="C139">
        <v>4182.0800780999998</v>
      </c>
      <c r="D139">
        <v>4129.0722655999998</v>
      </c>
      <c r="E139">
        <v>4193.4697266000003</v>
      </c>
      <c r="F139">
        <v>4169.7900391000003</v>
      </c>
      <c r="G139">
        <v>3972.2399902000002</v>
      </c>
      <c r="H139">
        <v>4182.0800780999998</v>
      </c>
      <c r="I139">
        <v>4312.0498047000001</v>
      </c>
      <c r="J139">
        <v>4165.9262694999998</v>
      </c>
      <c r="L139" t="str">
        <f t="shared" si="17"/>
        <v>06FEB2025:18:00:00</v>
      </c>
      <c r="M139">
        <v>18</v>
      </c>
      <c r="N139">
        <f t="shared" si="18"/>
        <v>-363.99023440000019</v>
      </c>
      <c r="O139">
        <f t="shared" si="19"/>
        <v>-363.99023440000019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8.0067004990917674</v>
      </c>
    </row>
    <row r="140" spans="1:19" x14ac:dyDescent="0.25">
      <c r="A140" t="s">
        <v>164</v>
      </c>
      <c r="B140">
        <v>4549.0200194999998</v>
      </c>
      <c r="C140">
        <v>4103.1098633000001</v>
      </c>
      <c r="D140">
        <v>4145.9790039</v>
      </c>
      <c r="E140">
        <v>4179.8564452999999</v>
      </c>
      <c r="F140">
        <v>4126</v>
      </c>
      <c r="G140">
        <v>3966.6499023000001</v>
      </c>
      <c r="H140">
        <v>4103.1098633000001</v>
      </c>
      <c r="I140">
        <v>4251.7998047000001</v>
      </c>
      <c r="J140">
        <v>4125.4833983999997</v>
      </c>
      <c r="L140" t="str">
        <f t="shared" si="17"/>
        <v>06FEB2025:19:00:00</v>
      </c>
      <c r="M140">
        <v>19</v>
      </c>
      <c r="N140">
        <f t="shared" si="18"/>
        <v>-445.91015619999962</v>
      </c>
      <c r="O140">
        <f t="shared" si="19"/>
        <v>-445.91015619999962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9.8023344432107216</v>
      </c>
    </row>
    <row r="141" spans="1:19" x14ac:dyDescent="0.25">
      <c r="A141" t="s">
        <v>165</v>
      </c>
      <c r="B141">
        <v>4519.4663086</v>
      </c>
      <c r="C141">
        <v>4066.7099609000002</v>
      </c>
      <c r="D141">
        <v>4113.3120116999999</v>
      </c>
      <c r="E141">
        <v>4148.9584961</v>
      </c>
      <c r="F141">
        <v>4105.8100586</v>
      </c>
      <c r="G141">
        <v>3984.5900879000001</v>
      </c>
      <c r="H141">
        <v>4066.7099609000002</v>
      </c>
      <c r="I141">
        <v>4230.2099608999997</v>
      </c>
      <c r="J141">
        <v>4107.2558594000002</v>
      </c>
      <c r="L141" t="str">
        <f t="shared" si="17"/>
        <v>06FEB2025:20:00:00</v>
      </c>
      <c r="M141">
        <v>20</v>
      </c>
      <c r="N141">
        <f t="shared" si="18"/>
        <v>-452.75634769999988</v>
      </c>
      <c r="O141">
        <f t="shared" si="19"/>
        <v>-452.75634769999988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10.017916204806285</v>
      </c>
    </row>
    <row r="142" spans="1:19" x14ac:dyDescent="0.25">
      <c r="A142" t="s">
        <v>166</v>
      </c>
      <c r="B142">
        <v>4417.8203125</v>
      </c>
      <c r="C142">
        <v>3967.9499512000002</v>
      </c>
      <c r="D142">
        <v>4005.1149902000002</v>
      </c>
      <c r="E142">
        <v>4054.0373534999999</v>
      </c>
      <c r="F142">
        <v>4042.9599609000002</v>
      </c>
      <c r="G142">
        <v>3966.1398926000002</v>
      </c>
      <c r="H142">
        <v>3967.9499512000002</v>
      </c>
      <c r="I142">
        <v>4144.8901366999999</v>
      </c>
      <c r="J142">
        <v>4035.1955566000001</v>
      </c>
      <c r="L142" t="str">
        <f t="shared" si="17"/>
        <v>06FEB2025:21:00:00</v>
      </c>
      <c r="M142">
        <v>21</v>
      </c>
      <c r="N142">
        <f t="shared" si="18"/>
        <v>-449.87036129999979</v>
      </c>
      <c r="O142">
        <f t="shared" si="19"/>
        <v>-449.87036129999979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10.183084179026345</v>
      </c>
    </row>
    <row r="143" spans="1:19" x14ac:dyDescent="0.25">
      <c r="A143" t="s">
        <v>167</v>
      </c>
      <c r="B143">
        <v>4282.4204102000003</v>
      </c>
      <c r="C143">
        <v>3855.6999512000002</v>
      </c>
      <c r="D143">
        <v>3837.4045409999999</v>
      </c>
      <c r="E143">
        <v>3879.1740722999998</v>
      </c>
      <c r="F143">
        <v>3953.0500487999998</v>
      </c>
      <c r="G143">
        <v>3894.8500976999999</v>
      </c>
      <c r="H143">
        <v>3855.6999512000002</v>
      </c>
      <c r="I143">
        <v>4035.6000976999999</v>
      </c>
      <c r="J143">
        <v>3923.6748047000001</v>
      </c>
      <c r="L143" t="str">
        <f t="shared" si="17"/>
        <v>06FEB2025:22:00:00</v>
      </c>
      <c r="M143">
        <v>22</v>
      </c>
      <c r="N143">
        <f t="shared" si="18"/>
        <v>-426.72045900000012</v>
      </c>
      <c r="O143">
        <f t="shared" si="19"/>
        <v>-426.72045900000012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9.9644691115245063</v>
      </c>
    </row>
    <row r="144" spans="1:19" x14ac:dyDescent="0.25">
      <c r="A144" t="s">
        <v>168</v>
      </c>
      <c r="B144">
        <v>3952.8842773000001</v>
      </c>
      <c r="C144">
        <v>3667.7900390999998</v>
      </c>
      <c r="D144">
        <v>3627.7546387000002</v>
      </c>
      <c r="E144">
        <v>3660.4147948999998</v>
      </c>
      <c r="F144">
        <v>3738.3000487999998</v>
      </c>
      <c r="G144">
        <v>3711.9199219000002</v>
      </c>
      <c r="H144">
        <v>3667.7900390999998</v>
      </c>
      <c r="I144">
        <v>3824.7600097999998</v>
      </c>
      <c r="J144">
        <v>3720.6372070000002</v>
      </c>
      <c r="L144" t="str">
        <f t="shared" si="17"/>
        <v>06FEB2025:23:00:00</v>
      </c>
      <c r="M144">
        <v>23</v>
      </c>
      <c r="N144">
        <f t="shared" si="18"/>
        <v>-285.09423820000029</v>
      </c>
      <c r="O144">
        <f t="shared" si="19"/>
        <v>-285.09423820000029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7.212309245610717</v>
      </c>
    </row>
    <row r="145" spans="1:19" x14ac:dyDescent="0.25">
      <c r="A145" t="s">
        <v>169</v>
      </c>
      <c r="B145">
        <v>3687.4492187999999</v>
      </c>
      <c r="C145">
        <v>3509.7099609000002</v>
      </c>
      <c r="D145">
        <v>3415.6525879000001</v>
      </c>
      <c r="E145">
        <v>3466.3876952999999</v>
      </c>
      <c r="F145">
        <v>3463.8300780999998</v>
      </c>
      <c r="G145">
        <v>3454.6000976999999</v>
      </c>
      <c r="H145">
        <v>3509.7099609000002</v>
      </c>
      <c r="I145">
        <v>3549.6499023000001</v>
      </c>
      <c r="J145">
        <v>3488.8356933999999</v>
      </c>
      <c r="L145" t="str">
        <f t="shared" si="17"/>
        <v>07FEB2025:00:00:00</v>
      </c>
      <c r="M145">
        <v>24</v>
      </c>
      <c r="N145">
        <f t="shared" si="18"/>
        <v>-177.73925789999976</v>
      </c>
      <c r="O145">
        <f t="shared" si="19"/>
        <v>-177.73925789999976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4.8201140504882973</v>
      </c>
    </row>
    <row r="146" spans="1:19" x14ac:dyDescent="0.25">
      <c r="A146" t="s">
        <v>170</v>
      </c>
      <c r="B146">
        <v>3510.5905762000002</v>
      </c>
      <c r="C146">
        <v>3423.9499512000002</v>
      </c>
      <c r="D146">
        <v>3285.9660644999999</v>
      </c>
      <c r="E146">
        <v>3342.5583495999999</v>
      </c>
      <c r="F146">
        <v>3303.5800780999998</v>
      </c>
      <c r="G146">
        <v>3364.5300293</v>
      </c>
      <c r="H146">
        <v>3423.9499512000002</v>
      </c>
      <c r="I146">
        <v>3369.3500976999999</v>
      </c>
      <c r="J146">
        <v>3360.7937012000002</v>
      </c>
      <c r="L146" t="str">
        <f t="shared" si="17"/>
        <v>07FEB2025:01:00:00</v>
      </c>
      <c r="M146">
        <v>1</v>
      </c>
      <c r="N146">
        <f t="shared" si="18"/>
        <v>-86.640625</v>
      </c>
      <c r="O146">
        <f t="shared" si="19"/>
        <v>-86.640625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2.4679786240918808</v>
      </c>
    </row>
    <row r="147" spans="1:19" x14ac:dyDescent="0.25">
      <c r="A147" t="s">
        <v>171</v>
      </c>
      <c r="B147">
        <v>3479.9787597999998</v>
      </c>
      <c r="C147">
        <v>3350.1799316000001</v>
      </c>
      <c r="D147">
        <v>3202.4956054999998</v>
      </c>
      <c r="E147">
        <v>3240.2456054999998</v>
      </c>
      <c r="F147">
        <v>3196.0200195000002</v>
      </c>
      <c r="G147">
        <v>3275.1201172000001</v>
      </c>
      <c r="H147">
        <v>3350.1799316000001</v>
      </c>
      <c r="I147">
        <v>3269.7299804999998</v>
      </c>
      <c r="J147">
        <v>3266.2592773000001</v>
      </c>
      <c r="L147" t="str">
        <f t="shared" si="17"/>
        <v>07FEB2025:02:00:00</v>
      </c>
      <c r="M147">
        <v>2</v>
      </c>
      <c r="N147">
        <f t="shared" si="18"/>
        <v>-129.79882819999966</v>
      </c>
      <c r="O147">
        <f t="shared" si="19"/>
        <v>-129.79882819999966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3.7298741503657742</v>
      </c>
    </row>
    <row r="148" spans="1:19" x14ac:dyDescent="0.25">
      <c r="A148" t="s">
        <v>172</v>
      </c>
      <c r="B148">
        <v>3242.2937012000002</v>
      </c>
      <c r="C148">
        <v>3259.6599120999999</v>
      </c>
      <c r="D148">
        <v>3099.2602539</v>
      </c>
      <c r="E148">
        <v>3152.3452148000001</v>
      </c>
      <c r="F148">
        <v>3038.3300780999998</v>
      </c>
      <c r="G148">
        <v>3103.8898926000002</v>
      </c>
      <c r="H148">
        <v>3259.6599120999999</v>
      </c>
      <c r="I148">
        <v>3110.8601073999998</v>
      </c>
      <c r="J148">
        <v>3133.0173340000001</v>
      </c>
      <c r="L148" t="str">
        <f t="shared" si="17"/>
        <v>07FEB2025:03:00:00</v>
      </c>
      <c r="M148">
        <v>3</v>
      </c>
      <c r="N148">
        <f t="shared" si="18"/>
        <v>17.366210899999714</v>
      </c>
      <c r="O148" t="str">
        <f t="shared" si="19"/>
        <v/>
      </c>
      <c r="P148">
        <f t="shared" si="20"/>
        <v>17.366210899999714</v>
      </c>
      <c r="Q148" t="str">
        <f t="shared" si="21"/>
        <v/>
      </c>
      <c r="R148">
        <f t="shared" si="22"/>
        <v>1</v>
      </c>
      <c r="S148">
        <f t="shared" si="23"/>
        <v>0.53561498434186672</v>
      </c>
    </row>
    <row r="149" spans="1:19" x14ac:dyDescent="0.25">
      <c r="A149" t="s">
        <v>173</v>
      </c>
      <c r="B149">
        <v>3181.7929687999999</v>
      </c>
      <c r="C149">
        <v>3246.0200195000002</v>
      </c>
      <c r="D149">
        <v>2997.4401855000001</v>
      </c>
      <c r="E149">
        <v>3028.8769530999998</v>
      </c>
      <c r="F149">
        <v>2998.8400879000001</v>
      </c>
      <c r="G149">
        <v>3064.9699707</v>
      </c>
      <c r="H149">
        <v>3246.0200195000002</v>
      </c>
      <c r="I149">
        <v>3075.2600097999998</v>
      </c>
      <c r="J149">
        <v>3082.7934570000002</v>
      </c>
      <c r="L149" t="str">
        <f t="shared" si="17"/>
        <v>07FEB2025:04:00:00</v>
      </c>
      <c r="M149">
        <v>4</v>
      </c>
      <c r="N149">
        <f t="shared" si="18"/>
        <v>64.227050700000291</v>
      </c>
      <c r="O149" t="str">
        <f t="shared" si="19"/>
        <v/>
      </c>
      <c r="P149">
        <f t="shared" si="20"/>
        <v>64.227050700000291</v>
      </c>
      <c r="Q149" t="str">
        <f t="shared" si="21"/>
        <v/>
      </c>
      <c r="R149">
        <f t="shared" si="22"/>
        <v>1</v>
      </c>
      <c r="S149">
        <f t="shared" si="23"/>
        <v>2.0185804459874479</v>
      </c>
    </row>
    <row r="150" spans="1:19" x14ac:dyDescent="0.25">
      <c r="A150" t="s">
        <v>174</v>
      </c>
      <c r="B150">
        <v>3236.3898926000002</v>
      </c>
      <c r="C150">
        <v>3221.9599609000002</v>
      </c>
      <c r="D150">
        <v>2962.9394530999998</v>
      </c>
      <c r="E150">
        <v>3000.3046875</v>
      </c>
      <c r="F150">
        <v>3020.3400879000001</v>
      </c>
      <c r="G150">
        <v>3055.9599609000002</v>
      </c>
      <c r="H150">
        <v>3221.9599609000002</v>
      </c>
      <c r="I150">
        <v>3069.8100586</v>
      </c>
      <c r="J150">
        <v>3073.6752929999998</v>
      </c>
      <c r="L150" t="str">
        <f t="shared" si="17"/>
        <v>07FEB2025:05:00:00</v>
      </c>
      <c r="M150">
        <v>5</v>
      </c>
      <c r="N150">
        <f t="shared" si="18"/>
        <v>-14.429931699999997</v>
      </c>
      <c r="O150">
        <f t="shared" si="19"/>
        <v>-14.429931699999997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0.44586505887297478</v>
      </c>
    </row>
    <row r="151" spans="1:19" x14ac:dyDescent="0.25">
      <c r="A151" t="s">
        <v>175</v>
      </c>
      <c r="B151">
        <v>3337.2351073999998</v>
      </c>
      <c r="C151">
        <v>3295.6000976999999</v>
      </c>
      <c r="D151">
        <v>2980.9755859000002</v>
      </c>
      <c r="E151">
        <v>2992.8852539</v>
      </c>
      <c r="F151">
        <v>3134.0600586</v>
      </c>
      <c r="G151">
        <v>3142.9399414</v>
      </c>
      <c r="H151">
        <v>3295.6000976999999</v>
      </c>
      <c r="I151">
        <v>3172.8400879000001</v>
      </c>
      <c r="J151">
        <v>3147.6652832</v>
      </c>
      <c r="L151" t="str">
        <f t="shared" si="17"/>
        <v>07FEB2025:06:00:00</v>
      </c>
      <c r="M151">
        <v>6</v>
      </c>
      <c r="N151">
        <f t="shared" si="18"/>
        <v>-41.635009699999955</v>
      </c>
      <c r="O151">
        <f t="shared" si="19"/>
        <v>-41.635009699999955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1.2475899467699563</v>
      </c>
    </row>
    <row r="152" spans="1:19" x14ac:dyDescent="0.25">
      <c r="A152" t="s">
        <v>176</v>
      </c>
      <c r="B152">
        <v>3576.5510254000001</v>
      </c>
      <c r="C152">
        <v>3542.1398926000002</v>
      </c>
      <c r="D152">
        <v>3235.390625</v>
      </c>
      <c r="E152">
        <v>3256.5466308999999</v>
      </c>
      <c r="F152">
        <v>3399.8000487999998</v>
      </c>
      <c r="G152">
        <v>3381.0300293</v>
      </c>
      <c r="H152">
        <v>3542.1398926000002</v>
      </c>
      <c r="I152">
        <v>3440.1799316000001</v>
      </c>
      <c r="J152">
        <v>3403.9394530999998</v>
      </c>
      <c r="L152" t="str">
        <f t="shared" si="17"/>
        <v>07FEB2025:07:00:00</v>
      </c>
      <c r="M152">
        <v>7</v>
      </c>
      <c r="N152">
        <f t="shared" si="18"/>
        <v>-34.411132799999905</v>
      </c>
      <c r="O152">
        <f t="shared" si="19"/>
        <v>-34.411132799999905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0.96213174523775669</v>
      </c>
    </row>
    <row r="153" spans="1:19" x14ac:dyDescent="0.25">
      <c r="A153" t="s">
        <v>177</v>
      </c>
      <c r="B153">
        <v>3558.6909179999998</v>
      </c>
      <c r="C153">
        <v>3669.8798827999999</v>
      </c>
      <c r="D153">
        <v>3324.4233398000001</v>
      </c>
      <c r="E153">
        <v>3332.8051758000001</v>
      </c>
      <c r="F153">
        <v>3520.9799804999998</v>
      </c>
      <c r="G153">
        <v>3477.9899902000002</v>
      </c>
      <c r="H153">
        <v>3669.8798827999999</v>
      </c>
      <c r="I153">
        <v>3567.4699707</v>
      </c>
      <c r="J153">
        <v>3513.8251952999999</v>
      </c>
      <c r="L153" t="str">
        <f t="shared" si="17"/>
        <v>07FEB2025:08:00:00</v>
      </c>
      <c r="M153">
        <v>8</v>
      </c>
      <c r="N153">
        <f t="shared" si="18"/>
        <v>111.18896480000012</v>
      </c>
      <c r="O153" t="str">
        <f t="shared" si="19"/>
        <v/>
      </c>
      <c r="P153">
        <f t="shared" si="20"/>
        <v>111.18896480000012</v>
      </c>
      <c r="Q153" t="str">
        <f t="shared" si="21"/>
        <v/>
      </c>
      <c r="R153">
        <f t="shared" si="22"/>
        <v>1</v>
      </c>
      <c r="S153">
        <f t="shared" si="23"/>
        <v>3.1244344440704848</v>
      </c>
    </row>
    <row r="154" spans="1:19" x14ac:dyDescent="0.25">
      <c r="A154" t="s">
        <v>178</v>
      </c>
      <c r="B154">
        <v>3542.1787109000002</v>
      </c>
      <c r="C154">
        <v>3719.25</v>
      </c>
      <c r="D154">
        <v>3337.0832519999999</v>
      </c>
      <c r="E154">
        <v>3351.4362793</v>
      </c>
      <c r="F154">
        <v>3572.6899414</v>
      </c>
      <c r="G154">
        <v>3502.5500487999998</v>
      </c>
      <c r="H154">
        <v>3719.25</v>
      </c>
      <c r="I154">
        <v>3637.5</v>
      </c>
      <c r="J154">
        <v>3556.6855469000002</v>
      </c>
      <c r="L154" t="str">
        <f t="shared" si="17"/>
        <v>07FEB2025:09:00:00</v>
      </c>
      <c r="M154">
        <v>9</v>
      </c>
      <c r="N154">
        <f t="shared" si="18"/>
        <v>177.07128909999983</v>
      </c>
      <c r="O154" t="str">
        <f t="shared" si="19"/>
        <v/>
      </c>
      <c r="P154">
        <f t="shared" si="20"/>
        <v>177.07128909999983</v>
      </c>
      <c r="Q154" t="str">
        <f t="shared" si="21"/>
        <v/>
      </c>
      <c r="R154">
        <f t="shared" si="22"/>
        <v>1</v>
      </c>
      <c r="S154">
        <f t="shared" si="23"/>
        <v>4.9989371952102717</v>
      </c>
    </row>
    <row r="155" spans="1:19" x14ac:dyDescent="0.25">
      <c r="A155" t="s">
        <v>179</v>
      </c>
      <c r="B155">
        <v>3667.6313476999999</v>
      </c>
      <c r="C155">
        <v>3915.0700683999999</v>
      </c>
      <c r="D155">
        <v>3456.3488769999999</v>
      </c>
      <c r="E155">
        <v>3515.8913573999998</v>
      </c>
      <c r="F155">
        <v>3724.7600097999998</v>
      </c>
      <c r="G155">
        <v>3661.3200683999999</v>
      </c>
      <c r="H155">
        <v>3915.0700683999999</v>
      </c>
      <c r="I155">
        <v>3847.3701172000001</v>
      </c>
      <c r="J155">
        <v>3732.8828125</v>
      </c>
      <c r="L155" t="str">
        <f t="shared" si="17"/>
        <v>07FEB2025:10:00:00</v>
      </c>
      <c r="M155">
        <v>10</v>
      </c>
      <c r="N155">
        <f t="shared" si="18"/>
        <v>247.43872069999998</v>
      </c>
      <c r="O155" t="str">
        <f t="shared" si="19"/>
        <v/>
      </c>
      <c r="P155">
        <f t="shared" si="20"/>
        <v>247.43872069999998</v>
      </c>
      <c r="Q155" t="str">
        <f t="shared" si="21"/>
        <v/>
      </c>
      <c r="R155">
        <f t="shared" si="22"/>
        <v>1</v>
      </c>
      <c r="S155">
        <f t="shared" si="23"/>
        <v>6.7465537629666823</v>
      </c>
    </row>
    <row r="156" spans="1:19" x14ac:dyDescent="0.25">
      <c r="A156" t="s">
        <v>180</v>
      </c>
      <c r="B156">
        <v>3875.9787597999998</v>
      </c>
      <c r="C156">
        <v>4017.8100586</v>
      </c>
      <c r="D156">
        <v>3703.8168945000002</v>
      </c>
      <c r="E156">
        <v>3778.3903808999999</v>
      </c>
      <c r="F156">
        <v>3809.8000487999998</v>
      </c>
      <c r="G156">
        <v>3765.8898926000002</v>
      </c>
      <c r="H156">
        <v>4017.8100586</v>
      </c>
      <c r="I156">
        <v>3979.6298827999999</v>
      </c>
      <c r="J156">
        <v>3870.3041991999999</v>
      </c>
      <c r="L156" t="str">
        <f t="shared" si="17"/>
        <v>07FEB2025:11:00:00</v>
      </c>
      <c r="M156">
        <v>11</v>
      </c>
      <c r="N156">
        <f t="shared" si="18"/>
        <v>141.83129880000024</v>
      </c>
      <c r="O156" t="str">
        <f t="shared" si="19"/>
        <v/>
      </c>
      <c r="P156">
        <f t="shared" si="20"/>
        <v>141.83129880000024</v>
      </c>
      <c r="Q156" t="str">
        <f t="shared" si="21"/>
        <v/>
      </c>
      <c r="R156">
        <f t="shared" si="22"/>
        <v>1</v>
      </c>
      <c r="S156">
        <f t="shared" si="23"/>
        <v>3.6592382876555996</v>
      </c>
    </row>
    <row r="157" spans="1:19" x14ac:dyDescent="0.25">
      <c r="A157" t="s">
        <v>181</v>
      </c>
      <c r="B157">
        <v>4100.4340819999998</v>
      </c>
      <c r="C157">
        <v>4293.6201172000001</v>
      </c>
      <c r="D157">
        <v>3872.4614258000001</v>
      </c>
      <c r="E157">
        <v>3927.6215820000002</v>
      </c>
      <c r="F157">
        <v>3910.3999023000001</v>
      </c>
      <c r="G157">
        <v>3827.9099120999999</v>
      </c>
      <c r="H157">
        <v>4293.6201172000001</v>
      </c>
      <c r="I157">
        <v>4102.1899414</v>
      </c>
      <c r="J157">
        <v>4012.3483887000002</v>
      </c>
      <c r="L157" t="str">
        <f t="shared" si="17"/>
        <v>07FEB2025:12:00:00</v>
      </c>
      <c r="M157">
        <v>12</v>
      </c>
      <c r="N157">
        <f t="shared" si="18"/>
        <v>193.18603520000033</v>
      </c>
      <c r="O157" t="str">
        <f t="shared" si="19"/>
        <v/>
      </c>
      <c r="P157">
        <f t="shared" si="20"/>
        <v>193.18603520000033</v>
      </c>
      <c r="Q157" t="str">
        <f t="shared" si="21"/>
        <v/>
      </c>
      <c r="R157">
        <f t="shared" si="22"/>
        <v>1</v>
      </c>
      <c r="S157">
        <f t="shared" si="23"/>
        <v>4.7113557086076421</v>
      </c>
    </row>
    <row r="158" spans="1:19" x14ac:dyDescent="0.25">
      <c r="A158" t="s">
        <v>182</v>
      </c>
      <c r="B158">
        <v>4363.1328125</v>
      </c>
      <c r="C158">
        <v>4407.7900391000003</v>
      </c>
      <c r="D158">
        <v>4010.8234862999998</v>
      </c>
      <c r="E158">
        <v>4064.8950195000002</v>
      </c>
      <c r="F158">
        <v>4068.3000487999998</v>
      </c>
      <c r="G158">
        <v>3913.4199219000002</v>
      </c>
      <c r="H158">
        <v>4407.7900391000003</v>
      </c>
      <c r="I158">
        <v>4276.1899414</v>
      </c>
      <c r="J158">
        <v>4146.1191405999998</v>
      </c>
      <c r="L158" t="str">
        <f t="shared" si="17"/>
        <v>07FEB2025:13:00:00</v>
      </c>
      <c r="M158">
        <v>13</v>
      </c>
      <c r="N158">
        <f t="shared" si="18"/>
        <v>44.657226600000286</v>
      </c>
      <c r="O158" t="str">
        <f t="shared" si="19"/>
        <v/>
      </c>
      <c r="P158">
        <f t="shared" si="20"/>
        <v>44.657226600000286</v>
      </c>
      <c r="Q158" t="str">
        <f t="shared" si="21"/>
        <v/>
      </c>
      <c r="R158">
        <f t="shared" si="22"/>
        <v>1</v>
      </c>
      <c r="S158">
        <f t="shared" si="23"/>
        <v>1.0235128867051944</v>
      </c>
    </row>
    <row r="159" spans="1:19" x14ac:dyDescent="0.25">
      <c r="A159" t="s">
        <v>183</v>
      </c>
      <c r="B159">
        <v>4617.8417969000002</v>
      </c>
      <c r="C159">
        <v>4532.7001952999999</v>
      </c>
      <c r="D159">
        <v>4128.4165039</v>
      </c>
      <c r="E159">
        <v>4175.1186522999997</v>
      </c>
      <c r="F159">
        <v>4177.3901366999999</v>
      </c>
      <c r="G159">
        <v>3954.2600097999998</v>
      </c>
      <c r="H159">
        <v>4532.7001952999999</v>
      </c>
      <c r="I159">
        <v>4384.9902344000002</v>
      </c>
      <c r="J159">
        <v>4244.8916016000003</v>
      </c>
      <c r="L159" t="str">
        <f t="shared" si="17"/>
        <v>07FEB2025:14:00:00</v>
      </c>
      <c r="M159">
        <v>14</v>
      </c>
      <c r="N159">
        <f t="shared" si="18"/>
        <v>-85.141601600000286</v>
      </c>
      <c r="O159">
        <f t="shared" si="19"/>
        <v>-85.141601600000286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1.8437531068551682</v>
      </c>
    </row>
    <row r="160" spans="1:19" x14ac:dyDescent="0.25">
      <c r="A160" t="s">
        <v>184</v>
      </c>
      <c r="B160">
        <v>4712.8994141000003</v>
      </c>
      <c r="C160">
        <v>4665.5</v>
      </c>
      <c r="D160">
        <v>4345.6269530999998</v>
      </c>
      <c r="E160">
        <v>4431.6269530999998</v>
      </c>
      <c r="F160">
        <v>4250.1499022999997</v>
      </c>
      <c r="G160">
        <v>3968.7800293</v>
      </c>
      <c r="H160">
        <v>4665.5</v>
      </c>
      <c r="I160">
        <v>4453.3701172000001</v>
      </c>
      <c r="J160">
        <v>4353.8852539</v>
      </c>
      <c r="L160" t="str">
        <f t="shared" si="17"/>
        <v>07FEB2025:15:00:00</v>
      </c>
      <c r="M160">
        <v>15</v>
      </c>
      <c r="N160">
        <f t="shared" si="18"/>
        <v>-47.399414100000286</v>
      </c>
      <c r="O160">
        <f t="shared" si="19"/>
        <v>-47.399414100000286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1.0057378682471185</v>
      </c>
    </row>
    <row r="161" spans="1:19" x14ac:dyDescent="0.25">
      <c r="A161" t="s">
        <v>185</v>
      </c>
      <c r="B161">
        <v>4790.5761719000002</v>
      </c>
      <c r="C161">
        <v>4608.1801758000001</v>
      </c>
      <c r="D161">
        <v>4431.5117188000004</v>
      </c>
      <c r="E161">
        <v>4563.9829102000003</v>
      </c>
      <c r="F161">
        <v>4272.8701172000001</v>
      </c>
      <c r="G161">
        <v>3963.9199219000002</v>
      </c>
      <c r="H161">
        <v>4608.1801758000001</v>
      </c>
      <c r="I161">
        <v>4465.1499022999997</v>
      </c>
      <c r="J161">
        <v>4374.8203125</v>
      </c>
      <c r="L161" t="str">
        <f t="shared" si="17"/>
        <v>07FEB2025:16:00:00</v>
      </c>
      <c r="M161">
        <v>16</v>
      </c>
      <c r="N161">
        <f t="shared" si="18"/>
        <v>-182.39599610000005</v>
      </c>
      <c r="O161">
        <f t="shared" si="19"/>
        <v>-182.39599610000005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3.8073916279606843</v>
      </c>
    </row>
    <row r="162" spans="1:19" x14ac:dyDescent="0.25">
      <c r="A162" t="s">
        <v>186</v>
      </c>
      <c r="B162">
        <v>4871.2304688000004</v>
      </c>
      <c r="C162">
        <v>4448.9101563000004</v>
      </c>
      <c r="D162">
        <v>4384.5063477000003</v>
      </c>
      <c r="E162">
        <v>4568.9262694999998</v>
      </c>
      <c r="F162">
        <v>4336.2299805000002</v>
      </c>
      <c r="G162">
        <v>4054.25</v>
      </c>
      <c r="H162">
        <v>4448.9101563000004</v>
      </c>
      <c r="I162">
        <v>4519.7900391000003</v>
      </c>
      <c r="J162">
        <v>4385.6210938000004</v>
      </c>
      <c r="L162" t="str">
        <f t="shared" si="17"/>
        <v>07FEB2025:17:00:00</v>
      </c>
      <c r="M162">
        <v>17</v>
      </c>
      <c r="N162">
        <f t="shared" si="18"/>
        <v>-422.3203125</v>
      </c>
      <c r="O162">
        <f t="shared" si="19"/>
        <v>-422.3203125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8.6696844915251194</v>
      </c>
    </row>
    <row r="163" spans="1:19" x14ac:dyDescent="0.25">
      <c r="A163" t="s">
        <v>187</v>
      </c>
      <c r="B163">
        <v>4635.5058594000002</v>
      </c>
      <c r="C163">
        <v>4297.9799805000002</v>
      </c>
      <c r="D163">
        <v>4246.8828125</v>
      </c>
      <c r="E163">
        <v>4445.0498047000001</v>
      </c>
      <c r="F163">
        <v>4224.6499022999997</v>
      </c>
      <c r="G163">
        <v>3983.0100097999998</v>
      </c>
      <c r="H163">
        <v>4297.9799805000002</v>
      </c>
      <c r="I163">
        <v>4381.2597655999998</v>
      </c>
      <c r="J163">
        <v>4266.3896483999997</v>
      </c>
      <c r="L163" t="str">
        <f t="shared" si="17"/>
        <v>07FEB2025:18:00:00</v>
      </c>
      <c r="M163">
        <v>18</v>
      </c>
      <c r="N163">
        <f t="shared" si="18"/>
        <v>-337.52587889999995</v>
      </c>
      <c r="O163">
        <f t="shared" si="19"/>
        <v>-337.52587889999995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7.2813170587532783</v>
      </c>
    </row>
    <row r="164" spans="1:19" x14ac:dyDescent="0.25">
      <c r="A164" t="s">
        <v>188</v>
      </c>
      <c r="B164">
        <v>4544.3730469000002</v>
      </c>
      <c r="C164">
        <v>4175.8598633000001</v>
      </c>
      <c r="D164">
        <v>4190.7319336</v>
      </c>
      <c r="E164">
        <v>4331.0229491999999</v>
      </c>
      <c r="F164">
        <v>4179.8999022999997</v>
      </c>
      <c r="G164">
        <v>3983.1599120999999</v>
      </c>
      <c r="H164">
        <v>4175.8598633000001</v>
      </c>
      <c r="I164">
        <v>4308.25</v>
      </c>
      <c r="J164">
        <v>4195.6386719000002</v>
      </c>
      <c r="L164" t="str">
        <f t="shared" si="17"/>
        <v>07FEB2025:19:00:00</v>
      </c>
      <c r="M164">
        <v>19</v>
      </c>
      <c r="N164">
        <f t="shared" si="18"/>
        <v>-368.51318360000005</v>
      </c>
      <c r="O164">
        <f t="shared" si="19"/>
        <v>-368.51318360000005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8.1092194632081505</v>
      </c>
    </row>
    <row r="165" spans="1:19" x14ac:dyDescent="0.25">
      <c r="A165" t="s">
        <v>189</v>
      </c>
      <c r="B165">
        <v>4432.4941405999998</v>
      </c>
      <c r="C165">
        <v>4103.6699219000002</v>
      </c>
      <c r="D165">
        <v>4121.2143555000002</v>
      </c>
      <c r="E165">
        <v>4232.3291016000003</v>
      </c>
      <c r="F165">
        <v>4125.0097655999998</v>
      </c>
      <c r="G165">
        <v>3968.6201172000001</v>
      </c>
      <c r="H165">
        <v>4103.6699219000002</v>
      </c>
      <c r="I165">
        <v>4240.8300780999998</v>
      </c>
      <c r="J165">
        <v>4134.0917969000002</v>
      </c>
      <c r="L165" t="str">
        <f t="shared" si="17"/>
        <v>07FEB2025:20:00:00</v>
      </c>
      <c r="M165">
        <v>20</v>
      </c>
      <c r="N165">
        <f t="shared" si="18"/>
        <v>-328.82421869999962</v>
      </c>
      <c r="O165">
        <f t="shared" si="19"/>
        <v>-328.82421869999962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7.4184918980059535</v>
      </c>
    </row>
    <row r="166" spans="1:19" x14ac:dyDescent="0.25">
      <c r="A166" t="s">
        <v>190</v>
      </c>
      <c r="B166">
        <v>4223.2958983999997</v>
      </c>
      <c r="C166">
        <v>3962.9199219000002</v>
      </c>
      <c r="D166">
        <v>3949.9423827999999</v>
      </c>
      <c r="E166">
        <v>4061.0439452999999</v>
      </c>
      <c r="F166">
        <v>3991.7900390999998</v>
      </c>
      <c r="G166">
        <v>3901.5900879000001</v>
      </c>
      <c r="H166">
        <v>3962.9199219000002</v>
      </c>
      <c r="I166">
        <v>4093.5500487999998</v>
      </c>
      <c r="J166">
        <v>4002.1789551000002</v>
      </c>
      <c r="L166" t="str">
        <f t="shared" si="17"/>
        <v>07FEB2025:21:00:00</v>
      </c>
      <c r="M166">
        <v>21</v>
      </c>
      <c r="N166">
        <f t="shared" si="18"/>
        <v>-260.37597649999952</v>
      </c>
      <c r="O166">
        <f t="shared" si="19"/>
        <v>-260.37597649999952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6.1652316760150105</v>
      </c>
    </row>
    <row r="167" spans="1:19" x14ac:dyDescent="0.25">
      <c r="A167" t="s">
        <v>191</v>
      </c>
      <c r="B167">
        <v>4127.6650391000003</v>
      </c>
      <c r="C167">
        <v>3838.3100586</v>
      </c>
      <c r="D167">
        <v>3802.8967284999999</v>
      </c>
      <c r="E167">
        <v>3918.6298827999999</v>
      </c>
      <c r="F167">
        <v>3879.3500976999999</v>
      </c>
      <c r="G167">
        <v>3818.1298827999999</v>
      </c>
      <c r="H167">
        <v>3838.3100586</v>
      </c>
      <c r="I167">
        <v>3972.0100097999998</v>
      </c>
      <c r="J167">
        <v>3885.2863769999999</v>
      </c>
      <c r="L167" t="str">
        <f t="shared" si="17"/>
        <v>07FEB2025:22:00:00</v>
      </c>
      <c r="M167">
        <v>22</v>
      </c>
      <c r="N167">
        <f t="shared" si="18"/>
        <v>-289.35498050000024</v>
      </c>
      <c r="O167">
        <f t="shared" si="19"/>
        <v>-289.35498050000024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7.0101371540334938</v>
      </c>
    </row>
    <row r="168" spans="1:19" x14ac:dyDescent="0.25">
      <c r="A168" t="s">
        <v>192</v>
      </c>
      <c r="B168">
        <v>3996.4702148000001</v>
      </c>
      <c r="C168">
        <v>3679.7600097999998</v>
      </c>
      <c r="D168">
        <v>3724.3818359000002</v>
      </c>
      <c r="E168">
        <v>3851.4362793</v>
      </c>
      <c r="F168">
        <v>3719.8898926000002</v>
      </c>
      <c r="G168">
        <v>3725.6201172000001</v>
      </c>
      <c r="H168">
        <v>3679.7600097999998</v>
      </c>
      <c r="I168">
        <v>3836.5800780999998</v>
      </c>
      <c r="J168">
        <v>3762.6572265999998</v>
      </c>
      <c r="L168" t="str">
        <f t="shared" si="17"/>
        <v>07FEB2025:23:00:00</v>
      </c>
      <c r="M168">
        <v>23</v>
      </c>
      <c r="N168">
        <f t="shared" si="18"/>
        <v>-316.71020500000031</v>
      </c>
      <c r="O168">
        <f t="shared" si="19"/>
        <v>-316.71020500000031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7.9247482898067796</v>
      </c>
    </row>
    <row r="169" spans="1:19" x14ac:dyDescent="0.25">
      <c r="A169" t="s">
        <v>193</v>
      </c>
      <c r="B169">
        <v>3824.4270019999999</v>
      </c>
      <c r="C169">
        <v>3570.2299804999998</v>
      </c>
      <c r="D169">
        <v>3532.4550780999998</v>
      </c>
      <c r="E169">
        <v>3671.2666015999998</v>
      </c>
      <c r="F169">
        <v>3516.9099120999999</v>
      </c>
      <c r="G169">
        <v>3578.6699219000002</v>
      </c>
      <c r="H169">
        <v>3570.2299804999998</v>
      </c>
      <c r="I169">
        <v>3660.1699219000002</v>
      </c>
      <c r="J169">
        <v>3599.4494629000001</v>
      </c>
      <c r="L169" t="str">
        <f t="shared" si="17"/>
        <v>08FEB2025:00:00:00</v>
      </c>
      <c r="M169">
        <v>24</v>
      </c>
      <c r="N169">
        <f t="shared" si="18"/>
        <v>-254.19702150000012</v>
      </c>
      <c r="O169">
        <f t="shared" si="19"/>
        <v>-254.19702150000012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6.6466694583807389</v>
      </c>
    </row>
    <row r="170" spans="1:19" x14ac:dyDescent="0.25">
      <c r="A170" t="s">
        <v>194</v>
      </c>
      <c r="B170">
        <v>3780.5427245999999</v>
      </c>
      <c r="C170">
        <v>3310.0200195000002</v>
      </c>
      <c r="D170">
        <v>3355.5690918</v>
      </c>
      <c r="E170">
        <v>3457.7260741999999</v>
      </c>
      <c r="F170">
        <v>3310.0200195000002</v>
      </c>
      <c r="G170">
        <v>3535.8000487999998</v>
      </c>
      <c r="H170">
        <v>3496.5700683999999</v>
      </c>
      <c r="I170">
        <v>3502.0900879000001</v>
      </c>
      <c r="J170">
        <v>3460.4414062999999</v>
      </c>
      <c r="L170" t="str">
        <f t="shared" si="17"/>
        <v>08FEB2025:01:00:00</v>
      </c>
      <c r="M170">
        <v>1</v>
      </c>
      <c r="N170">
        <f t="shared" si="18"/>
        <v>-470.52270509999971</v>
      </c>
      <c r="O170">
        <f t="shared" si="19"/>
        <v>-470.52270509999971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12.445903653946495</v>
      </c>
    </row>
    <row r="171" spans="1:19" x14ac:dyDescent="0.25">
      <c r="A171" t="s">
        <v>195</v>
      </c>
      <c r="B171">
        <v>3695.3093262000002</v>
      </c>
      <c r="C171">
        <v>3170.8601073999998</v>
      </c>
      <c r="D171">
        <v>3221.0104980000001</v>
      </c>
      <c r="E171">
        <v>3259.1481933999999</v>
      </c>
      <c r="F171">
        <v>3170.8601073999998</v>
      </c>
      <c r="G171">
        <v>3456.6398926000002</v>
      </c>
      <c r="H171">
        <v>3395.0200195000002</v>
      </c>
      <c r="I171">
        <v>3367.4699707</v>
      </c>
      <c r="J171">
        <v>3329.8276366999999</v>
      </c>
      <c r="L171" t="str">
        <f t="shared" si="17"/>
        <v>08FEB2025:02:00:00</v>
      </c>
      <c r="M171">
        <v>2</v>
      </c>
      <c r="N171">
        <f t="shared" si="18"/>
        <v>-524.44921880000038</v>
      </c>
      <c r="O171">
        <f t="shared" si="19"/>
        <v>-524.44921880000038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14.192295488813858</v>
      </c>
    </row>
    <row r="172" spans="1:19" x14ac:dyDescent="0.25">
      <c r="A172" t="s">
        <v>196</v>
      </c>
      <c r="B172">
        <v>3595.1601562999999</v>
      </c>
      <c r="C172">
        <v>2994.9399414</v>
      </c>
      <c r="D172">
        <v>3130.5600586</v>
      </c>
      <c r="E172">
        <v>3203.2551269999999</v>
      </c>
      <c r="F172">
        <v>2994.9399414</v>
      </c>
      <c r="G172">
        <v>3297.5600586</v>
      </c>
      <c r="H172">
        <v>3277.8601073999998</v>
      </c>
      <c r="I172">
        <v>3200.9599609000002</v>
      </c>
      <c r="J172">
        <v>3194.9150390999998</v>
      </c>
      <c r="L172" t="str">
        <f t="shared" si="17"/>
        <v>08FEB2025:03:00:00</v>
      </c>
      <c r="M172">
        <v>3</v>
      </c>
      <c r="N172">
        <f t="shared" si="18"/>
        <v>-600.22021489999997</v>
      </c>
      <c r="O172">
        <f t="shared" si="19"/>
        <v>-600.22021489999997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16.695228830020287</v>
      </c>
    </row>
    <row r="173" spans="1:19" x14ac:dyDescent="0.25">
      <c r="A173" t="s">
        <v>197</v>
      </c>
      <c r="B173">
        <v>3494.9875487999998</v>
      </c>
      <c r="C173">
        <v>2934.0900879000001</v>
      </c>
      <c r="D173">
        <v>3057.4541015999998</v>
      </c>
      <c r="E173">
        <v>3114.4184570000002</v>
      </c>
      <c r="F173">
        <v>2934.0900879000001</v>
      </c>
      <c r="G173">
        <v>3206.1999512000002</v>
      </c>
      <c r="H173">
        <v>3234.6899414</v>
      </c>
      <c r="I173">
        <v>3112.7099609000002</v>
      </c>
      <c r="J173">
        <v>3120.421875</v>
      </c>
      <c r="L173" t="str">
        <f t="shared" si="17"/>
        <v>08FEB2025:04:00:00</v>
      </c>
      <c r="M173">
        <v>4</v>
      </c>
      <c r="N173">
        <f t="shared" si="18"/>
        <v>-560.89746089999971</v>
      </c>
      <c r="O173">
        <f t="shared" si="19"/>
        <v>-560.89746089999971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16.048625440527914</v>
      </c>
    </row>
    <row r="174" spans="1:19" x14ac:dyDescent="0.25">
      <c r="A174" t="s">
        <v>198</v>
      </c>
      <c r="B174">
        <v>3334.5903320000002</v>
      </c>
      <c r="C174">
        <v>2879.2600097999998</v>
      </c>
      <c r="D174">
        <v>3019.9733887000002</v>
      </c>
      <c r="E174">
        <v>3059.0876465000001</v>
      </c>
      <c r="F174">
        <v>2879.2600097999998</v>
      </c>
      <c r="G174">
        <v>3126.4299316000001</v>
      </c>
      <c r="H174">
        <v>3174.6899414</v>
      </c>
      <c r="I174">
        <v>3033.9099120999999</v>
      </c>
      <c r="J174">
        <v>3054.6755370999999</v>
      </c>
      <c r="L174" t="str">
        <f t="shared" si="17"/>
        <v>08FEB2025:05:00:00</v>
      </c>
      <c r="M174">
        <v>5</v>
      </c>
      <c r="N174">
        <f t="shared" si="18"/>
        <v>-455.33032220000041</v>
      </c>
      <c r="O174">
        <f t="shared" si="19"/>
        <v>-455.33032220000041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13.654760461291962</v>
      </c>
    </row>
    <row r="175" spans="1:19" x14ac:dyDescent="0.25">
      <c r="A175" t="s">
        <v>199</v>
      </c>
      <c r="B175">
        <v>3159.9672851999999</v>
      </c>
      <c r="C175">
        <v>2922.2800293</v>
      </c>
      <c r="D175">
        <v>3000.8571777000002</v>
      </c>
      <c r="E175">
        <v>3038.7331543</v>
      </c>
      <c r="F175">
        <v>2922.2800293</v>
      </c>
      <c r="G175">
        <v>3154.4799804999998</v>
      </c>
      <c r="H175">
        <v>3165.2099609000002</v>
      </c>
      <c r="I175">
        <v>3070.1298827999999</v>
      </c>
      <c r="J175">
        <v>3070.1665039</v>
      </c>
      <c r="L175" t="str">
        <f t="shared" si="17"/>
        <v>08FEB2025:06:00:00</v>
      </c>
      <c r="M175">
        <v>6</v>
      </c>
      <c r="N175">
        <f t="shared" si="18"/>
        <v>-237.68725589999985</v>
      </c>
      <c r="O175">
        <f t="shared" si="19"/>
        <v>-237.68725589999985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7.5218264762812641</v>
      </c>
    </row>
    <row r="176" spans="1:19" x14ac:dyDescent="0.25">
      <c r="A176" t="s">
        <v>200</v>
      </c>
      <c r="B176">
        <v>3246.8278808999999</v>
      </c>
      <c r="C176">
        <v>2995.0400390999998</v>
      </c>
      <c r="D176">
        <v>3122.15625</v>
      </c>
      <c r="E176">
        <v>3168.1401366999999</v>
      </c>
      <c r="F176">
        <v>2995.0400390999998</v>
      </c>
      <c r="G176">
        <v>3223.8898926000002</v>
      </c>
      <c r="H176">
        <v>3252.6699219000002</v>
      </c>
      <c r="I176">
        <v>3172.7299804999998</v>
      </c>
      <c r="J176">
        <v>3162.4941405999998</v>
      </c>
      <c r="L176" t="str">
        <f t="shared" si="17"/>
        <v>08FEB2025:07:00:00</v>
      </c>
      <c r="M176">
        <v>7</v>
      </c>
      <c r="N176">
        <f t="shared" si="18"/>
        <v>-251.78784180000002</v>
      </c>
      <c r="O176">
        <f t="shared" si="19"/>
        <v>-251.78784180000002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7.7548872633866273</v>
      </c>
    </row>
    <row r="177" spans="1:19" x14ac:dyDescent="0.25">
      <c r="A177" t="s">
        <v>201</v>
      </c>
      <c r="B177">
        <v>3314.0375976999999</v>
      </c>
      <c r="C177">
        <v>3070.4399414</v>
      </c>
      <c r="D177">
        <v>3168.3854980000001</v>
      </c>
      <c r="E177">
        <v>3211.9445801000002</v>
      </c>
      <c r="F177">
        <v>3070.4399414</v>
      </c>
      <c r="G177">
        <v>3285.3300780999998</v>
      </c>
      <c r="H177">
        <v>3360.0400390999998</v>
      </c>
      <c r="I177">
        <v>3282.0100097999998</v>
      </c>
      <c r="J177">
        <v>3241.953125</v>
      </c>
      <c r="L177" t="str">
        <f t="shared" si="17"/>
        <v>08FEB2025:08:00:00</v>
      </c>
      <c r="M177">
        <v>8</v>
      </c>
      <c r="N177">
        <f t="shared" si="18"/>
        <v>-243.59765629999993</v>
      </c>
      <c r="O177">
        <f t="shared" si="19"/>
        <v>-243.59765629999993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7.3504795621226808</v>
      </c>
    </row>
    <row r="178" spans="1:19" x14ac:dyDescent="0.25">
      <c r="A178" t="s">
        <v>202</v>
      </c>
      <c r="B178">
        <v>3493.1398926000002</v>
      </c>
      <c r="C178">
        <v>3284.6000976999999</v>
      </c>
      <c r="D178">
        <v>3302.4543457</v>
      </c>
      <c r="E178">
        <v>3324.1809082</v>
      </c>
      <c r="F178">
        <v>3284.6000976999999</v>
      </c>
      <c r="G178">
        <v>3494.6799316000001</v>
      </c>
      <c r="H178">
        <v>3545.4599609000002</v>
      </c>
      <c r="I178">
        <v>3503.3500976999999</v>
      </c>
      <c r="J178">
        <v>3430.4541015999998</v>
      </c>
      <c r="L178" t="str">
        <f t="shared" si="17"/>
        <v>08FEB2025:09:00:00</v>
      </c>
      <c r="M178">
        <v>9</v>
      </c>
      <c r="N178">
        <f t="shared" si="18"/>
        <v>-208.53979490000029</v>
      </c>
      <c r="O178">
        <f t="shared" si="19"/>
        <v>-208.53979490000029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5.9699812006320983</v>
      </c>
    </row>
    <row r="179" spans="1:19" x14ac:dyDescent="0.25">
      <c r="A179" t="s">
        <v>203</v>
      </c>
      <c r="B179">
        <v>3815.6445312999999</v>
      </c>
      <c r="C179">
        <v>3569.0800780999998</v>
      </c>
      <c r="D179">
        <v>3611.5974120999999</v>
      </c>
      <c r="E179">
        <v>3682.9682616999999</v>
      </c>
      <c r="F179">
        <v>3569.0800780999998</v>
      </c>
      <c r="G179">
        <v>3770.6699219000002</v>
      </c>
      <c r="H179">
        <v>3845.7600097999998</v>
      </c>
      <c r="I179">
        <v>3824.2299804999998</v>
      </c>
      <c r="J179">
        <v>3738.5417480000001</v>
      </c>
      <c r="L179" t="str">
        <f t="shared" si="17"/>
        <v>08FEB2025:10:00:00</v>
      </c>
      <c r="M179">
        <v>10</v>
      </c>
      <c r="N179">
        <f t="shared" si="18"/>
        <v>-246.56445320000012</v>
      </c>
      <c r="O179">
        <f t="shared" si="19"/>
        <v>-246.56445320000012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6.4619345742878975</v>
      </c>
    </row>
    <row r="180" spans="1:19" x14ac:dyDescent="0.25">
      <c r="A180" t="s">
        <v>204</v>
      </c>
      <c r="B180">
        <v>4198.8828125</v>
      </c>
      <c r="C180">
        <v>3713.7600097999998</v>
      </c>
      <c r="D180">
        <v>3743.5627441000001</v>
      </c>
      <c r="E180">
        <v>3771.7758789</v>
      </c>
      <c r="F180">
        <v>3713.7600097999998</v>
      </c>
      <c r="G180">
        <v>3903.9699707</v>
      </c>
      <c r="H180">
        <v>4000.5900879000001</v>
      </c>
      <c r="I180">
        <v>3992.5900879000001</v>
      </c>
      <c r="J180">
        <v>3876.5371094000002</v>
      </c>
      <c r="L180" t="str">
        <f t="shared" si="17"/>
        <v>08FEB2025:11:00:00</v>
      </c>
      <c r="M180">
        <v>11</v>
      </c>
      <c r="N180">
        <f t="shared" si="18"/>
        <v>-485.12280270000019</v>
      </c>
      <c r="O180">
        <f t="shared" si="19"/>
        <v>-485.12280270000019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11.553616148938431</v>
      </c>
    </row>
    <row r="181" spans="1:19" x14ac:dyDescent="0.25">
      <c r="A181" t="s">
        <v>205</v>
      </c>
      <c r="B181">
        <v>4355.7324219000002</v>
      </c>
      <c r="C181">
        <v>3931.7800293</v>
      </c>
      <c r="D181">
        <v>3971.6635741999999</v>
      </c>
      <c r="E181">
        <v>3991.9750976999999</v>
      </c>
      <c r="F181">
        <v>3931.7800293</v>
      </c>
      <c r="G181">
        <v>4057.9799804999998</v>
      </c>
      <c r="H181">
        <v>4310.1699219000002</v>
      </c>
      <c r="I181">
        <v>4201.6601563000004</v>
      </c>
      <c r="J181">
        <v>4098.7128905999998</v>
      </c>
      <c r="L181" t="str">
        <f t="shared" si="17"/>
        <v>08FEB2025:12:00:00</v>
      </c>
      <c r="M181">
        <v>12</v>
      </c>
      <c r="N181">
        <f t="shared" si="18"/>
        <v>-423.95239260000017</v>
      </c>
      <c r="O181">
        <f t="shared" si="19"/>
        <v>-423.95239260000017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9.7332056135594573</v>
      </c>
    </row>
    <row r="182" spans="1:19" x14ac:dyDescent="0.25">
      <c r="A182" t="s">
        <v>206</v>
      </c>
      <c r="B182">
        <v>4531.7392577999999</v>
      </c>
      <c r="C182">
        <v>4024.5500487999998</v>
      </c>
      <c r="D182">
        <v>4108.5439452999999</v>
      </c>
      <c r="E182">
        <v>4171.5458983999997</v>
      </c>
      <c r="F182">
        <v>4024.5500487999998</v>
      </c>
      <c r="G182">
        <v>4048.9799804999998</v>
      </c>
      <c r="H182">
        <v>4430.4799805000002</v>
      </c>
      <c r="I182">
        <v>4280.4702147999997</v>
      </c>
      <c r="J182">
        <v>4191.2050780999998</v>
      </c>
      <c r="L182" t="str">
        <f t="shared" si="17"/>
        <v>08FEB2025:13:00:00</v>
      </c>
      <c r="M182">
        <v>13</v>
      </c>
      <c r="N182">
        <f t="shared" si="18"/>
        <v>-507.18920900000012</v>
      </c>
      <c r="O182">
        <f t="shared" si="19"/>
        <v>-507.18920900000012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11.191932724881056</v>
      </c>
    </row>
    <row r="183" spans="1:19" x14ac:dyDescent="0.25">
      <c r="A183" t="s">
        <v>207</v>
      </c>
      <c r="B183">
        <v>4714.2363280999998</v>
      </c>
      <c r="C183">
        <v>4231.0600586</v>
      </c>
      <c r="D183">
        <v>4281.8989258000001</v>
      </c>
      <c r="E183">
        <v>4386.2919922000001</v>
      </c>
      <c r="F183">
        <v>4231.0600586</v>
      </c>
      <c r="G183">
        <v>4173.6098633000001</v>
      </c>
      <c r="H183">
        <v>4575.9399414</v>
      </c>
      <c r="I183">
        <v>4491.5600586</v>
      </c>
      <c r="J183">
        <v>4371.6923827999999</v>
      </c>
      <c r="L183" t="str">
        <f t="shared" si="17"/>
        <v>08FEB2025:14:00:00</v>
      </c>
      <c r="M183">
        <v>14</v>
      </c>
      <c r="N183">
        <f t="shared" si="18"/>
        <v>-483.17626949999976</v>
      </c>
      <c r="O183">
        <f t="shared" si="19"/>
        <v>-483.17626949999976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10.249300965671708</v>
      </c>
    </row>
    <row r="184" spans="1:19" x14ac:dyDescent="0.25">
      <c r="A184" t="s">
        <v>208</v>
      </c>
      <c r="B184">
        <v>4822.9877930000002</v>
      </c>
      <c r="C184">
        <v>4390.0898438000004</v>
      </c>
      <c r="D184">
        <v>4490.4462891000003</v>
      </c>
      <c r="E184">
        <v>4586.7602539</v>
      </c>
      <c r="F184">
        <v>4390.0898438000004</v>
      </c>
      <c r="G184">
        <v>4271.3100586</v>
      </c>
      <c r="H184">
        <v>4711.3100586</v>
      </c>
      <c r="I184">
        <v>4623.2700194999998</v>
      </c>
      <c r="J184">
        <v>4516.5478516000003</v>
      </c>
      <c r="L184" t="str">
        <f t="shared" si="17"/>
        <v>08FEB2025:15:00:00</v>
      </c>
      <c r="M184">
        <v>15</v>
      </c>
      <c r="N184">
        <f t="shared" si="18"/>
        <v>-432.89794919999986</v>
      </c>
      <c r="O184">
        <f t="shared" si="19"/>
        <v>-432.89794919999986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8.9757214361666087</v>
      </c>
    </row>
    <row r="185" spans="1:19" x14ac:dyDescent="0.25">
      <c r="A185" t="s">
        <v>209</v>
      </c>
      <c r="B185">
        <v>4932.1987305000002</v>
      </c>
      <c r="C185">
        <v>4437.3198241999999</v>
      </c>
      <c r="D185">
        <v>4501.0585938000004</v>
      </c>
      <c r="E185">
        <v>4595.5200194999998</v>
      </c>
      <c r="F185">
        <v>4437.3198241999999</v>
      </c>
      <c r="G185">
        <v>4324.9599608999997</v>
      </c>
      <c r="H185">
        <v>4691.3398438000004</v>
      </c>
      <c r="I185">
        <v>4659.9599608999997</v>
      </c>
      <c r="J185">
        <v>4541.8203125</v>
      </c>
      <c r="L185" t="str">
        <f t="shared" si="17"/>
        <v>08FEB2025:16:00:00</v>
      </c>
      <c r="M185">
        <v>16</v>
      </c>
      <c r="N185">
        <f t="shared" si="18"/>
        <v>-494.87890630000038</v>
      </c>
      <c r="O185">
        <f t="shared" si="19"/>
        <v>-494.87890630000038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10.03363678839097</v>
      </c>
    </row>
    <row r="186" spans="1:19" x14ac:dyDescent="0.25">
      <c r="A186" t="s">
        <v>210</v>
      </c>
      <c r="B186">
        <v>4904.0727539</v>
      </c>
      <c r="C186">
        <v>4357.6499022999997</v>
      </c>
      <c r="D186">
        <v>4394.5297852000003</v>
      </c>
      <c r="E186">
        <v>4539.0087891000003</v>
      </c>
      <c r="F186">
        <v>4357.6499022999997</v>
      </c>
      <c r="G186">
        <v>4266.2700194999998</v>
      </c>
      <c r="H186">
        <v>4514.9702147999997</v>
      </c>
      <c r="I186">
        <v>4557.3999022999997</v>
      </c>
      <c r="J186">
        <v>4447.0600586</v>
      </c>
      <c r="L186" t="str">
        <f t="shared" si="17"/>
        <v>08FEB2025:17:00:00</v>
      </c>
      <c r="M186">
        <v>17</v>
      </c>
      <c r="N186">
        <f t="shared" si="18"/>
        <v>-546.42285160000029</v>
      </c>
      <c r="O186">
        <f t="shared" si="19"/>
        <v>-546.42285160000029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11.142225636139951</v>
      </c>
    </row>
    <row r="187" spans="1:19" x14ac:dyDescent="0.25">
      <c r="A187" t="s">
        <v>211</v>
      </c>
      <c r="B187">
        <v>4762.5874022999997</v>
      </c>
      <c r="C187">
        <v>4194.1201172000001</v>
      </c>
      <c r="D187">
        <v>4233.1352539</v>
      </c>
      <c r="E187">
        <v>4395.9550780999998</v>
      </c>
      <c r="F187">
        <v>4194.1201172000001</v>
      </c>
      <c r="G187">
        <v>4152.2402344000002</v>
      </c>
      <c r="H187">
        <v>4337.5898438000004</v>
      </c>
      <c r="I187">
        <v>4356.5400391000003</v>
      </c>
      <c r="J187">
        <v>4287.2890625</v>
      </c>
      <c r="L187" t="str">
        <f t="shared" si="17"/>
        <v>08FEB2025:18:00:00</v>
      </c>
      <c r="M187">
        <v>18</v>
      </c>
      <c r="N187">
        <f t="shared" si="18"/>
        <v>-568.46728509999957</v>
      </c>
      <c r="O187">
        <f t="shared" si="19"/>
        <v>-568.46728509999957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11.936101893384031</v>
      </c>
    </row>
    <row r="188" spans="1:19" x14ac:dyDescent="0.25">
      <c r="A188" t="s">
        <v>212</v>
      </c>
      <c r="B188">
        <v>4555.6567383000001</v>
      </c>
      <c r="C188">
        <v>4098.2001952999999</v>
      </c>
      <c r="D188">
        <v>4125.6923827999999</v>
      </c>
      <c r="E188">
        <v>4295.1088866999999</v>
      </c>
      <c r="F188">
        <v>4098.2001952999999</v>
      </c>
      <c r="G188">
        <v>4103.5898438000004</v>
      </c>
      <c r="H188">
        <v>4190.0800780999998</v>
      </c>
      <c r="I188">
        <v>4235.9799805000002</v>
      </c>
      <c r="J188">
        <v>4184.5917969000002</v>
      </c>
      <c r="L188" t="str">
        <f t="shared" si="17"/>
        <v>08FEB2025:19:00:00</v>
      </c>
      <c r="M188">
        <v>19</v>
      </c>
      <c r="N188">
        <f t="shared" si="18"/>
        <v>-457.45654300000024</v>
      </c>
      <c r="O188">
        <f t="shared" si="19"/>
        <v>-457.45654300000024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10.041505962336965</v>
      </c>
    </row>
    <row r="189" spans="1:19" x14ac:dyDescent="0.25">
      <c r="A189" t="s">
        <v>213</v>
      </c>
      <c r="B189">
        <v>4412.0854491999999</v>
      </c>
      <c r="C189">
        <v>4033.3601073999998</v>
      </c>
      <c r="D189">
        <v>4104.1025391000003</v>
      </c>
      <c r="E189">
        <v>4266.5166016000003</v>
      </c>
      <c r="F189">
        <v>4033.3601073999998</v>
      </c>
      <c r="G189">
        <v>4102.4799805000002</v>
      </c>
      <c r="H189">
        <v>4103.4799805000002</v>
      </c>
      <c r="I189">
        <v>4177.5698241999999</v>
      </c>
      <c r="J189">
        <v>4136.6816405999998</v>
      </c>
      <c r="L189" t="str">
        <f t="shared" si="17"/>
        <v>08FEB2025:20:00:00</v>
      </c>
      <c r="M189">
        <v>20</v>
      </c>
      <c r="N189">
        <f t="shared" si="18"/>
        <v>-378.72534180000002</v>
      </c>
      <c r="O189">
        <f t="shared" si="19"/>
        <v>-378.72534180000002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8.5838170216914218</v>
      </c>
    </row>
    <row r="190" spans="1:19" x14ac:dyDescent="0.25">
      <c r="A190" t="s">
        <v>214</v>
      </c>
      <c r="B190">
        <v>4234.6064452999999</v>
      </c>
      <c r="C190">
        <v>3891.4299316000001</v>
      </c>
      <c r="D190">
        <v>3967.3654784999999</v>
      </c>
      <c r="E190">
        <v>4142.6220702999999</v>
      </c>
      <c r="F190">
        <v>3891.4299316000001</v>
      </c>
      <c r="G190">
        <v>3996.8999023000001</v>
      </c>
      <c r="H190">
        <v>3938.2199707</v>
      </c>
      <c r="I190">
        <v>4014.3898926000002</v>
      </c>
      <c r="J190">
        <v>3996.7124023000001</v>
      </c>
      <c r="L190" t="str">
        <f t="shared" si="17"/>
        <v>08FEB2025:21:00:00</v>
      </c>
      <c r="M190">
        <v>21</v>
      </c>
      <c r="N190">
        <f t="shared" si="18"/>
        <v>-343.17651369999976</v>
      </c>
      <c r="O190">
        <f t="shared" si="19"/>
        <v>-343.17651369999976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8.1040946338919451</v>
      </c>
    </row>
    <row r="191" spans="1:19" x14ac:dyDescent="0.25">
      <c r="A191" t="s">
        <v>215</v>
      </c>
      <c r="B191">
        <v>4061.0178222999998</v>
      </c>
      <c r="C191">
        <v>3744.8100586</v>
      </c>
      <c r="D191">
        <v>3812.8715820000002</v>
      </c>
      <c r="E191">
        <v>3977.5361327999999</v>
      </c>
      <c r="F191">
        <v>3744.8100586</v>
      </c>
      <c r="G191">
        <v>3865.3701172000001</v>
      </c>
      <c r="H191">
        <v>3791.1499023000001</v>
      </c>
      <c r="I191">
        <v>3855.3200683999999</v>
      </c>
      <c r="J191">
        <v>3846.8371582</v>
      </c>
      <c r="L191" t="str">
        <f t="shared" si="17"/>
        <v>08FEB2025:22:00:00</v>
      </c>
      <c r="M191">
        <v>22</v>
      </c>
      <c r="N191">
        <f t="shared" si="18"/>
        <v>-316.20776369999976</v>
      </c>
      <c r="O191">
        <f t="shared" si="19"/>
        <v>-316.20776369999976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7.7864165471924025</v>
      </c>
    </row>
    <row r="192" spans="1:19" x14ac:dyDescent="0.25">
      <c r="A192" t="s">
        <v>216</v>
      </c>
      <c r="B192">
        <v>3954.4941405999998</v>
      </c>
      <c r="C192">
        <v>3603.1799316000001</v>
      </c>
      <c r="D192">
        <v>3626.5</v>
      </c>
      <c r="E192">
        <v>3750.8488769999999</v>
      </c>
      <c r="F192">
        <v>3603.1799316000001</v>
      </c>
      <c r="G192">
        <v>3747.0900879000001</v>
      </c>
      <c r="H192">
        <v>3632.9299316000001</v>
      </c>
      <c r="I192">
        <v>3715.8100586</v>
      </c>
      <c r="J192">
        <v>3689.9719237999998</v>
      </c>
      <c r="L192" t="str">
        <f t="shared" si="17"/>
        <v>08FEB2025:23:00:00</v>
      </c>
      <c r="M192">
        <v>23</v>
      </c>
      <c r="N192">
        <f t="shared" si="18"/>
        <v>-351.31420899999966</v>
      </c>
      <c r="O192">
        <f t="shared" si="19"/>
        <v>-351.31420899999966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8.8839228611600909</v>
      </c>
    </row>
    <row r="193" spans="1:19" x14ac:dyDescent="0.25">
      <c r="A193" t="s">
        <v>217</v>
      </c>
      <c r="B193">
        <v>3747.6982422000001</v>
      </c>
      <c r="C193">
        <v>3498.4399414</v>
      </c>
      <c r="D193">
        <v>3485.9624023000001</v>
      </c>
      <c r="E193">
        <v>3578.0822754000001</v>
      </c>
      <c r="F193">
        <v>3498.4399414</v>
      </c>
      <c r="G193">
        <v>3662.3000487999998</v>
      </c>
      <c r="H193">
        <v>3522.7099609000002</v>
      </c>
      <c r="I193">
        <v>3622.3999023000001</v>
      </c>
      <c r="J193">
        <v>3576.7863769999999</v>
      </c>
      <c r="L193" t="str">
        <f t="shared" si="17"/>
        <v>09FEB2025:00:00:00</v>
      </c>
      <c r="M193">
        <v>24</v>
      </c>
      <c r="N193">
        <f t="shared" si="18"/>
        <v>-249.25830080000014</v>
      </c>
      <c r="O193">
        <f t="shared" si="19"/>
        <v>-249.25830080000014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6.6509704007993662</v>
      </c>
    </row>
    <row r="194" spans="1:19" x14ac:dyDescent="0.25">
      <c r="A194" t="s">
        <v>218</v>
      </c>
      <c r="B194">
        <v>3559.171875</v>
      </c>
      <c r="C194">
        <v>3393.6899414</v>
      </c>
      <c r="D194">
        <v>3368.2382812999999</v>
      </c>
      <c r="E194">
        <v>3473.0024414</v>
      </c>
      <c r="F194">
        <v>3363.9699707</v>
      </c>
      <c r="G194">
        <v>3535.5900879000001</v>
      </c>
      <c r="H194">
        <v>3393.6899414</v>
      </c>
      <c r="I194">
        <v>3451.5</v>
      </c>
      <c r="J194">
        <v>3443.5507812999999</v>
      </c>
      <c r="L194" t="str">
        <f t="shared" si="17"/>
        <v>09FEB2025:01:00:00</v>
      </c>
      <c r="M194">
        <v>1</v>
      </c>
      <c r="N194">
        <f t="shared" si="18"/>
        <v>-165.48193360000005</v>
      </c>
      <c r="O194">
        <f t="shared" si="19"/>
        <v>-165.48193360000005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4.6494504736442392</v>
      </c>
    </row>
    <row r="195" spans="1:19" x14ac:dyDescent="0.25">
      <c r="A195" t="s">
        <v>219</v>
      </c>
      <c r="B195">
        <v>3715.4245605000001</v>
      </c>
      <c r="C195">
        <v>3309.1101073999998</v>
      </c>
      <c r="D195">
        <v>3272.1176758000001</v>
      </c>
      <c r="E195">
        <v>3372.3581543</v>
      </c>
      <c r="F195">
        <v>3249.6799316000001</v>
      </c>
      <c r="G195">
        <v>3437.4799804999998</v>
      </c>
      <c r="H195">
        <v>3309.1101073999998</v>
      </c>
      <c r="I195">
        <v>3325.1101073999998</v>
      </c>
      <c r="J195">
        <v>3338.7475586</v>
      </c>
      <c r="L195" t="str">
        <f t="shared" ref="L195:L258" si="24">A195</f>
        <v>09FEB2025:02:00:00</v>
      </c>
      <c r="M195">
        <v>2</v>
      </c>
      <c r="N195">
        <f t="shared" ref="N195:N258" si="25">C195-B195</f>
        <v>-406.31445310000026</v>
      </c>
      <c r="O195">
        <f t="shared" ref="O195:O258" si="26">IF(N195&lt;0,N195,"")</f>
        <v>-406.31445310000026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10.935882198219653</v>
      </c>
    </row>
    <row r="196" spans="1:19" x14ac:dyDescent="0.25">
      <c r="A196" t="s">
        <v>220</v>
      </c>
      <c r="B196">
        <v>3729.6071777000002</v>
      </c>
      <c r="C196">
        <v>3166.2399902000002</v>
      </c>
      <c r="D196">
        <v>3126.5085448999998</v>
      </c>
      <c r="E196">
        <v>3190.453125</v>
      </c>
      <c r="F196">
        <v>3130.1398926000002</v>
      </c>
      <c r="G196">
        <v>3324.9399414</v>
      </c>
      <c r="H196">
        <v>3166.2399902000002</v>
      </c>
      <c r="I196">
        <v>3205.5100097999998</v>
      </c>
      <c r="J196">
        <v>3203.4567870999999</v>
      </c>
      <c r="L196" t="str">
        <f t="shared" si="24"/>
        <v>09FEB2025:03:00:00</v>
      </c>
      <c r="M196">
        <v>3</v>
      </c>
      <c r="N196">
        <f t="shared" si="25"/>
        <v>-563.3671875</v>
      </c>
      <c r="O196">
        <f t="shared" si="26"/>
        <v>-563.3671875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15.105268749708411</v>
      </c>
    </row>
    <row r="197" spans="1:19" x14ac:dyDescent="0.25">
      <c r="A197" t="s">
        <v>221</v>
      </c>
      <c r="B197">
        <v>3446.6652832</v>
      </c>
      <c r="C197">
        <v>3110.6298827999999</v>
      </c>
      <c r="D197">
        <v>3018.6582030999998</v>
      </c>
      <c r="E197">
        <v>3091.4489745999999</v>
      </c>
      <c r="F197">
        <v>3057.5800780999998</v>
      </c>
      <c r="G197">
        <v>3211.6999512000002</v>
      </c>
      <c r="H197">
        <v>3110.6298827999999</v>
      </c>
      <c r="I197">
        <v>3103.1799316000001</v>
      </c>
      <c r="J197">
        <v>3114.9079590000001</v>
      </c>
      <c r="L197" t="str">
        <f t="shared" si="24"/>
        <v>09FEB2025:04:00:00</v>
      </c>
      <c r="M197">
        <v>4</v>
      </c>
      <c r="N197">
        <f t="shared" si="25"/>
        <v>-336.03540040000007</v>
      </c>
      <c r="O197">
        <f t="shared" si="26"/>
        <v>-336.03540040000007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9.7495803273363837</v>
      </c>
    </row>
    <row r="198" spans="1:19" x14ac:dyDescent="0.25">
      <c r="A198" t="s">
        <v>222</v>
      </c>
      <c r="B198">
        <v>3240.0405273000001</v>
      </c>
      <c r="C198">
        <v>3015.4599609000002</v>
      </c>
      <c r="D198">
        <v>2996.9370116999999</v>
      </c>
      <c r="E198">
        <v>3088.0478515999998</v>
      </c>
      <c r="F198">
        <v>2992.5700683999999</v>
      </c>
      <c r="G198">
        <v>3126.3000487999998</v>
      </c>
      <c r="H198">
        <v>3015.4599609000002</v>
      </c>
      <c r="I198">
        <v>3027.4899902000002</v>
      </c>
      <c r="J198">
        <v>3049.9736327999999</v>
      </c>
      <c r="L198" t="str">
        <f t="shared" si="24"/>
        <v>09FEB2025:05:00:00</v>
      </c>
      <c r="M198">
        <v>5</v>
      </c>
      <c r="N198">
        <f t="shared" si="25"/>
        <v>-224.58056639999995</v>
      </c>
      <c r="O198">
        <f t="shared" si="26"/>
        <v>-224.58056639999995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6.9314122619061207</v>
      </c>
    </row>
    <row r="199" spans="1:19" x14ac:dyDescent="0.25">
      <c r="A199" t="s">
        <v>223</v>
      </c>
      <c r="B199">
        <v>3236.1408691000001</v>
      </c>
      <c r="C199">
        <v>3021.1398926000002</v>
      </c>
      <c r="D199">
        <v>3021.1376952999999</v>
      </c>
      <c r="E199">
        <v>3100.1806640999998</v>
      </c>
      <c r="F199">
        <v>2988.8601073999998</v>
      </c>
      <c r="G199">
        <v>3104.1499023000001</v>
      </c>
      <c r="H199">
        <v>3021.1398926000002</v>
      </c>
      <c r="I199">
        <v>3026.1398926000002</v>
      </c>
      <c r="J199">
        <v>3048.0942383000001</v>
      </c>
      <c r="L199" t="str">
        <f t="shared" si="24"/>
        <v>09FEB2025:06:00:00</v>
      </c>
      <c r="M199">
        <v>6</v>
      </c>
      <c r="N199">
        <f t="shared" si="25"/>
        <v>-215.00097649999998</v>
      </c>
      <c r="O199">
        <f t="shared" si="26"/>
        <v>-215.00097649999998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6.6437459059003725</v>
      </c>
    </row>
    <row r="200" spans="1:19" x14ac:dyDescent="0.25">
      <c r="A200" t="s">
        <v>224</v>
      </c>
      <c r="B200">
        <v>3152.0195312999999</v>
      </c>
      <c r="C200">
        <v>3050.75</v>
      </c>
      <c r="D200">
        <v>3101.5791015999998</v>
      </c>
      <c r="E200">
        <v>3204.0283202999999</v>
      </c>
      <c r="F200">
        <v>2978.6499023000001</v>
      </c>
      <c r="G200">
        <v>3097.4299316000001</v>
      </c>
      <c r="H200">
        <v>3050.75</v>
      </c>
      <c r="I200">
        <v>3068.5100097999998</v>
      </c>
      <c r="J200">
        <v>3079.8740234000002</v>
      </c>
      <c r="L200" t="str">
        <f t="shared" si="24"/>
        <v>09FEB2025:07:00:00</v>
      </c>
      <c r="M200">
        <v>7</v>
      </c>
      <c r="N200">
        <f t="shared" si="25"/>
        <v>-101.26953129999993</v>
      </c>
      <c r="O200">
        <f t="shared" si="26"/>
        <v>-101.26953129999993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3.2128459324055307</v>
      </c>
    </row>
    <row r="201" spans="1:19" x14ac:dyDescent="0.25">
      <c r="A201" t="s">
        <v>225</v>
      </c>
      <c r="B201">
        <v>3167.4799804999998</v>
      </c>
      <c r="C201">
        <v>3097.9199219000002</v>
      </c>
      <c r="D201">
        <v>3117.4287109000002</v>
      </c>
      <c r="E201">
        <v>3206.0085448999998</v>
      </c>
      <c r="F201">
        <v>3038.7199707</v>
      </c>
      <c r="G201">
        <v>3149.6101073999998</v>
      </c>
      <c r="H201">
        <v>3097.9199219000002</v>
      </c>
      <c r="I201">
        <v>3145.3100586</v>
      </c>
      <c r="J201">
        <v>3127.5139159999999</v>
      </c>
      <c r="L201" t="str">
        <f t="shared" si="24"/>
        <v>09FEB2025:08:00:00</v>
      </c>
      <c r="M201">
        <v>8</v>
      </c>
      <c r="N201">
        <f t="shared" si="25"/>
        <v>-69.560058599999593</v>
      </c>
      <c r="O201">
        <f t="shared" si="26"/>
        <v>-69.560058599999593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2.196069399908859</v>
      </c>
    </row>
    <row r="202" spans="1:19" x14ac:dyDescent="0.25">
      <c r="A202" t="s">
        <v>226</v>
      </c>
      <c r="B202">
        <v>3299.3549804999998</v>
      </c>
      <c r="C202">
        <v>3317.3500976999999</v>
      </c>
      <c r="D202">
        <v>3286.9880370999999</v>
      </c>
      <c r="E202">
        <v>3304.9135741999999</v>
      </c>
      <c r="F202">
        <v>3313.4199219000002</v>
      </c>
      <c r="G202">
        <v>3421.5400390999998</v>
      </c>
      <c r="H202">
        <v>3317.3500976999999</v>
      </c>
      <c r="I202">
        <v>3394.3300780999998</v>
      </c>
      <c r="J202">
        <v>3350.3107909999999</v>
      </c>
      <c r="L202" t="str">
        <f t="shared" si="24"/>
        <v>09FEB2025:09:00:00</v>
      </c>
      <c r="M202">
        <v>9</v>
      </c>
      <c r="N202">
        <f t="shared" si="25"/>
        <v>17.995117200000095</v>
      </c>
      <c r="O202" t="str">
        <f t="shared" si="26"/>
        <v/>
      </c>
      <c r="P202">
        <f t="shared" si="27"/>
        <v>17.995117200000095</v>
      </c>
      <c r="Q202" t="str">
        <f t="shared" si="28"/>
        <v/>
      </c>
      <c r="R202">
        <f t="shared" si="29"/>
        <v>1</v>
      </c>
      <c r="S202">
        <f t="shared" si="30"/>
        <v>0.54541318852792953</v>
      </c>
    </row>
    <row r="203" spans="1:19" x14ac:dyDescent="0.25">
      <c r="A203" t="s">
        <v>227</v>
      </c>
      <c r="B203">
        <v>3532.0964355000001</v>
      </c>
      <c r="C203">
        <v>3677.1201172000001</v>
      </c>
      <c r="D203">
        <v>3554.2663573999998</v>
      </c>
      <c r="E203">
        <v>3548.7719726999999</v>
      </c>
      <c r="F203">
        <v>3598.1699219000002</v>
      </c>
      <c r="G203">
        <v>3691.3000487999998</v>
      </c>
      <c r="H203">
        <v>3677.1201172000001</v>
      </c>
      <c r="I203">
        <v>3678.0600586</v>
      </c>
      <c r="J203">
        <v>3638.6845702999999</v>
      </c>
      <c r="L203" t="str">
        <f t="shared" si="24"/>
        <v>09FEB2025:10:00:00</v>
      </c>
      <c r="M203">
        <v>10</v>
      </c>
      <c r="N203">
        <f t="shared" si="25"/>
        <v>145.0236817</v>
      </c>
      <c r="O203" t="str">
        <f t="shared" si="26"/>
        <v/>
      </c>
      <c r="P203">
        <f t="shared" si="27"/>
        <v>145.0236817</v>
      </c>
      <c r="Q203" t="str">
        <f t="shared" si="28"/>
        <v/>
      </c>
      <c r="R203">
        <f t="shared" si="29"/>
        <v>1</v>
      </c>
      <c r="S203">
        <f t="shared" si="30"/>
        <v>4.105881148725504</v>
      </c>
    </row>
    <row r="204" spans="1:19" x14ac:dyDescent="0.25">
      <c r="A204" t="s">
        <v>228</v>
      </c>
      <c r="B204">
        <v>3712.3757323999998</v>
      </c>
      <c r="C204">
        <v>3853.1599120999999</v>
      </c>
      <c r="D204">
        <v>3733.0336914</v>
      </c>
      <c r="E204">
        <v>3752.7416991999999</v>
      </c>
      <c r="F204">
        <v>3695.3500976999999</v>
      </c>
      <c r="G204">
        <v>3785.1000976999999</v>
      </c>
      <c r="H204">
        <v>3853.1599120999999</v>
      </c>
      <c r="I204">
        <v>3792.3400879000001</v>
      </c>
      <c r="J204">
        <v>3775.7385254000001</v>
      </c>
      <c r="L204" t="str">
        <f t="shared" si="24"/>
        <v>09FEB2025:11:00:00</v>
      </c>
      <c r="M204">
        <v>11</v>
      </c>
      <c r="N204">
        <f t="shared" si="25"/>
        <v>140.7841797000001</v>
      </c>
      <c r="O204" t="str">
        <f t="shared" si="26"/>
        <v/>
      </c>
      <c r="P204">
        <f t="shared" si="27"/>
        <v>140.7841797000001</v>
      </c>
      <c r="Q204" t="str">
        <f t="shared" si="28"/>
        <v/>
      </c>
      <c r="R204">
        <f t="shared" si="29"/>
        <v>1</v>
      </c>
      <c r="S204">
        <f t="shared" si="30"/>
        <v>3.7922933950703599</v>
      </c>
    </row>
    <row r="205" spans="1:19" x14ac:dyDescent="0.25">
      <c r="A205" t="s">
        <v>229</v>
      </c>
      <c r="B205">
        <v>3933.8681640999998</v>
      </c>
      <c r="C205">
        <v>4162.1499022999997</v>
      </c>
      <c r="D205">
        <v>3915.8820801000002</v>
      </c>
      <c r="E205">
        <v>3979.5302734000002</v>
      </c>
      <c r="F205">
        <v>3827.0800780999998</v>
      </c>
      <c r="G205">
        <v>3867.4699707</v>
      </c>
      <c r="H205">
        <v>4162.1499022999997</v>
      </c>
      <c r="I205">
        <v>3938.2299804999998</v>
      </c>
      <c r="J205">
        <v>3954.8918457</v>
      </c>
      <c r="L205" t="str">
        <f t="shared" si="24"/>
        <v>09FEB2025:12:00:00</v>
      </c>
      <c r="M205">
        <v>12</v>
      </c>
      <c r="N205">
        <f t="shared" si="25"/>
        <v>228.28173819999984</v>
      </c>
      <c r="O205" t="str">
        <f t="shared" si="26"/>
        <v/>
      </c>
      <c r="P205">
        <f t="shared" si="27"/>
        <v>228.28173819999984</v>
      </c>
      <c r="Q205" t="str">
        <f t="shared" si="28"/>
        <v/>
      </c>
      <c r="R205">
        <f t="shared" si="29"/>
        <v>1</v>
      </c>
      <c r="S205">
        <f t="shared" si="30"/>
        <v>5.8029839505876453</v>
      </c>
    </row>
    <row r="206" spans="1:19" x14ac:dyDescent="0.25">
      <c r="A206" t="s">
        <v>230</v>
      </c>
      <c r="B206">
        <v>4159.2724608999997</v>
      </c>
      <c r="C206">
        <v>4245.8198241999999</v>
      </c>
      <c r="D206">
        <v>4096.8930664</v>
      </c>
      <c r="E206">
        <v>4199.0839844000002</v>
      </c>
      <c r="F206">
        <v>3927.1899414</v>
      </c>
      <c r="G206">
        <v>3908.8601073999998</v>
      </c>
      <c r="H206">
        <v>4245.8198241999999</v>
      </c>
      <c r="I206">
        <v>4042.9699707</v>
      </c>
      <c r="J206">
        <v>4064.7849120999999</v>
      </c>
      <c r="L206" t="str">
        <f t="shared" si="24"/>
        <v>09FEB2025:13:00:00</v>
      </c>
      <c r="M206">
        <v>13</v>
      </c>
      <c r="N206">
        <f t="shared" si="25"/>
        <v>86.547363300000143</v>
      </c>
      <c r="O206" t="str">
        <f t="shared" si="26"/>
        <v/>
      </c>
      <c r="P206">
        <f t="shared" si="27"/>
        <v>86.547363300000143</v>
      </c>
      <c r="Q206" t="str">
        <f t="shared" si="28"/>
        <v/>
      </c>
      <c r="R206">
        <f t="shared" si="29"/>
        <v>1</v>
      </c>
      <c r="S206">
        <f t="shared" si="30"/>
        <v>2.0808293785416665</v>
      </c>
    </row>
    <row r="207" spans="1:19" x14ac:dyDescent="0.25">
      <c r="A207" t="s">
        <v>231</v>
      </c>
      <c r="B207">
        <v>4272.7841797000001</v>
      </c>
      <c r="C207">
        <v>4434.2099608999997</v>
      </c>
      <c r="D207">
        <v>4289.4047852000003</v>
      </c>
      <c r="E207">
        <v>4417.5058594000002</v>
      </c>
      <c r="F207">
        <v>4064.4099120999999</v>
      </c>
      <c r="G207">
        <v>4006.2800293</v>
      </c>
      <c r="H207">
        <v>4434.2099608999997</v>
      </c>
      <c r="I207">
        <v>4186.4301758000001</v>
      </c>
      <c r="J207">
        <v>4221.7670897999997</v>
      </c>
      <c r="L207" t="str">
        <f t="shared" si="24"/>
        <v>09FEB2025:14:00:00</v>
      </c>
      <c r="M207">
        <v>14</v>
      </c>
      <c r="N207">
        <f t="shared" si="25"/>
        <v>161.42578119999962</v>
      </c>
      <c r="O207" t="str">
        <f t="shared" si="26"/>
        <v/>
      </c>
      <c r="P207">
        <f t="shared" si="27"/>
        <v>161.42578119999962</v>
      </c>
      <c r="Q207" t="str">
        <f t="shared" si="28"/>
        <v/>
      </c>
      <c r="R207">
        <f t="shared" si="29"/>
        <v>1</v>
      </c>
      <c r="S207">
        <f t="shared" si="30"/>
        <v>3.7779998804276986</v>
      </c>
    </row>
    <row r="208" spans="1:19" x14ac:dyDescent="0.25">
      <c r="A208" t="s">
        <v>232</v>
      </c>
      <c r="B208">
        <v>4430.3676758000001</v>
      </c>
      <c r="C208">
        <v>4564.5297852000003</v>
      </c>
      <c r="D208">
        <v>4418.2207030999998</v>
      </c>
      <c r="E208">
        <v>4502.0815430000002</v>
      </c>
      <c r="F208">
        <v>4197.6601563000004</v>
      </c>
      <c r="G208">
        <v>4127.3300780999998</v>
      </c>
      <c r="H208">
        <v>4564.5297852000003</v>
      </c>
      <c r="I208">
        <v>4338.3598633000001</v>
      </c>
      <c r="J208">
        <v>4345.9921875</v>
      </c>
      <c r="L208" t="str">
        <f t="shared" si="24"/>
        <v>09FEB2025:15:00:00</v>
      </c>
      <c r="M208">
        <v>15</v>
      </c>
      <c r="N208">
        <f t="shared" si="25"/>
        <v>134.16210940000019</v>
      </c>
      <c r="O208" t="str">
        <f t="shared" si="26"/>
        <v/>
      </c>
      <c r="P208">
        <f t="shared" si="27"/>
        <v>134.16210940000019</v>
      </c>
      <c r="Q208" t="str">
        <f t="shared" si="28"/>
        <v/>
      </c>
      <c r="R208">
        <f t="shared" si="29"/>
        <v>1</v>
      </c>
      <c r="S208">
        <f t="shared" si="30"/>
        <v>3.0282387200690803</v>
      </c>
    </row>
    <row r="209" spans="1:19" x14ac:dyDescent="0.25">
      <c r="A209" t="s">
        <v>233</v>
      </c>
      <c r="B209">
        <v>4505.7709961</v>
      </c>
      <c r="C209">
        <v>4581.7299805000002</v>
      </c>
      <c r="D209">
        <v>4412.1074219000002</v>
      </c>
      <c r="E209">
        <v>4524.5859375</v>
      </c>
      <c r="F209">
        <v>4213.4301758000001</v>
      </c>
      <c r="G209">
        <v>4158.6801758000001</v>
      </c>
      <c r="H209">
        <v>4581.7299805000002</v>
      </c>
      <c r="I209">
        <v>4365.2099608999997</v>
      </c>
      <c r="J209">
        <v>4368.7275391000003</v>
      </c>
      <c r="L209" t="str">
        <f t="shared" si="24"/>
        <v>09FEB2025:16:00:00</v>
      </c>
      <c r="M209">
        <v>16</v>
      </c>
      <c r="N209">
        <f t="shared" si="25"/>
        <v>75.95898440000019</v>
      </c>
      <c r="O209" t="str">
        <f t="shared" si="26"/>
        <v/>
      </c>
      <c r="P209">
        <f t="shared" si="27"/>
        <v>75.95898440000019</v>
      </c>
      <c r="Q209" t="str">
        <f t="shared" si="28"/>
        <v/>
      </c>
      <c r="R209">
        <f t="shared" si="29"/>
        <v>1</v>
      </c>
      <c r="S209">
        <f t="shared" si="30"/>
        <v>1.6858154678910002</v>
      </c>
    </row>
    <row r="210" spans="1:19" x14ac:dyDescent="0.25">
      <c r="A210" t="s">
        <v>234</v>
      </c>
      <c r="B210">
        <v>4533.2866211</v>
      </c>
      <c r="C210">
        <v>4394.3798827999999</v>
      </c>
      <c r="D210">
        <v>4415.8623047000001</v>
      </c>
      <c r="E210">
        <v>4508.5839844000002</v>
      </c>
      <c r="F210">
        <v>4220.8598633000001</v>
      </c>
      <c r="G210">
        <v>4192.4799805000002</v>
      </c>
      <c r="H210">
        <v>4394.3798827999999</v>
      </c>
      <c r="I210">
        <v>4380.6000977000003</v>
      </c>
      <c r="J210">
        <v>4339.3808594000002</v>
      </c>
      <c r="L210" t="str">
        <f t="shared" si="24"/>
        <v>09FEB2025:17:00:00</v>
      </c>
      <c r="M210">
        <v>17</v>
      </c>
      <c r="N210">
        <f t="shared" si="25"/>
        <v>-138.90673830000014</v>
      </c>
      <c r="O210">
        <f t="shared" si="26"/>
        <v>-138.90673830000014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3.064150800733938</v>
      </c>
    </row>
    <row r="211" spans="1:19" x14ac:dyDescent="0.25">
      <c r="A211" t="s">
        <v>235</v>
      </c>
      <c r="B211">
        <v>4400.3173827999999</v>
      </c>
      <c r="C211">
        <v>4244.0097655999998</v>
      </c>
      <c r="D211">
        <v>4265.6826172000001</v>
      </c>
      <c r="E211">
        <v>4329.0825194999998</v>
      </c>
      <c r="F211">
        <v>4087.5700683999999</v>
      </c>
      <c r="G211">
        <v>4082.0700683999999</v>
      </c>
      <c r="H211">
        <v>4244.0097655999998</v>
      </c>
      <c r="I211">
        <v>4223.8999022999997</v>
      </c>
      <c r="J211">
        <v>4193.3266602000003</v>
      </c>
      <c r="L211" t="str">
        <f t="shared" si="24"/>
        <v>09FEB2025:18:00:00</v>
      </c>
      <c r="M211">
        <v>18</v>
      </c>
      <c r="N211">
        <f t="shared" si="25"/>
        <v>-156.3076172000001</v>
      </c>
      <c r="O211">
        <f t="shared" si="26"/>
        <v>-156.3076172000001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3.5521896172984411</v>
      </c>
    </row>
    <row r="212" spans="1:19" x14ac:dyDescent="0.25">
      <c r="A212" t="s">
        <v>236</v>
      </c>
      <c r="B212">
        <v>4182.4653319999998</v>
      </c>
      <c r="C212">
        <v>4160.9799805000002</v>
      </c>
      <c r="D212">
        <v>4256.9052733999997</v>
      </c>
      <c r="E212">
        <v>4289.1884766000003</v>
      </c>
      <c r="F212">
        <v>4080.2199707</v>
      </c>
      <c r="G212">
        <v>4109.5200194999998</v>
      </c>
      <c r="H212">
        <v>4160.9799805000002</v>
      </c>
      <c r="I212">
        <v>4216.1098633000001</v>
      </c>
      <c r="J212">
        <v>4171.2036133000001</v>
      </c>
      <c r="L212" t="str">
        <f t="shared" si="24"/>
        <v>09FEB2025:19:00:00</v>
      </c>
      <c r="M212">
        <v>19</v>
      </c>
      <c r="N212">
        <f t="shared" si="25"/>
        <v>-21.485351499999524</v>
      </c>
      <c r="O212">
        <f t="shared" si="26"/>
        <v>-21.485351499999524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0.51370064769252999</v>
      </c>
    </row>
    <row r="213" spans="1:19" x14ac:dyDescent="0.25">
      <c r="A213" t="s">
        <v>237</v>
      </c>
      <c r="B213">
        <v>4086.2219237999998</v>
      </c>
      <c r="C213">
        <v>4145.2700194999998</v>
      </c>
      <c r="D213">
        <v>4235.5415039</v>
      </c>
      <c r="E213">
        <v>4226.9028319999998</v>
      </c>
      <c r="F213">
        <v>4096.6401366999999</v>
      </c>
      <c r="G213">
        <v>4170.5</v>
      </c>
      <c r="H213">
        <v>4145.2700194999998</v>
      </c>
      <c r="I213">
        <v>4245.0498047000001</v>
      </c>
      <c r="J213">
        <v>4176.8725586</v>
      </c>
      <c r="L213" t="str">
        <f t="shared" si="24"/>
        <v>09FEB2025:20:00:00</v>
      </c>
      <c r="M213">
        <v>20</v>
      </c>
      <c r="N213">
        <f t="shared" si="25"/>
        <v>59.048095699999976</v>
      </c>
      <c r="O213" t="str">
        <f t="shared" si="26"/>
        <v/>
      </c>
      <c r="P213">
        <f t="shared" si="27"/>
        <v>59.048095699999976</v>
      </c>
      <c r="Q213" t="str">
        <f t="shared" si="28"/>
        <v/>
      </c>
      <c r="R213">
        <f t="shared" si="29"/>
        <v>1</v>
      </c>
      <c r="S213">
        <f t="shared" si="30"/>
        <v>1.4450535678465537</v>
      </c>
    </row>
    <row r="214" spans="1:19" x14ac:dyDescent="0.25">
      <c r="A214" t="s">
        <v>238</v>
      </c>
      <c r="B214">
        <v>4084.4194336</v>
      </c>
      <c r="C214">
        <v>4026.6398926000002</v>
      </c>
      <c r="D214">
        <v>4114.5209961</v>
      </c>
      <c r="E214">
        <v>4081.1223144999999</v>
      </c>
      <c r="F214">
        <v>4009.5600586</v>
      </c>
      <c r="G214">
        <v>4104.7700194999998</v>
      </c>
      <c r="H214">
        <v>4026.6398926000002</v>
      </c>
      <c r="I214">
        <v>4145.1298827999999</v>
      </c>
      <c r="J214">
        <v>4073.4443359000002</v>
      </c>
      <c r="L214" t="str">
        <f t="shared" si="24"/>
        <v>09FEB2025:21:00:00</v>
      </c>
      <c r="M214">
        <v>21</v>
      </c>
      <c r="N214">
        <f t="shared" si="25"/>
        <v>-57.779540999999881</v>
      </c>
      <c r="O214">
        <f t="shared" si="26"/>
        <v>-57.779540999999881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1.4146328979997311</v>
      </c>
    </row>
    <row r="215" spans="1:19" x14ac:dyDescent="0.25">
      <c r="A215" t="s">
        <v>239</v>
      </c>
      <c r="B215">
        <v>4001.9243164</v>
      </c>
      <c r="C215">
        <v>3916.0600586</v>
      </c>
      <c r="D215">
        <v>3973.8850097999998</v>
      </c>
      <c r="E215">
        <v>3946.3693847999998</v>
      </c>
      <c r="F215">
        <v>3887</v>
      </c>
      <c r="G215">
        <v>3982.6201172000001</v>
      </c>
      <c r="H215">
        <v>3916.0600586</v>
      </c>
      <c r="I215">
        <v>4008.0200195000002</v>
      </c>
      <c r="J215">
        <v>3948.0136719000002</v>
      </c>
      <c r="L215" t="str">
        <f t="shared" si="24"/>
        <v>09FEB2025:22:00:00</v>
      </c>
      <c r="M215">
        <v>22</v>
      </c>
      <c r="N215">
        <f t="shared" si="25"/>
        <v>-85.864257799999905</v>
      </c>
      <c r="O215">
        <f t="shared" si="26"/>
        <v>-85.864257799999905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2.1455742540688671</v>
      </c>
    </row>
    <row r="216" spans="1:19" x14ac:dyDescent="0.25">
      <c r="A216" t="s">
        <v>240</v>
      </c>
      <c r="B216">
        <v>4008.265625</v>
      </c>
      <c r="C216">
        <v>3716.4399414</v>
      </c>
      <c r="D216">
        <v>3765.3237304999998</v>
      </c>
      <c r="E216">
        <v>3729.8291015999998</v>
      </c>
      <c r="F216">
        <v>3710.6999512000002</v>
      </c>
      <c r="G216">
        <v>3802.8701172000001</v>
      </c>
      <c r="H216">
        <v>3716.4399414</v>
      </c>
      <c r="I216">
        <v>3801.0200195000002</v>
      </c>
      <c r="J216">
        <v>3752.1721191000001</v>
      </c>
      <c r="L216" t="str">
        <f t="shared" si="24"/>
        <v>09FEB2025:23:00:00</v>
      </c>
      <c r="M216">
        <v>23</v>
      </c>
      <c r="N216">
        <f t="shared" si="25"/>
        <v>-291.82568360000005</v>
      </c>
      <c r="O216">
        <f t="shared" si="26"/>
        <v>-291.82568360000005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7.2805974179917303</v>
      </c>
    </row>
    <row r="217" spans="1:19" x14ac:dyDescent="0.25">
      <c r="A217" t="s">
        <v>241</v>
      </c>
      <c r="B217">
        <v>3731.4948730000001</v>
      </c>
      <c r="C217">
        <v>3584.8999023000001</v>
      </c>
      <c r="D217">
        <v>3582.2827148000001</v>
      </c>
      <c r="E217">
        <v>3547.5771484000002</v>
      </c>
      <c r="F217">
        <v>3491.1499023000001</v>
      </c>
      <c r="G217">
        <v>3566.6000976999999</v>
      </c>
      <c r="H217">
        <v>3584.8999023000001</v>
      </c>
      <c r="I217">
        <v>3551.6999512000002</v>
      </c>
      <c r="J217">
        <v>3548.3854980000001</v>
      </c>
      <c r="L217" t="str">
        <f t="shared" si="24"/>
        <v>10FEB2025:00:00:00</v>
      </c>
      <c r="M217">
        <v>24</v>
      </c>
      <c r="N217">
        <f t="shared" si="25"/>
        <v>-146.59497069999998</v>
      </c>
      <c r="O217">
        <f t="shared" si="26"/>
        <v>-146.59497069999998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3.9285856121823475</v>
      </c>
    </row>
    <row r="218" spans="1:19" x14ac:dyDescent="0.25">
      <c r="A218" t="s">
        <v>242</v>
      </c>
      <c r="B218">
        <v>3547.7023926000002</v>
      </c>
      <c r="C218">
        <v>3459.5700683999999</v>
      </c>
      <c r="D218">
        <v>3590.0717773000001</v>
      </c>
      <c r="E218">
        <v>3542.2197265999998</v>
      </c>
      <c r="F218">
        <v>3410.3400879000001</v>
      </c>
      <c r="G218">
        <v>3412.6201172000001</v>
      </c>
      <c r="H218">
        <v>3459.5700683999999</v>
      </c>
      <c r="I218">
        <v>3396.8500976999999</v>
      </c>
      <c r="J218">
        <v>3444.3203125</v>
      </c>
      <c r="L218" t="str">
        <f t="shared" si="24"/>
        <v>10FEB2025:01:00:00</v>
      </c>
      <c r="M218">
        <v>1</v>
      </c>
      <c r="N218">
        <f t="shared" si="25"/>
        <v>-88.132324200000312</v>
      </c>
      <c r="O218">
        <f t="shared" si="26"/>
        <v>-88.132324200000312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2.4842084945972847</v>
      </c>
    </row>
    <row r="219" spans="1:19" x14ac:dyDescent="0.25">
      <c r="A219" t="s">
        <v>243</v>
      </c>
      <c r="B219">
        <v>3464.6809082</v>
      </c>
      <c r="C219">
        <v>3351.4299316000001</v>
      </c>
      <c r="D219">
        <v>3477.6782226999999</v>
      </c>
      <c r="E219">
        <v>3449.9726562999999</v>
      </c>
      <c r="F219">
        <v>3305.0300293</v>
      </c>
      <c r="G219">
        <v>3322.6599120999999</v>
      </c>
      <c r="H219">
        <v>3351.4299316000001</v>
      </c>
      <c r="I219">
        <v>3289.3999023000001</v>
      </c>
      <c r="J219">
        <v>3343.6987304999998</v>
      </c>
      <c r="L219" t="str">
        <f t="shared" si="24"/>
        <v>10FEB2025:02:00:00</v>
      </c>
      <c r="M219">
        <v>2</v>
      </c>
      <c r="N219">
        <f t="shared" si="25"/>
        <v>-113.25097659999983</v>
      </c>
      <c r="O219">
        <f t="shared" si="26"/>
        <v>-113.25097659999983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3.2687274701680082</v>
      </c>
    </row>
    <row r="220" spans="1:19" x14ac:dyDescent="0.25">
      <c r="A220" t="s">
        <v>244</v>
      </c>
      <c r="B220">
        <v>3147.5583495999999</v>
      </c>
      <c r="C220">
        <v>3214.6999512000002</v>
      </c>
      <c r="D220">
        <v>3255.7399902000002</v>
      </c>
      <c r="E220">
        <v>3289.7124023000001</v>
      </c>
      <c r="F220">
        <v>3122.5100097999998</v>
      </c>
      <c r="G220">
        <v>3131.4199219000002</v>
      </c>
      <c r="H220">
        <v>3214.6999512000002</v>
      </c>
      <c r="I220">
        <v>3078.6000976999999</v>
      </c>
      <c r="J220">
        <v>3167.3884277000002</v>
      </c>
      <c r="L220" t="str">
        <f t="shared" si="24"/>
        <v>10FEB2025:03:00:00</v>
      </c>
      <c r="M220">
        <v>3</v>
      </c>
      <c r="N220">
        <f t="shared" si="25"/>
        <v>67.141601600000286</v>
      </c>
      <c r="O220" t="str">
        <f t="shared" si="26"/>
        <v/>
      </c>
      <c r="P220">
        <f t="shared" si="27"/>
        <v>67.141601600000286</v>
      </c>
      <c r="Q220" t="str">
        <f t="shared" si="28"/>
        <v/>
      </c>
      <c r="R220">
        <f t="shared" si="29"/>
        <v>1</v>
      </c>
      <c r="S220">
        <f t="shared" si="30"/>
        <v>2.1331328649882795</v>
      </c>
    </row>
    <row r="221" spans="1:19" x14ac:dyDescent="0.25">
      <c r="A221" t="s">
        <v>245</v>
      </c>
      <c r="B221">
        <v>3106.7983398000001</v>
      </c>
      <c r="C221">
        <v>3172.1000976999999</v>
      </c>
      <c r="D221">
        <v>3127.4055176000002</v>
      </c>
      <c r="E221">
        <v>3199.8479004000001</v>
      </c>
      <c r="F221">
        <v>3040.3400879000001</v>
      </c>
      <c r="G221">
        <v>3037.5</v>
      </c>
      <c r="H221">
        <v>3172.1000976999999</v>
      </c>
      <c r="I221">
        <v>2994.0200195000002</v>
      </c>
      <c r="J221">
        <v>3088.7614745999999</v>
      </c>
      <c r="L221" t="str">
        <f t="shared" si="24"/>
        <v>10FEB2025:04:00:00</v>
      </c>
      <c r="M221">
        <v>4</v>
      </c>
      <c r="N221">
        <f t="shared" si="25"/>
        <v>65.301757899999757</v>
      </c>
      <c r="O221" t="str">
        <f t="shared" si="26"/>
        <v/>
      </c>
      <c r="P221">
        <f t="shared" si="27"/>
        <v>65.301757899999757</v>
      </c>
      <c r="Q221" t="str">
        <f t="shared" si="28"/>
        <v/>
      </c>
      <c r="R221">
        <f t="shared" si="29"/>
        <v>1</v>
      </c>
      <c r="S221">
        <f t="shared" si="30"/>
        <v>2.1018988282388342</v>
      </c>
    </row>
    <row r="222" spans="1:19" x14ac:dyDescent="0.25">
      <c r="A222" t="s">
        <v>246</v>
      </c>
      <c r="B222">
        <v>3082.2038573999998</v>
      </c>
      <c r="C222">
        <v>3099.1201172000001</v>
      </c>
      <c r="D222">
        <v>3069.6953125</v>
      </c>
      <c r="E222">
        <v>3132.6464844000002</v>
      </c>
      <c r="F222">
        <v>3048.7600097999998</v>
      </c>
      <c r="G222">
        <v>3019.0500487999998</v>
      </c>
      <c r="H222">
        <v>3099.1201172000001</v>
      </c>
      <c r="I222">
        <v>2989.7600097999998</v>
      </c>
      <c r="J222">
        <v>3057.8671875</v>
      </c>
      <c r="L222" t="str">
        <f t="shared" si="24"/>
        <v>10FEB2025:05:00:00</v>
      </c>
      <c r="M222">
        <v>5</v>
      </c>
      <c r="N222">
        <f t="shared" si="25"/>
        <v>16.916259800000262</v>
      </c>
      <c r="O222" t="str">
        <f t="shared" si="26"/>
        <v/>
      </c>
      <c r="P222">
        <f t="shared" si="27"/>
        <v>16.916259800000262</v>
      </c>
      <c r="Q222" t="str">
        <f t="shared" si="28"/>
        <v/>
      </c>
      <c r="R222">
        <f t="shared" si="29"/>
        <v>1</v>
      </c>
      <c r="S222">
        <f t="shared" si="30"/>
        <v>0.54883650084942825</v>
      </c>
    </row>
    <row r="223" spans="1:19" x14ac:dyDescent="0.25">
      <c r="A223" t="s">
        <v>247</v>
      </c>
      <c r="B223">
        <v>3238.0246582</v>
      </c>
      <c r="C223">
        <v>3190.3000487999998</v>
      </c>
      <c r="D223">
        <v>3121.3083495999999</v>
      </c>
      <c r="E223">
        <v>3127.6540527000002</v>
      </c>
      <c r="F223">
        <v>3219.75</v>
      </c>
      <c r="G223">
        <v>3118.1101073999998</v>
      </c>
      <c r="H223">
        <v>3190.3000487999998</v>
      </c>
      <c r="I223">
        <v>3135.4899902000002</v>
      </c>
      <c r="J223">
        <v>3158.2607422000001</v>
      </c>
      <c r="L223" t="str">
        <f t="shared" si="24"/>
        <v>10FEB2025:06:00:00</v>
      </c>
      <c r="M223">
        <v>6</v>
      </c>
      <c r="N223">
        <f t="shared" si="25"/>
        <v>-47.72460940000019</v>
      </c>
      <c r="O223">
        <f t="shared" si="26"/>
        <v>-47.72460940000019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1.4738803572462611</v>
      </c>
    </row>
    <row r="224" spans="1:19" x14ac:dyDescent="0.25">
      <c r="A224" t="s">
        <v>248</v>
      </c>
      <c r="B224">
        <v>3431.1882323999998</v>
      </c>
      <c r="C224">
        <v>3466.5</v>
      </c>
      <c r="D224">
        <v>3341.4484862999998</v>
      </c>
      <c r="E224">
        <v>3345.6442870999999</v>
      </c>
      <c r="F224">
        <v>3538.3400879000001</v>
      </c>
      <c r="G224">
        <v>3318.5900879000001</v>
      </c>
      <c r="H224">
        <v>3466.5</v>
      </c>
      <c r="I224">
        <v>3437.4499512000002</v>
      </c>
      <c r="J224">
        <v>3421.3049316000001</v>
      </c>
      <c r="L224" t="str">
        <f t="shared" si="24"/>
        <v>10FEB2025:07:00:00</v>
      </c>
      <c r="M224">
        <v>7</v>
      </c>
      <c r="N224">
        <f t="shared" si="25"/>
        <v>35.311767600000167</v>
      </c>
      <c r="O224" t="str">
        <f t="shared" si="26"/>
        <v/>
      </c>
      <c r="P224">
        <f t="shared" si="27"/>
        <v>35.311767600000167</v>
      </c>
      <c r="Q224" t="str">
        <f t="shared" si="28"/>
        <v/>
      </c>
      <c r="R224">
        <f t="shared" si="29"/>
        <v>1</v>
      </c>
      <c r="S224">
        <f t="shared" si="30"/>
        <v>1.029141079074545</v>
      </c>
    </row>
    <row r="225" spans="1:19" x14ac:dyDescent="0.25">
      <c r="A225" t="s">
        <v>249</v>
      </c>
      <c r="B225">
        <v>3581.0520019999999</v>
      </c>
      <c r="C225">
        <v>3573.75</v>
      </c>
      <c r="D225">
        <v>3417.9252929999998</v>
      </c>
      <c r="E225">
        <v>3409.3164062999999</v>
      </c>
      <c r="F225">
        <v>3672.3400879000001</v>
      </c>
      <c r="G225">
        <v>3397.6899414</v>
      </c>
      <c r="H225">
        <v>3573.75</v>
      </c>
      <c r="I225">
        <v>3568.5100097999998</v>
      </c>
      <c r="J225">
        <v>3524.3212890999998</v>
      </c>
      <c r="L225" t="str">
        <f t="shared" si="24"/>
        <v>10FEB2025:08:00:00</v>
      </c>
      <c r="M225">
        <v>8</v>
      </c>
      <c r="N225">
        <f t="shared" si="25"/>
        <v>-7.3020019999999022</v>
      </c>
      <c r="O225">
        <f t="shared" si="26"/>
        <v>-7.3020019999999022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0.20390661727117532</v>
      </c>
    </row>
    <row r="226" spans="1:19" x14ac:dyDescent="0.25">
      <c r="A226" t="s">
        <v>250</v>
      </c>
      <c r="B226">
        <v>3607.9694823999998</v>
      </c>
      <c r="C226">
        <v>3595.8898926000002</v>
      </c>
      <c r="D226">
        <v>3469.2570801000002</v>
      </c>
      <c r="E226">
        <v>3456.9780273000001</v>
      </c>
      <c r="F226">
        <v>3624.5300293</v>
      </c>
      <c r="G226">
        <v>3366.7299804999998</v>
      </c>
      <c r="H226">
        <v>3595.8898926000002</v>
      </c>
      <c r="I226">
        <v>3537.1201172000001</v>
      </c>
      <c r="J226">
        <v>3516.2497558999999</v>
      </c>
      <c r="L226" t="str">
        <f t="shared" si="24"/>
        <v>10FEB2025:09:00:00</v>
      </c>
      <c r="M226">
        <v>9</v>
      </c>
      <c r="N226">
        <f t="shared" si="25"/>
        <v>-12.079589799999667</v>
      </c>
      <c r="O226">
        <f t="shared" si="26"/>
        <v>-12.079589799999667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0.33480299262299734</v>
      </c>
    </row>
    <row r="227" spans="1:19" x14ac:dyDescent="0.25">
      <c r="A227" t="s">
        <v>251</v>
      </c>
      <c r="B227">
        <v>3619.0610351999999</v>
      </c>
      <c r="C227">
        <v>3782.6101073999998</v>
      </c>
      <c r="D227">
        <v>3626.4233398000001</v>
      </c>
      <c r="E227">
        <v>3615.1293945000002</v>
      </c>
      <c r="F227">
        <v>3680.5500487999998</v>
      </c>
      <c r="G227">
        <v>3454.7099609000002</v>
      </c>
      <c r="H227">
        <v>3782.6101073999998</v>
      </c>
      <c r="I227">
        <v>3621.1201172000001</v>
      </c>
      <c r="J227">
        <v>3630.8242187999999</v>
      </c>
      <c r="L227" t="str">
        <f t="shared" si="24"/>
        <v>10FEB2025:10:00:00</v>
      </c>
      <c r="M227">
        <v>10</v>
      </c>
      <c r="N227">
        <f t="shared" si="25"/>
        <v>163.54907219999996</v>
      </c>
      <c r="O227" t="str">
        <f t="shared" si="26"/>
        <v/>
      </c>
      <c r="P227">
        <f t="shared" si="27"/>
        <v>163.54907219999996</v>
      </c>
      <c r="Q227" t="str">
        <f t="shared" si="28"/>
        <v/>
      </c>
      <c r="R227">
        <f t="shared" si="29"/>
        <v>1</v>
      </c>
      <c r="S227">
        <f t="shared" si="30"/>
        <v>4.5191023475226295</v>
      </c>
    </row>
    <row r="228" spans="1:19" x14ac:dyDescent="0.25">
      <c r="A228" t="s">
        <v>252</v>
      </c>
      <c r="B228">
        <v>3681.2456054999998</v>
      </c>
      <c r="C228">
        <v>3931.9099120999999</v>
      </c>
      <c r="D228">
        <v>3839.3864745999999</v>
      </c>
      <c r="E228">
        <v>3895.4555664</v>
      </c>
      <c r="F228">
        <v>3769.7099609000002</v>
      </c>
      <c r="G228">
        <v>3599.1398926000002</v>
      </c>
      <c r="H228">
        <v>3931.9099120999999</v>
      </c>
      <c r="I228">
        <v>3727.6298827999999</v>
      </c>
      <c r="J228">
        <v>3784.7695312999999</v>
      </c>
      <c r="L228" t="str">
        <f t="shared" si="24"/>
        <v>10FEB2025:11:00:00</v>
      </c>
      <c r="M228">
        <v>11</v>
      </c>
      <c r="N228">
        <f t="shared" si="25"/>
        <v>250.66430660000015</v>
      </c>
      <c r="O228" t="str">
        <f t="shared" si="26"/>
        <v/>
      </c>
      <c r="P228">
        <f t="shared" si="27"/>
        <v>250.66430660000015</v>
      </c>
      <c r="Q228" t="str">
        <f t="shared" si="28"/>
        <v/>
      </c>
      <c r="R228">
        <f t="shared" si="29"/>
        <v>1</v>
      </c>
      <c r="S228">
        <f t="shared" si="30"/>
        <v>6.8092252857427589</v>
      </c>
    </row>
    <row r="229" spans="1:19" x14ac:dyDescent="0.25">
      <c r="A229" t="s">
        <v>253</v>
      </c>
      <c r="B229">
        <v>3796.4853515999998</v>
      </c>
      <c r="C229">
        <v>4064.5300293</v>
      </c>
      <c r="D229">
        <v>3943.4814452999999</v>
      </c>
      <c r="E229">
        <v>3960.1523437999999</v>
      </c>
      <c r="F229">
        <v>3825.3400879000001</v>
      </c>
      <c r="G229">
        <v>3681.2700195000002</v>
      </c>
      <c r="H229">
        <v>4064.5300293</v>
      </c>
      <c r="I229">
        <v>3790.9899902000002</v>
      </c>
      <c r="J229">
        <v>3864.4565429999998</v>
      </c>
      <c r="L229" t="str">
        <f t="shared" si="24"/>
        <v>10FEB2025:12:00:00</v>
      </c>
      <c r="M229">
        <v>12</v>
      </c>
      <c r="N229">
        <f t="shared" si="25"/>
        <v>268.04467770000019</v>
      </c>
      <c r="O229" t="str">
        <f t="shared" si="26"/>
        <v/>
      </c>
      <c r="P229">
        <f t="shared" si="27"/>
        <v>268.04467770000019</v>
      </c>
      <c r="Q229" t="str">
        <f t="shared" si="28"/>
        <v/>
      </c>
      <c r="R229">
        <f t="shared" si="29"/>
        <v>1</v>
      </c>
      <c r="S229">
        <f t="shared" si="30"/>
        <v>7.060337466784504</v>
      </c>
    </row>
    <row r="230" spans="1:19" x14ac:dyDescent="0.25">
      <c r="A230" t="s">
        <v>254</v>
      </c>
      <c r="B230">
        <v>3966.4406737999998</v>
      </c>
      <c r="C230">
        <v>4060.4099120999999</v>
      </c>
      <c r="D230">
        <v>4066.8686523000001</v>
      </c>
      <c r="E230">
        <v>4041.3754883000001</v>
      </c>
      <c r="F230">
        <v>3884.9099120999999</v>
      </c>
      <c r="G230">
        <v>3738.0700683999999</v>
      </c>
      <c r="H230">
        <v>4060.4099120999999</v>
      </c>
      <c r="I230">
        <v>3856.5100097999998</v>
      </c>
      <c r="J230">
        <v>3916.2551269999999</v>
      </c>
      <c r="L230" t="str">
        <f t="shared" si="24"/>
        <v>10FEB2025:13:00:00</v>
      </c>
      <c r="M230">
        <v>13</v>
      </c>
      <c r="N230">
        <f t="shared" si="25"/>
        <v>93.969238300000143</v>
      </c>
      <c r="O230" t="str">
        <f t="shared" si="26"/>
        <v/>
      </c>
      <c r="P230">
        <f t="shared" si="27"/>
        <v>93.969238300000143</v>
      </c>
      <c r="Q230" t="str">
        <f t="shared" si="28"/>
        <v/>
      </c>
      <c r="R230">
        <f t="shared" si="29"/>
        <v>1</v>
      </c>
      <c r="S230">
        <f t="shared" si="30"/>
        <v>2.3691073692518905</v>
      </c>
    </row>
    <row r="231" spans="1:19" x14ac:dyDescent="0.25">
      <c r="A231" t="s">
        <v>255</v>
      </c>
      <c r="B231">
        <v>4020.2995605000001</v>
      </c>
      <c r="C231">
        <v>4171.1801758000001</v>
      </c>
      <c r="D231">
        <v>4162.4736327999999</v>
      </c>
      <c r="E231">
        <v>4143.4965819999998</v>
      </c>
      <c r="F231">
        <v>3943.1899414</v>
      </c>
      <c r="G231">
        <v>3803.0500487999998</v>
      </c>
      <c r="H231">
        <v>4171.1801758000001</v>
      </c>
      <c r="I231">
        <v>3932.5600586</v>
      </c>
      <c r="J231">
        <v>3998.6955566000001</v>
      </c>
      <c r="L231" t="str">
        <f t="shared" si="24"/>
        <v>10FEB2025:14:00:00</v>
      </c>
      <c r="M231">
        <v>14</v>
      </c>
      <c r="N231">
        <f t="shared" si="25"/>
        <v>150.88061530000004</v>
      </c>
      <c r="O231" t="str">
        <f t="shared" si="26"/>
        <v/>
      </c>
      <c r="P231">
        <f t="shared" si="27"/>
        <v>150.88061530000004</v>
      </c>
      <c r="Q231" t="str">
        <f t="shared" si="28"/>
        <v/>
      </c>
      <c r="R231">
        <f t="shared" si="29"/>
        <v>1</v>
      </c>
      <c r="S231">
        <f t="shared" si="30"/>
        <v>3.7529694747730491</v>
      </c>
    </row>
    <row r="232" spans="1:19" x14ac:dyDescent="0.25">
      <c r="A232" t="s">
        <v>256</v>
      </c>
      <c r="B232">
        <v>4302.5502930000002</v>
      </c>
      <c r="C232">
        <v>4203.6899414</v>
      </c>
      <c r="D232">
        <v>4240.1645508000001</v>
      </c>
      <c r="E232">
        <v>4187.9863280999998</v>
      </c>
      <c r="F232">
        <v>4031.5100097999998</v>
      </c>
      <c r="G232">
        <v>3864.9799804999998</v>
      </c>
      <c r="H232">
        <v>4203.6899414</v>
      </c>
      <c r="I232">
        <v>4029.3798827999999</v>
      </c>
      <c r="J232">
        <v>4063.5092773000001</v>
      </c>
      <c r="L232" t="str">
        <f t="shared" si="24"/>
        <v>10FEB2025:15:00:00</v>
      </c>
      <c r="M232">
        <v>15</v>
      </c>
      <c r="N232">
        <f t="shared" si="25"/>
        <v>-98.860351600000286</v>
      </c>
      <c r="O232">
        <f t="shared" si="26"/>
        <v>-98.860351600000286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2.2977151890784482</v>
      </c>
    </row>
    <row r="233" spans="1:19" x14ac:dyDescent="0.25">
      <c r="A233" t="s">
        <v>257</v>
      </c>
      <c r="B233">
        <v>4369.6342772999997</v>
      </c>
      <c r="C233">
        <v>4218.6601563000004</v>
      </c>
      <c r="D233">
        <v>4277.0874022999997</v>
      </c>
      <c r="E233">
        <v>4249.5512694999998</v>
      </c>
      <c r="F233">
        <v>4046.5700683999999</v>
      </c>
      <c r="G233">
        <v>3860.6398926000002</v>
      </c>
      <c r="H233">
        <v>4218.6601563000004</v>
      </c>
      <c r="I233">
        <v>4051.6298827999999</v>
      </c>
      <c r="J233">
        <v>4085.4104004000001</v>
      </c>
      <c r="L233" t="str">
        <f t="shared" si="24"/>
        <v>10FEB2025:16:00:00</v>
      </c>
      <c r="M233">
        <v>16</v>
      </c>
      <c r="N233">
        <f t="shared" si="25"/>
        <v>-150.97412099999929</v>
      </c>
      <c r="O233">
        <f t="shared" si="26"/>
        <v>-150.97412099999929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3.4550745307061788</v>
      </c>
    </row>
    <row r="234" spans="1:19" x14ac:dyDescent="0.25">
      <c r="A234" t="s">
        <v>258</v>
      </c>
      <c r="B234">
        <v>4383.9296875</v>
      </c>
      <c r="C234">
        <v>4143.7597655999998</v>
      </c>
      <c r="D234">
        <v>4322.4858397999997</v>
      </c>
      <c r="E234">
        <v>4259.0424805000002</v>
      </c>
      <c r="F234">
        <v>4071.5</v>
      </c>
      <c r="G234">
        <v>3887.5</v>
      </c>
      <c r="H234">
        <v>4143.7597655999998</v>
      </c>
      <c r="I234">
        <v>4090.0200195000002</v>
      </c>
      <c r="J234">
        <v>4090.3642577999999</v>
      </c>
      <c r="L234" t="str">
        <f t="shared" si="24"/>
        <v>10FEB2025:17:00:00</v>
      </c>
      <c r="M234">
        <v>17</v>
      </c>
      <c r="N234">
        <f t="shared" si="25"/>
        <v>-240.16992190000019</v>
      </c>
      <c r="O234">
        <f t="shared" si="26"/>
        <v>-240.16992190000019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5.47841637571885</v>
      </c>
    </row>
    <row r="235" spans="1:19" x14ac:dyDescent="0.25">
      <c r="A235" t="s">
        <v>259</v>
      </c>
      <c r="B235">
        <v>4365.1494141000003</v>
      </c>
      <c r="C235">
        <v>4117.1201172000001</v>
      </c>
      <c r="D235">
        <v>4264.9560547000001</v>
      </c>
      <c r="E235">
        <v>4167.1103516000003</v>
      </c>
      <c r="F235">
        <v>4079.4699707</v>
      </c>
      <c r="G235">
        <v>3885.1000976999999</v>
      </c>
      <c r="H235">
        <v>4117.1201172000001</v>
      </c>
      <c r="I235">
        <v>4115.6801758000001</v>
      </c>
      <c r="J235">
        <v>4072.8959961</v>
      </c>
      <c r="L235" t="str">
        <f t="shared" si="24"/>
        <v>10FEB2025:18:00:00</v>
      </c>
      <c r="M235">
        <v>18</v>
      </c>
      <c r="N235">
        <f t="shared" si="25"/>
        <v>-248.02929690000019</v>
      </c>
      <c r="O235">
        <f t="shared" si="26"/>
        <v>-248.02929690000019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5.6820345278178408</v>
      </c>
    </row>
    <row r="236" spans="1:19" x14ac:dyDescent="0.25">
      <c r="A236" t="s">
        <v>260</v>
      </c>
      <c r="B236">
        <v>4354.265625</v>
      </c>
      <c r="C236">
        <v>4122.5698241999999</v>
      </c>
      <c r="D236">
        <v>4239.9233397999997</v>
      </c>
      <c r="E236">
        <v>4068.2419433999999</v>
      </c>
      <c r="F236">
        <v>4139.9702147999997</v>
      </c>
      <c r="G236">
        <v>3936.5400390999998</v>
      </c>
      <c r="H236">
        <v>4122.5698241999999</v>
      </c>
      <c r="I236">
        <v>4193.1098633000001</v>
      </c>
      <c r="J236">
        <v>4092.0864258000001</v>
      </c>
      <c r="L236" t="str">
        <f t="shared" si="24"/>
        <v>10FEB2025:19:00:00</v>
      </c>
      <c r="M236">
        <v>19</v>
      </c>
      <c r="N236">
        <f t="shared" si="25"/>
        <v>-231.69580080000014</v>
      </c>
      <c r="O236">
        <f t="shared" si="26"/>
        <v>-231.69580080000014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5.3211223373631498</v>
      </c>
    </row>
    <row r="237" spans="1:19" x14ac:dyDescent="0.25">
      <c r="A237" t="s">
        <v>261</v>
      </c>
      <c r="B237">
        <v>4203.8823241999999</v>
      </c>
      <c r="C237">
        <v>4151.5600586</v>
      </c>
      <c r="D237">
        <v>4223.6914063000004</v>
      </c>
      <c r="E237">
        <v>4029.4047851999999</v>
      </c>
      <c r="F237">
        <v>4176.6098633000001</v>
      </c>
      <c r="G237">
        <v>3948.2099609000002</v>
      </c>
      <c r="H237">
        <v>4151.5600586</v>
      </c>
      <c r="I237">
        <v>4220.2700194999998</v>
      </c>
      <c r="J237">
        <v>4105.2109375</v>
      </c>
      <c r="L237" t="str">
        <f t="shared" si="24"/>
        <v>10FEB2025:20:00:00</v>
      </c>
      <c r="M237">
        <v>20</v>
      </c>
      <c r="N237">
        <f t="shared" si="25"/>
        <v>-52.32226559999981</v>
      </c>
      <c r="O237">
        <f t="shared" si="26"/>
        <v>-52.32226559999981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1.2446177500926303</v>
      </c>
    </row>
    <row r="238" spans="1:19" x14ac:dyDescent="0.25">
      <c r="A238" t="s">
        <v>262</v>
      </c>
      <c r="B238">
        <v>4113.7924805000002</v>
      </c>
      <c r="C238">
        <v>4088.5700683999999</v>
      </c>
      <c r="D238">
        <v>4124.5966797000001</v>
      </c>
      <c r="E238">
        <v>3894.5905762000002</v>
      </c>
      <c r="F238">
        <v>4111.8398438000004</v>
      </c>
      <c r="G238">
        <v>3911.3000487999998</v>
      </c>
      <c r="H238">
        <v>4088.5700683999999</v>
      </c>
      <c r="I238">
        <v>4151.5600586</v>
      </c>
      <c r="J238">
        <v>4031.5722655999998</v>
      </c>
      <c r="L238" t="str">
        <f t="shared" si="24"/>
        <v>10FEB2025:21:00:00</v>
      </c>
      <c r="M238">
        <v>21</v>
      </c>
      <c r="N238">
        <f t="shared" si="25"/>
        <v>-25.222412100000383</v>
      </c>
      <c r="O238">
        <f t="shared" si="26"/>
        <v>-25.222412100000383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0.61311824112563862</v>
      </c>
    </row>
    <row r="239" spans="1:19" x14ac:dyDescent="0.25">
      <c r="A239" t="s">
        <v>263</v>
      </c>
      <c r="B239">
        <v>4192.3901366999999</v>
      </c>
      <c r="C239">
        <v>3975.6000976999999</v>
      </c>
      <c r="D239">
        <v>4005.5622558999999</v>
      </c>
      <c r="E239">
        <v>3761.0319823999998</v>
      </c>
      <c r="F239">
        <v>3971.3898926000002</v>
      </c>
      <c r="G239">
        <v>3807</v>
      </c>
      <c r="H239">
        <v>3975.6000976999999</v>
      </c>
      <c r="I239">
        <v>4008.1101073999998</v>
      </c>
      <c r="J239">
        <v>3904.6264648000001</v>
      </c>
      <c r="L239" t="str">
        <f t="shared" si="24"/>
        <v>10FEB2025:22:00:00</v>
      </c>
      <c r="M239">
        <v>22</v>
      </c>
      <c r="N239">
        <f t="shared" si="25"/>
        <v>-216.79003899999998</v>
      </c>
      <c r="O239">
        <f t="shared" si="26"/>
        <v>-216.79003899999998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5.1710368532315121</v>
      </c>
    </row>
    <row r="240" spans="1:19" x14ac:dyDescent="0.25">
      <c r="A240" t="s">
        <v>264</v>
      </c>
      <c r="B240">
        <v>3891.2277832</v>
      </c>
      <c r="C240">
        <v>3796.1201172000001</v>
      </c>
      <c r="D240">
        <v>3830.2485351999999</v>
      </c>
      <c r="E240">
        <v>3609.2019043</v>
      </c>
      <c r="F240">
        <v>3732.4299316000001</v>
      </c>
      <c r="G240">
        <v>3630.8400879000001</v>
      </c>
      <c r="H240">
        <v>3796.1201172000001</v>
      </c>
      <c r="I240">
        <v>3784.2299804999998</v>
      </c>
      <c r="J240">
        <v>3710.5644530999998</v>
      </c>
      <c r="L240" t="str">
        <f t="shared" si="24"/>
        <v>10FEB2025:23:00:00</v>
      </c>
      <c r="M240">
        <v>23</v>
      </c>
      <c r="N240">
        <f t="shared" si="25"/>
        <v>-95.107665999999881</v>
      </c>
      <c r="O240">
        <f t="shared" si="26"/>
        <v>-95.107665999999881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2.4441557086587951</v>
      </c>
    </row>
    <row r="241" spans="1:19" x14ac:dyDescent="0.25">
      <c r="A241" t="s">
        <v>265</v>
      </c>
      <c r="B241">
        <v>3799.7517090000001</v>
      </c>
      <c r="C241">
        <v>3628.9199219000002</v>
      </c>
      <c r="D241">
        <v>3605.9565429999998</v>
      </c>
      <c r="E241">
        <v>3413.5297851999999</v>
      </c>
      <c r="F241">
        <v>3433.5100097999998</v>
      </c>
      <c r="G241">
        <v>3410.4099120999999</v>
      </c>
      <c r="H241">
        <v>3628.9199219000002</v>
      </c>
      <c r="I241">
        <v>3514.7299804999998</v>
      </c>
      <c r="J241">
        <v>3480.2199707</v>
      </c>
      <c r="L241" t="str">
        <f t="shared" si="24"/>
        <v>11FEB2025:00:00:00</v>
      </c>
      <c r="M241">
        <v>24</v>
      </c>
      <c r="N241">
        <f t="shared" si="25"/>
        <v>-170.83178709999993</v>
      </c>
      <c r="O241">
        <f t="shared" si="26"/>
        <v>-170.83178709999993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4.4958671035102604</v>
      </c>
    </row>
    <row r="242" spans="1:19" x14ac:dyDescent="0.25">
      <c r="A242" t="s">
        <v>266</v>
      </c>
      <c r="B242">
        <v>3544.0683594000002</v>
      </c>
      <c r="C242">
        <v>3197.3898926000002</v>
      </c>
      <c r="D242">
        <v>3453.4973144999999</v>
      </c>
      <c r="E242">
        <v>3244.1433105000001</v>
      </c>
      <c r="F242">
        <v>3197.3898926000002</v>
      </c>
      <c r="G242">
        <v>3232.9299316000001</v>
      </c>
      <c r="H242">
        <v>3227.5400390999998</v>
      </c>
      <c r="I242">
        <v>3270.6499023000001</v>
      </c>
      <c r="J242">
        <v>3234.5307616999999</v>
      </c>
      <c r="L242" t="str">
        <f t="shared" si="24"/>
        <v>11FEB2025:01:00:00</v>
      </c>
      <c r="M242">
        <v>1</v>
      </c>
      <c r="N242">
        <f t="shared" si="25"/>
        <v>-346.67846680000002</v>
      </c>
      <c r="O242">
        <f t="shared" si="26"/>
        <v>-346.67846680000002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9.7819350995445138</v>
      </c>
    </row>
    <row r="243" spans="1:19" x14ac:dyDescent="0.25">
      <c r="A243" t="s">
        <v>267</v>
      </c>
      <c r="B243">
        <v>3355.3020019999999</v>
      </c>
      <c r="C243">
        <v>3060.4699707</v>
      </c>
      <c r="D243">
        <v>3451.4877929999998</v>
      </c>
      <c r="E243">
        <v>3349.1669922000001</v>
      </c>
      <c r="F243">
        <v>3060.4699707</v>
      </c>
      <c r="G243">
        <v>3120.2399902000002</v>
      </c>
      <c r="H243">
        <v>3148.9699707</v>
      </c>
      <c r="I243">
        <v>3132.5300293</v>
      </c>
      <c r="J243">
        <v>3162.2756347999998</v>
      </c>
      <c r="L243" t="str">
        <f t="shared" si="24"/>
        <v>11FEB2025:02:00:00</v>
      </c>
      <c r="M243">
        <v>2</v>
      </c>
      <c r="N243">
        <f t="shared" si="25"/>
        <v>-294.83203129999993</v>
      </c>
      <c r="O243">
        <f t="shared" si="26"/>
        <v>-294.83203129999993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8.7870490085321364</v>
      </c>
    </row>
    <row r="244" spans="1:19" x14ac:dyDescent="0.25">
      <c r="A244" t="s">
        <v>268</v>
      </c>
      <c r="B244">
        <v>3226.5690918</v>
      </c>
      <c r="C244">
        <v>2981.1899414</v>
      </c>
      <c r="D244">
        <v>3388.2729491999999</v>
      </c>
      <c r="E244">
        <v>3342.9331054999998</v>
      </c>
      <c r="F244">
        <v>2981.1899414</v>
      </c>
      <c r="G244">
        <v>3039.0700683999999</v>
      </c>
      <c r="H244">
        <v>3086.25</v>
      </c>
      <c r="I244">
        <v>3040.5200195000002</v>
      </c>
      <c r="J244">
        <v>3097.9926758000001</v>
      </c>
      <c r="L244" t="str">
        <f t="shared" si="24"/>
        <v>11FEB2025:03:00:00</v>
      </c>
      <c r="M244">
        <v>3</v>
      </c>
      <c r="N244">
        <f t="shared" si="25"/>
        <v>-245.37915040000007</v>
      </c>
      <c r="O244">
        <f t="shared" si="26"/>
        <v>-245.37915040000007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7.6049557104977685</v>
      </c>
    </row>
    <row r="245" spans="1:19" x14ac:dyDescent="0.25">
      <c r="A245" t="s">
        <v>269</v>
      </c>
      <c r="B245">
        <v>3243.4443359000002</v>
      </c>
      <c r="C245">
        <v>2937.8500976999999</v>
      </c>
      <c r="D245">
        <v>3252.8376465000001</v>
      </c>
      <c r="E245">
        <v>3177.6672362999998</v>
      </c>
      <c r="F245">
        <v>2937.8500976999999</v>
      </c>
      <c r="G245">
        <v>2983.6298827999999</v>
      </c>
      <c r="H245">
        <v>3026.3400879000001</v>
      </c>
      <c r="I245">
        <v>2983.1999512000002</v>
      </c>
      <c r="J245">
        <v>3021.7377929999998</v>
      </c>
      <c r="L245" t="str">
        <f t="shared" si="24"/>
        <v>11FEB2025:04:00:00</v>
      </c>
      <c r="M245">
        <v>4</v>
      </c>
      <c r="N245">
        <f t="shared" si="25"/>
        <v>-305.59423820000029</v>
      </c>
      <c r="O245">
        <f t="shared" si="26"/>
        <v>-305.59423820000029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9.4219048194395203</v>
      </c>
    </row>
    <row r="246" spans="1:19" x14ac:dyDescent="0.25">
      <c r="A246" t="s">
        <v>270</v>
      </c>
      <c r="B246">
        <v>3213.5087890999998</v>
      </c>
      <c r="C246">
        <v>2948.4099120999999</v>
      </c>
      <c r="D246">
        <v>3180.4208984000002</v>
      </c>
      <c r="E246">
        <v>3088.2565918</v>
      </c>
      <c r="F246">
        <v>2948.4099120999999</v>
      </c>
      <c r="G246">
        <v>2979.0100097999998</v>
      </c>
      <c r="H246">
        <v>2978.2199707</v>
      </c>
      <c r="I246">
        <v>2983.1101073999998</v>
      </c>
      <c r="J246">
        <v>2995.4013672000001</v>
      </c>
      <c r="L246" t="str">
        <f t="shared" si="24"/>
        <v>11FEB2025:05:00:00</v>
      </c>
      <c r="M246">
        <v>5</v>
      </c>
      <c r="N246">
        <f t="shared" si="25"/>
        <v>-265.0988769999999</v>
      </c>
      <c r="O246">
        <f t="shared" si="26"/>
        <v>-265.0988769999999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8.2495146084304185</v>
      </c>
    </row>
    <row r="247" spans="1:19" x14ac:dyDescent="0.25">
      <c r="A247" t="s">
        <v>271</v>
      </c>
      <c r="B247">
        <v>3314.7458495999999</v>
      </c>
      <c r="C247">
        <v>3072.8999023000001</v>
      </c>
      <c r="D247">
        <v>3199.7297362999998</v>
      </c>
      <c r="E247">
        <v>3131.0278320000002</v>
      </c>
      <c r="F247">
        <v>3072.8999023000001</v>
      </c>
      <c r="G247">
        <v>3084.2700195000002</v>
      </c>
      <c r="H247">
        <v>3071.5500487999998</v>
      </c>
      <c r="I247">
        <v>3105.0500487999998</v>
      </c>
      <c r="J247">
        <v>3092.9597168</v>
      </c>
      <c r="L247" t="str">
        <f t="shared" si="24"/>
        <v>11FEB2025:06:00:00</v>
      </c>
      <c r="M247">
        <v>6</v>
      </c>
      <c r="N247">
        <f t="shared" si="25"/>
        <v>-241.84594729999981</v>
      </c>
      <c r="O247">
        <f t="shared" si="26"/>
        <v>-241.84594729999981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7.296063055005682</v>
      </c>
    </row>
    <row r="248" spans="1:19" x14ac:dyDescent="0.25">
      <c r="A248" t="s">
        <v>272</v>
      </c>
      <c r="B248">
        <v>3488.5002441000001</v>
      </c>
      <c r="C248">
        <v>3371.3000487999998</v>
      </c>
      <c r="D248">
        <v>3402.0246582</v>
      </c>
      <c r="E248">
        <v>3282.2478027000002</v>
      </c>
      <c r="F248">
        <v>3371.3000487999998</v>
      </c>
      <c r="G248">
        <v>3353.4499512000002</v>
      </c>
      <c r="H248">
        <v>3365.0800780999998</v>
      </c>
      <c r="I248">
        <v>3437.6699219000002</v>
      </c>
      <c r="J248">
        <v>3361.9497070000002</v>
      </c>
      <c r="L248" t="str">
        <f t="shared" si="24"/>
        <v>11FEB2025:07:00:00</v>
      </c>
      <c r="M248">
        <v>7</v>
      </c>
      <c r="N248">
        <f t="shared" si="25"/>
        <v>-117.20019530000036</v>
      </c>
      <c r="O248">
        <f t="shared" si="26"/>
        <v>-117.20019530000036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3.3596155109410599</v>
      </c>
    </row>
    <row r="249" spans="1:19" x14ac:dyDescent="0.25">
      <c r="A249" t="s">
        <v>273</v>
      </c>
      <c r="B249">
        <v>3555.5041504000001</v>
      </c>
      <c r="C249">
        <v>3488.0400390999998</v>
      </c>
      <c r="D249">
        <v>3470.3972168</v>
      </c>
      <c r="E249">
        <v>3350.0620116999999</v>
      </c>
      <c r="F249">
        <v>3488.0400390999998</v>
      </c>
      <c r="G249">
        <v>3450.3601073999998</v>
      </c>
      <c r="H249">
        <v>3472.6201172000001</v>
      </c>
      <c r="I249">
        <v>3579.7299804999998</v>
      </c>
      <c r="J249">
        <v>3468.1623534999999</v>
      </c>
      <c r="L249" t="str">
        <f t="shared" si="24"/>
        <v>11FEB2025:08:00:00</v>
      </c>
      <c r="M249">
        <v>8</v>
      </c>
      <c r="N249">
        <f t="shared" si="25"/>
        <v>-67.464111300000241</v>
      </c>
      <c r="O249">
        <f t="shared" si="26"/>
        <v>-67.464111300000241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1.8974555631558021</v>
      </c>
    </row>
    <row r="250" spans="1:19" x14ac:dyDescent="0.25">
      <c r="A250" t="s">
        <v>274</v>
      </c>
      <c r="B250">
        <v>3632.6206054999998</v>
      </c>
      <c r="C250">
        <v>3484.1201172000001</v>
      </c>
      <c r="D250">
        <v>3483.3908691000001</v>
      </c>
      <c r="E250">
        <v>3392.5329590000001</v>
      </c>
      <c r="F250">
        <v>3484.1201172000001</v>
      </c>
      <c r="G250">
        <v>3430.9599609000002</v>
      </c>
      <c r="H250">
        <v>3497.7700195000002</v>
      </c>
      <c r="I250">
        <v>3574.9499512000002</v>
      </c>
      <c r="J250">
        <v>3476.0664062999999</v>
      </c>
      <c r="L250" t="str">
        <f t="shared" si="24"/>
        <v>11FEB2025:09:00:00</v>
      </c>
      <c r="M250">
        <v>9</v>
      </c>
      <c r="N250">
        <f t="shared" si="25"/>
        <v>-148.50048829999969</v>
      </c>
      <c r="O250">
        <f t="shared" si="26"/>
        <v>-148.50048829999969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4.0879713140194518</v>
      </c>
    </row>
    <row r="251" spans="1:19" x14ac:dyDescent="0.25">
      <c r="A251" t="s">
        <v>275</v>
      </c>
      <c r="B251">
        <v>3740.5986327999999</v>
      </c>
      <c r="C251">
        <v>3590.2399902000002</v>
      </c>
      <c r="D251">
        <v>3640.3110351999999</v>
      </c>
      <c r="E251">
        <v>3535.4692383000001</v>
      </c>
      <c r="F251">
        <v>3590.2399902000002</v>
      </c>
      <c r="G251">
        <v>3542.2299804999998</v>
      </c>
      <c r="H251">
        <v>3663.8999023000001</v>
      </c>
      <c r="I251">
        <v>3704.4599609000002</v>
      </c>
      <c r="J251">
        <v>3607.2600097999998</v>
      </c>
      <c r="L251" t="str">
        <f t="shared" si="24"/>
        <v>11FEB2025:10:00:00</v>
      </c>
      <c r="M251">
        <v>10</v>
      </c>
      <c r="N251">
        <f t="shared" si="25"/>
        <v>-150.35864259999971</v>
      </c>
      <c r="O251">
        <f t="shared" si="26"/>
        <v>-150.35864259999971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4.0196411687037843</v>
      </c>
    </row>
    <row r="252" spans="1:19" x14ac:dyDescent="0.25">
      <c r="A252" t="s">
        <v>276</v>
      </c>
      <c r="B252">
        <v>3844.6618652000002</v>
      </c>
      <c r="C252">
        <v>3715.9899902000002</v>
      </c>
      <c r="D252">
        <v>3848.40625</v>
      </c>
      <c r="E252">
        <v>3750.1555176000002</v>
      </c>
      <c r="F252">
        <v>3715.9899902000002</v>
      </c>
      <c r="G252">
        <v>3668.0400390999998</v>
      </c>
      <c r="H252">
        <v>3818.1699219000002</v>
      </c>
      <c r="I252">
        <v>3826.8100586</v>
      </c>
      <c r="J252">
        <v>3755.8332519999999</v>
      </c>
      <c r="L252" t="str">
        <f t="shared" si="24"/>
        <v>11FEB2025:11:00:00</v>
      </c>
      <c r="M252">
        <v>11</v>
      </c>
      <c r="N252">
        <f t="shared" si="25"/>
        <v>-128.671875</v>
      </c>
      <c r="O252">
        <f t="shared" si="26"/>
        <v>-128.671875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3.3467670112858277</v>
      </c>
    </row>
    <row r="253" spans="1:19" x14ac:dyDescent="0.25">
      <c r="A253" t="s">
        <v>277</v>
      </c>
      <c r="B253">
        <v>4021.4721679999998</v>
      </c>
      <c r="C253">
        <v>3847.3999023000001</v>
      </c>
      <c r="D253">
        <v>4005.765625</v>
      </c>
      <c r="E253">
        <v>3889.8244629000001</v>
      </c>
      <c r="F253">
        <v>3847.3999023000001</v>
      </c>
      <c r="G253">
        <v>3766.3300780999998</v>
      </c>
      <c r="H253">
        <v>3983.25</v>
      </c>
      <c r="I253">
        <v>3921.3400879000001</v>
      </c>
      <c r="J253">
        <v>3881.6289062999999</v>
      </c>
      <c r="L253" t="str">
        <f t="shared" si="24"/>
        <v>11FEB2025:12:00:00</v>
      </c>
      <c r="M253">
        <v>12</v>
      </c>
      <c r="N253">
        <f t="shared" si="25"/>
        <v>-174.07226569999966</v>
      </c>
      <c r="O253">
        <f t="shared" si="26"/>
        <v>-174.07226569999966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4.3285706932188246</v>
      </c>
    </row>
    <row r="254" spans="1:19" x14ac:dyDescent="0.25">
      <c r="A254" t="s">
        <v>278</v>
      </c>
      <c r="B254">
        <v>4244.3994141000003</v>
      </c>
      <c r="C254">
        <v>3994.8999023000001</v>
      </c>
      <c r="D254">
        <v>4178.171875</v>
      </c>
      <c r="E254">
        <v>4031.9807129000001</v>
      </c>
      <c r="F254">
        <v>3994.8999023000001</v>
      </c>
      <c r="G254">
        <v>3851.5400390999998</v>
      </c>
      <c r="H254">
        <v>4070.3601073999998</v>
      </c>
      <c r="I254">
        <v>4025.7299804999998</v>
      </c>
      <c r="J254">
        <v>3994.9023437999999</v>
      </c>
      <c r="L254" t="str">
        <f t="shared" si="24"/>
        <v>11FEB2025:13:00:00</v>
      </c>
      <c r="M254">
        <v>13</v>
      </c>
      <c r="N254">
        <f t="shared" si="25"/>
        <v>-249.49951180000016</v>
      </c>
      <c r="O254">
        <f t="shared" si="26"/>
        <v>-249.49951180000016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5.8783231137756875</v>
      </c>
    </row>
    <row r="255" spans="1:19" x14ac:dyDescent="0.25">
      <c r="A255" t="s">
        <v>279</v>
      </c>
      <c r="B255">
        <v>4316.6572266000003</v>
      </c>
      <c r="C255">
        <v>4137.8398438000004</v>
      </c>
      <c r="D255">
        <v>4274.4892577999999</v>
      </c>
      <c r="E255">
        <v>4096.7275391000003</v>
      </c>
      <c r="F255">
        <v>4137.8398438000004</v>
      </c>
      <c r="G255">
        <v>3945.25</v>
      </c>
      <c r="H255">
        <v>4229.1899414</v>
      </c>
      <c r="I255">
        <v>4153.2700194999998</v>
      </c>
      <c r="J255">
        <v>4112.4555664</v>
      </c>
      <c r="L255" t="str">
        <f t="shared" si="24"/>
        <v>11FEB2025:14:00:00</v>
      </c>
      <c r="M255">
        <v>14</v>
      </c>
      <c r="N255">
        <f t="shared" si="25"/>
        <v>-178.8173827999999</v>
      </c>
      <c r="O255">
        <f t="shared" si="26"/>
        <v>-178.8173827999999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4.142496691608863</v>
      </c>
    </row>
    <row r="256" spans="1:19" x14ac:dyDescent="0.25">
      <c r="A256" t="s">
        <v>280</v>
      </c>
      <c r="B256">
        <v>4454.4296875</v>
      </c>
      <c r="C256">
        <v>4268.3100586</v>
      </c>
      <c r="D256">
        <v>4376.515625</v>
      </c>
      <c r="E256">
        <v>4155.1362305000002</v>
      </c>
      <c r="F256">
        <v>4268.3100586</v>
      </c>
      <c r="G256">
        <v>4021.6499023000001</v>
      </c>
      <c r="H256">
        <v>4330.6699219000002</v>
      </c>
      <c r="I256">
        <v>4268</v>
      </c>
      <c r="J256">
        <v>4208.7534180000002</v>
      </c>
      <c r="L256" t="str">
        <f t="shared" si="24"/>
        <v>11FEB2025:15:00:00</v>
      </c>
      <c r="M256">
        <v>15</v>
      </c>
      <c r="N256">
        <f t="shared" si="25"/>
        <v>-186.11962889999995</v>
      </c>
      <c r="O256">
        <f t="shared" si="26"/>
        <v>-186.11962889999995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4.1783043387639047</v>
      </c>
    </row>
    <row r="257" spans="1:19" x14ac:dyDescent="0.25">
      <c r="A257" t="s">
        <v>281</v>
      </c>
      <c r="B257">
        <v>4528.3457030999998</v>
      </c>
      <c r="C257">
        <v>4341.8198241999999</v>
      </c>
      <c r="D257">
        <v>4440.1704102000003</v>
      </c>
      <c r="E257">
        <v>4238.6059569999998</v>
      </c>
      <c r="F257">
        <v>4341.8198241999999</v>
      </c>
      <c r="G257">
        <v>4075.4799804999998</v>
      </c>
      <c r="H257">
        <v>4397.9101563000004</v>
      </c>
      <c r="I257">
        <v>4342.4702147999997</v>
      </c>
      <c r="J257">
        <v>4279.2573241999999</v>
      </c>
      <c r="L257" t="str">
        <f t="shared" si="24"/>
        <v>11FEB2025:16:00:00</v>
      </c>
      <c r="M257">
        <v>16</v>
      </c>
      <c r="N257">
        <f t="shared" si="25"/>
        <v>-186.52587889999995</v>
      </c>
      <c r="O257">
        <f t="shared" si="26"/>
        <v>-186.52587889999995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4.1190733024713353</v>
      </c>
    </row>
    <row r="258" spans="1:19" x14ac:dyDescent="0.25">
      <c r="A258" t="s">
        <v>282</v>
      </c>
      <c r="B258">
        <v>4560.5014647999997</v>
      </c>
      <c r="C258">
        <v>4384.5898438000004</v>
      </c>
      <c r="D258">
        <v>4482.9018555000002</v>
      </c>
      <c r="E258">
        <v>4257.0664063000004</v>
      </c>
      <c r="F258">
        <v>4384.5898438000004</v>
      </c>
      <c r="G258">
        <v>4153.0297852000003</v>
      </c>
      <c r="H258">
        <v>4366.6000977000003</v>
      </c>
      <c r="I258">
        <v>4412.5800780999998</v>
      </c>
      <c r="J258">
        <v>4314.7734375</v>
      </c>
      <c r="L258" t="str">
        <f t="shared" si="24"/>
        <v>11FEB2025:17:00:00</v>
      </c>
      <c r="M258">
        <v>17</v>
      </c>
      <c r="N258">
        <f t="shared" si="25"/>
        <v>-175.91162099999929</v>
      </c>
      <c r="O258">
        <f t="shared" si="26"/>
        <v>-175.91162099999929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3.8572867996592972</v>
      </c>
    </row>
    <row r="259" spans="1:19" x14ac:dyDescent="0.25">
      <c r="A259" t="s">
        <v>283</v>
      </c>
      <c r="B259">
        <v>4477.6147461</v>
      </c>
      <c r="C259">
        <v>4317.9501952999999</v>
      </c>
      <c r="D259">
        <v>4416.2690430000002</v>
      </c>
      <c r="E259">
        <v>4166.7910155999998</v>
      </c>
      <c r="F259">
        <v>4317.9501952999999</v>
      </c>
      <c r="G259">
        <v>4129.3598633000001</v>
      </c>
      <c r="H259">
        <v>4296.2998047000001</v>
      </c>
      <c r="I259">
        <v>4350.4101563000004</v>
      </c>
      <c r="J259">
        <v>4252.1621094000002</v>
      </c>
      <c r="L259" t="str">
        <f t="shared" ref="L259:L323" si="31">A259</f>
        <v>11FEB2025:18:00:00</v>
      </c>
      <c r="M259">
        <v>18</v>
      </c>
      <c r="N259">
        <f t="shared" ref="N259:N323" si="32">C259-B259</f>
        <v>-159.66455080000014</v>
      </c>
      <c r="O259">
        <f t="shared" ref="O259:O322" si="33">IF(N259&lt;0,N259,"")</f>
        <v>-159.66455080000014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3.5658394000749589</v>
      </c>
    </row>
    <row r="260" spans="1:19" x14ac:dyDescent="0.25">
      <c r="A260" t="s">
        <v>284</v>
      </c>
      <c r="B260">
        <v>4335.9501952999999</v>
      </c>
      <c r="C260">
        <v>4275.3500977000003</v>
      </c>
      <c r="D260">
        <v>4339.9599608999997</v>
      </c>
      <c r="E260">
        <v>3992.1975097999998</v>
      </c>
      <c r="F260">
        <v>4275.3500977000003</v>
      </c>
      <c r="G260">
        <v>4133.7797852000003</v>
      </c>
      <c r="H260">
        <v>4263.2597655999998</v>
      </c>
      <c r="I260">
        <v>4334.4902344000002</v>
      </c>
      <c r="J260">
        <v>4199.8154297000001</v>
      </c>
      <c r="L260" t="str">
        <f t="shared" si="31"/>
        <v>11FEB2025:19:00:00</v>
      </c>
      <c r="M260">
        <v>19</v>
      </c>
      <c r="N260">
        <f t="shared" si="32"/>
        <v>-60.600097599999572</v>
      </c>
      <c r="O260">
        <f t="shared" si="33"/>
        <v>-60.600097599999572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1.3976197804506081</v>
      </c>
    </row>
    <row r="261" spans="1:19" x14ac:dyDescent="0.25">
      <c r="A261" t="s">
        <v>285</v>
      </c>
      <c r="B261">
        <v>4321.9453125</v>
      </c>
      <c r="C261">
        <v>4269.0600586</v>
      </c>
      <c r="D261">
        <v>4272.3627930000002</v>
      </c>
      <c r="E261">
        <v>3952.3820801000002</v>
      </c>
      <c r="F261">
        <v>4269.0600586</v>
      </c>
      <c r="G261">
        <v>4162.2998047000001</v>
      </c>
      <c r="H261">
        <v>4262.6401366999999</v>
      </c>
      <c r="I261">
        <v>4335.4399414</v>
      </c>
      <c r="J261">
        <v>4196.3647461</v>
      </c>
      <c r="L261" t="str">
        <f t="shared" si="31"/>
        <v>11FEB2025:20:00:00</v>
      </c>
      <c r="M261">
        <v>20</v>
      </c>
      <c r="N261">
        <f t="shared" si="32"/>
        <v>-52.885253899999952</v>
      </c>
      <c r="O261">
        <f t="shared" si="33"/>
        <v>-52.885253899999952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1.2236446802564662</v>
      </c>
    </row>
    <row r="262" spans="1:19" x14ac:dyDescent="0.25">
      <c r="A262" t="s">
        <v>286</v>
      </c>
      <c r="B262">
        <v>4255.4155272999997</v>
      </c>
      <c r="C262">
        <v>4165.7900391000003</v>
      </c>
      <c r="D262">
        <v>4188.5356444999998</v>
      </c>
      <c r="E262">
        <v>3909.1928711</v>
      </c>
      <c r="F262">
        <v>4165.7900391000003</v>
      </c>
      <c r="G262">
        <v>4107.4799805000002</v>
      </c>
      <c r="H262">
        <v>4164.5600586</v>
      </c>
      <c r="I262">
        <v>4239.1801758000001</v>
      </c>
      <c r="J262">
        <v>4117.2407227000003</v>
      </c>
      <c r="L262" t="str">
        <f t="shared" si="31"/>
        <v>11FEB2025:21:00:00</v>
      </c>
      <c r="M262">
        <v>21</v>
      </c>
      <c r="N262">
        <f t="shared" si="32"/>
        <v>-89.625488199999381</v>
      </c>
      <c r="O262">
        <f t="shared" si="33"/>
        <v>-89.625488199999381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2.106151270657826</v>
      </c>
    </row>
    <row r="263" spans="1:19" x14ac:dyDescent="0.25">
      <c r="A263" t="s">
        <v>287</v>
      </c>
      <c r="B263">
        <v>4260.8120116999999</v>
      </c>
      <c r="C263">
        <v>4031.0500487999998</v>
      </c>
      <c r="D263">
        <v>4074.1472168</v>
      </c>
      <c r="E263">
        <v>3812.3640137000002</v>
      </c>
      <c r="F263">
        <v>4031.0500487999998</v>
      </c>
      <c r="G263">
        <v>3987.6799316000001</v>
      </c>
      <c r="H263">
        <v>4041.7700195000002</v>
      </c>
      <c r="I263">
        <v>4101.6201172000001</v>
      </c>
      <c r="J263">
        <v>3994.8967284999999</v>
      </c>
      <c r="L263" t="str">
        <f t="shared" si="31"/>
        <v>11FEB2025:22:00:00</v>
      </c>
      <c r="M263">
        <v>22</v>
      </c>
      <c r="N263">
        <f t="shared" si="32"/>
        <v>-229.76196290000007</v>
      </c>
      <c r="O263">
        <f t="shared" si="33"/>
        <v>-229.76196290000007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5.392445436904608</v>
      </c>
    </row>
    <row r="264" spans="1:19" x14ac:dyDescent="0.25">
      <c r="A264" t="s">
        <v>288</v>
      </c>
      <c r="B264">
        <v>4188.9033202999999</v>
      </c>
      <c r="C264">
        <v>3781.6201172000001</v>
      </c>
      <c r="D264">
        <v>3935.9860840000001</v>
      </c>
      <c r="E264">
        <v>3762.2272948999998</v>
      </c>
      <c r="F264">
        <v>3781.6201172000001</v>
      </c>
      <c r="G264">
        <v>3768.8601073999998</v>
      </c>
      <c r="H264">
        <v>3816.8898926000002</v>
      </c>
      <c r="I264">
        <v>3853.0900879000001</v>
      </c>
      <c r="J264">
        <v>3796.5375976999999</v>
      </c>
      <c r="L264" t="str">
        <f t="shared" si="31"/>
        <v>11FEB2025:23:00:00</v>
      </c>
      <c r="M264">
        <v>23</v>
      </c>
      <c r="N264">
        <f t="shared" si="32"/>
        <v>-407.28320309999981</v>
      </c>
      <c r="O264">
        <f t="shared" si="33"/>
        <v>-407.28320309999981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9.7229076910476682</v>
      </c>
    </row>
    <row r="265" spans="1:19" x14ac:dyDescent="0.25">
      <c r="A265" t="s">
        <v>289</v>
      </c>
      <c r="B265">
        <v>3860.9357909999999</v>
      </c>
      <c r="C265">
        <v>3505.6398926000002</v>
      </c>
      <c r="D265">
        <v>3688.1359862999998</v>
      </c>
      <c r="E265">
        <v>3529.4973144999999</v>
      </c>
      <c r="F265">
        <v>3505.6398926000002</v>
      </c>
      <c r="G265">
        <v>3505.7399902000002</v>
      </c>
      <c r="H265">
        <v>3600.5700683999999</v>
      </c>
      <c r="I265">
        <v>3581.1101073999998</v>
      </c>
      <c r="J265">
        <v>3544.5117187999999</v>
      </c>
      <c r="L265" t="str">
        <f t="shared" si="31"/>
        <v>12FEB2025:00:00:00</v>
      </c>
      <c r="M265">
        <v>24</v>
      </c>
      <c r="N265">
        <f t="shared" si="32"/>
        <v>-355.29589839999971</v>
      </c>
      <c r="O265">
        <f t="shared" si="33"/>
        <v>-355.29589839999971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9.2023260067729975</v>
      </c>
    </row>
    <row r="266" spans="1:19" x14ac:dyDescent="0.25">
      <c r="A266" t="s">
        <v>290</v>
      </c>
      <c r="B266">
        <v>3461.5886230000001</v>
      </c>
      <c r="C266">
        <v>3372.6101073999998</v>
      </c>
      <c r="D266">
        <v>3493.3686523000001</v>
      </c>
      <c r="E266">
        <v>3268.1506347999998</v>
      </c>
      <c r="F266">
        <v>3269.8500976999999</v>
      </c>
      <c r="G266">
        <v>3242.7700195000002</v>
      </c>
      <c r="H266">
        <v>3372.6101073999998</v>
      </c>
      <c r="I266">
        <v>3369.6999512000002</v>
      </c>
      <c r="J266">
        <v>3304.6159668</v>
      </c>
      <c r="L266" t="str">
        <f t="shared" si="31"/>
        <v>12FEB2025:01:00:00</v>
      </c>
      <c r="M266">
        <v>1</v>
      </c>
      <c r="N266">
        <f t="shared" si="32"/>
        <v>-88.978515600000264</v>
      </c>
      <c r="O266">
        <f t="shared" si="33"/>
        <v>-88.978515600000264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2.5704532020008393</v>
      </c>
    </row>
    <row r="267" spans="1:19" x14ac:dyDescent="0.25">
      <c r="A267" t="s">
        <v>291</v>
      </c>
      <c r="B267">
        <v>3257.3315429999998</v>
      </c>
      <c r="C267">
        <v>3241.8400879000001</v>
      </c>
      <c r="D267">
        <v>3465.4216308999999</v>
      </c>
      <c r="E267">
        <v>3285.8625487999998</v>
      </c>
      <c r="F267">
        <v>3118.1298827999999</v>
      </c>
      <c r="G267">
        <v>3121.2199707</v>
      </c>
      <c r="H267">
        <v>3241.8400879000001</v>
      </c>
      <c r="I267">
        <v>3216.2299804999998</v>
      </c>
      <c r="J267">
        <v>3196.6567383000001</v>
      </c>
      <c r="L267" t="str">
        <f t="shared" si="31"/>
        <v>12FEB2025:02:00:00</v>
      </c>
      <c r="M267">
        <v>2</v>
      </c>
      <c r="N267">
        <f t="shared" si="32"/>
        <v>-15.491455099999712</v>
      </c>
      <c r="O267">
        <f t="shared" si="33"/>
        <v>-15.491455099999712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0.4755872988517495</v>
      </c>
    </row>
    <row r="268" spans="1:19" x14ac:dyDescent="0.25">
      <c r="A268" t="s">
        <v>292</v>
      </c>
      <c r="B268">
        <v>3228.5607909999999</v>
      </c>
      <c r="C268">
        <v>3172.1599120999999</v>
      </c>
      <c r="D268">
        <v>3354.2180176000002</v>
      </c>
      <c r="E268">
        <v>3143.0915527000002</v>
      </c>
      <c r="F268">
        <v>3015.5200195000002</v>
      </c>
      <c r="G268">
        <v>3037.9299316000001</v>
      </c>
      <c r="H268">
        <v>3172.1599120999999</v>
      </c>
      <c r="I268">
        <v>3111</v>
      </c>
      <c r="J268">
        <v>3095.9401855000001</v>
      </c>
      <c r="L268" t="str">
        <f t="shared" si="31"/>
        <v>12FEB2025:03:00:00</v>
      </c>
      <c r="M268">
        <v>4</v>
      </c>
      <c r="N268">
        <f t="shared" si="32"/>
        <v>-56.400878899999952</v>
      </c>
      <c r="O268">
        <f t="shared" si="33"/>
        <v>-56.400878899999952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1.7469356332773462</v>
      </c>
    </row>
    <row r="269" spans="1:19" x14ac:dyDescent="0.25">
      <c r="A269" t="s">
        <v>293</v>
      </c>
      <c r="B269">
        <v>3181.0278320000002</v>
      </c>
      <c r="C269">
        <v>3087.2199707</v>
      </c>
      <c r="D269">
        <v>3255.7741698999998</v>
      </c>
      <c r="E269">
        <v>3055.5424804999998</v>
      </c>
      <c r="F269">
        <v>2968.0500487999998</v>
      </c>
      <c r="G269">
        <v>2975.2700195000002</v>
      </c>
      <c r="H269">
        <v>3087.2199707</v>
      </c>
      <c r="I269">
        <v>3049.8898926000002</v>
      </c>
      <c r="J269">
        <v>3027.1945801000002</v>
      </c>
      <c r="L269" t="str">
        <f t="shared" si="31"/>
        <v>12FEB2025:04:00:00</v>
      </c>
      <c r="M269">
        <v>5</v>
      </c>
      <c r="N269">
        <f t="shared" si="32"/>
        <v>-93.807861300000241</v>
      </c>
      <c r="O269">
        <f t="shared" si="33"/>
        <v>-93.807861300000241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2.9489795831500363</v>
      </c>
    </row>
    <row r="270" spans="1:19" x14ac:dyDescent="0.25">
      <c r="A270" t="s">
        <v>294</v>
      </c>
      <c r="B270">
        <v>3287.7260741999999</v>
      </c>
      <c r="C270">
        <v>3034.1101073999998</v>
      </c>
      <c r="D270">
        <v>3206.8889159999999</v>
      </c>
      <c r="E270">
        <v>3021.9772948999998</v>
      </c>
      <c r="F270">
        <v>2965.1398926000002</v>
      </c>
      <c r="G270">
        <v>2971.9099120999999</v>
      </c>
      <c r="H270">
        <v>3034.1101073999998</v>
      </c>
      <c r="I270">
        <v>3040.1298827999999</v>
      </c>
      <c r="J270">
        <v>3006.6533202999999</v>
      </c>
      <c r="L270" t="str">
        <f t="shared" si="31"/>
        <v>12FEB2025:05:00:00</v>
      </c>
      <c r="M270">
        <v>6</v>
      </c>
      <c r="N270">
        <f t="shared" si="32"/>
        <v>-253.61596680000002</v>
      </c>
      <c r="O270">
        <f t="shared" si="33"/>
        <v>-253.61596680000002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7.7140236466236694</v>
      </c>
    </row>
    <row r="271" spans="1:19" x14ac:dyDescent="0.25">
      <c r="A271" t="s">
        <v>295</v>
      </c>
      <c r="B271">
        <v>3363.0090332</v>
      </c>
      <c r="C271">
        <v>3078.2399902000002</v>
      </c>
      <c r="D271">
        <v>3263.9602051000002</v>
      </c>
      <c r="E271">
        <v>3137.5222168</v>
      </c>
      <c r="F271">
        <v>3080.5</v>
      </c>
      <c r="G271">
        <v>3088.9499512000002</v>
      </c>
      <c r="H271">
        <v>3078.2399902000002</v>
      </c>
      <c r="I271">
        <v>3154.5700683999999</v>
      </c>
      <c r="J271">
        <v>3107.9565429999998</v>
      </c>
      <c r="L271" t="str">
        <f t="shared" si="31"/>
        <v>12FEB2025:06:00:00</v>
      </c>
      <c r="M271">
        <v>7</v>
      </c>
      <c r="N271">
        <f t="shared" si="32"/>
        <v>-284.76904299999978</v>
      </c>
      <c r="O271">
        <f t="shared" si="33"/>
        <v>-284.76904299999978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8.4676859380610647</v>
      </c>
    </row>
    <row r="272" spans="1:19" x14ac:dyDescent="0.25">
      <c r="A272" t="s">
        <v>296</v>
      </c>
      <c r="B272">
        <v>3596.5676269999999</v>
      </c>
      <c r="C272">
        <v>3403.0100097999998</v>
      </c>
      <c r="D272">
        <v>3472.7770995999999</v>
      </c>
      <c r="E272">
        <v>3339.6933594000002</v>
      </c>
      <c r="F272">
        <v>3352.9599609000002</v>
      </c>
      <c r="G272">
        <v>3380.5800780999998</v>
      </c>
      <c r="H272">
        <v>3403.0100097999998</v>
      </c>
      <c r="I272">
        <v>3453.6899414</v>
      </c>
      <c r="J272">
        <v>3385.9868164</v>
      </c>
      <c r="L272" t="str">
        <f t="shared" si="31"/>
        <v>12FEB2025:07:00:00</v>
      </c>
      <c r="M272">
        <v>8</v>
      </c>
      <c r="N272">
        <f t="shared" si="32"/>
        <v>-193.5576172000001</v>
      </c>
      <c r="O272">
        <f t="shared" si="33"/>
        <v>-193.5576172000001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5.3817316195289244</v>
      </c>
    </row>
    <row r="273" spans="1:19" x14ac:dyDescent="0.25">
      <c r="A273" t="s">
        <v>297</v>
      </c>
      <c r="B273">
        <v>3529.3349609000002</v>
      </c>
      <c r="C273">
        <v>3506.2600097999998</v>
      </c>
      <c r="D273">
        <v>3561.6655273000001</v>
      </c>
      <c r="E273">
        <v>3474.5710448999998</v>
      </c>
      <c r="F273">
        <v>3458.6499023000001</v>
      </c>
      <c r="G273">
        <v>3491.25</v>
      </c>
      <c r="H273">
        <v>3506.2600097999998</v>
      </c>
      <c r="I273">
        <v>3580.5100097999998</v>
      </c>
      <c r="J273">
        <v>3502.2482909999999</v>
      </c>
      <c r="L273" t="str">
        <f t="shared" si="31"/>
        <v>12FEB2025:08:00:00</v>
      </c>
      <c r="M273">
        <v>9</v>
      </c>
      <c r="N273">
        <f t="shared" si="32"/>
        <v>-23.074951100000362</v>
      </c>
      <c r="O273">
        <f t="shared" si="33"/>
        <v>-23.074951100000362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0.65380450865780448</v>
      </c>
    </row>
    <row r="274" spans="1:19" x14ac:dyDescent="0.25">
      <c r="A274" t="s">
        <v>298</v>
      </c>
      <c r="B274">
        <v>3542.0600586</v>
      </c>
      <c r="C274">
        <v>3545.4599609000002</v>
      </c>
      <c r="D274">
        <v>3580.6342773000001</v>
      </c>
      <c r="E274">
        <v>3525.1022948999998</v>
      </c>
      <c r="F274">
        <v>3477.9299316000001</v>
      </c>
      <c r="G274">
        <v>3484.3999023000001</v>
      </c>
      <c r="H274">
        <v>3545.4599609000002</v>
      </c>
      <c r="I274">
        <v>3615.5300293</v>
      </c>
      <c r="J274">
        <v>3529.6843262000002</v>
      </c>
      <c r="L274" t="str">
        <f t="shared" si="31"/>
        <v>12FEB2025:09:00:00</v>
      </c>
      <c r="M274">
        <v>10</v>
      </c>
      <c r="N274">
        <f t="shared" si="32"/>
        <v>3.3999023000001216</v>
      </c>
      <c r="O274" t="str">
        <f t="shared" si="33"/>
        <v/>
      </c>
      <c r="P274">
        <f t="shared" si="34"/>
        <v>3.3999023000001216</v>
      </c>
      <c r="Q274" t="str">
        <f t="shared" si="35"/>
        <v/>
      </c>
      <c r="R274">
        <f t="shared" si="36"/>
        <v>1</v>
      </c>
      <c r="S274">
        <f t="shared" si="37"/>
        <v>9.5986579666973063E-2</v>
      </c>
    </row>
    <row r="275" spans="1:19" x14ac:dyDescent="0.25">
      <c r="A275" t="s">
        <v>299</v>
      </c>
      <c r="B275">
        <v>3715.2707519999999</v>
      </c>
      <c r="C275">
        <v>3745.3898926000002</v>
      </c>
      <c r="D275">
        <v>3704.1350097999998</v>
      </c>
      <c r="E275">
        <v>3610.578125</v>
      </c>
      <c r="F275">
        <v>3602.5400390999998</v>
      </c>
      <c r="G275">
        <v>3613.8200683999999</v>
      </c>
      <c r="H275">
        <v>3745.3898926000002</v>
      </c>
      <c r="I275">
        <v>3811.1499023000001</v>
      </c>
      <c r="J275">
        <v>3676.6958008000001</v>
      </c>
      <c r="L275" t="str">
        <f t="shared" si="31"/>
        <v>12FEB2025:10:00:00</v>
      </c>
      <c r="M275">
        <v>11</v>
      </c>
      <c r="N275">
        <f t="shared" si="32"/>
        <v>30.119140600000264</v>
      </c>
      <c r="O275" t="str">
        <f t="shared" si="33"/>
        <v/>
      </c>
      <c r="P275">
        <f t="shared" si="34"/>
        <v>30.119140600000264</v>
      </c>
      <c r="Q275" t="str">
        <f t="shared" si="35"/>
        <v/>
      </c>
      <c r="R275">
        <f t="shared" si="36"/>
        <v>1</v>
      </c>
      <c r="S275">
        <f t="shared" si="37"/>
        <v>0.81068494358820464</v>
      </c>
    </row>
    <row r="276" spans="1:19" x14ac:dyDescent="0.25">
      <c r="A276" t="s">
        <v>300</v>
      </c>
      <c r="B276">
        <v>3928.1030273000001</v>
      </c>
      <c r="C276">
        <v>4003.4799804999998</v>
      </c>
      <c r="D276">
        <v>3902.3535155999998</v>
      </c>
      <c r="E276">
        <v>3774.2399902000002</v>
      </c>
      <c r="F276">
        <v>3752.0100097999998</v>
      </c>
      <c r="G276">
        <v>3762.4299316000001</v>
      </c>
      <c r="H276">
        <v>4003.4799804999998</v>
      </c>
      <c r="I276">
        <v>4006.8000487999998</v>
      </c>
      <c r="J276">
        <v>3859.7922362999998</v>
      </c>
      <c r="L276" t="str">
        <f t="shared" si="31"/>
        <v>12FEB2025:11:00:00</v>
      </c>
      <c r="M276">
        <v>12</v>
      </c>
      <c r="N276">
        <f t="shared" si="32"/>
        <v>75.376953199999662</v>
      </c>
      <c r="O276" t="str">
        <f t="shared" si="33"/>
        <v/>
      </c>
      <c r="P276">
        <f t="shared" si="34"/>
        <v>75.376953199999662</v>
      </c>
      <c r="Q276" t="str">
        <f t="shared" si="35"/>
        <v/>
      </c>
      <c r="R276">
        <f t="shared" si="36"/>
        <v>1</v>
      </c>
      <c r="S276">
        <f t="shared" si="37"/>
        <v>1.9189148725513538</v>
      </c>
    </row>
    <row r="277" spans="1:19" x14ac:dyDescent="0.25">
      <c r="A277" t="s">
        <v>301</v>
      </c>
      <c r="B277">
        <v>4146.2792969000002</v>
      </c>
      <c r="C277">
        <v>4227.4399414</v>
      </c>
      <c r="D277">
        <v>4101.1474608999997</v>
      </c>
      <c r="E277">
        <v>3929.6206054999998</v>
      </c>
      <c r="F277">
        <v>3945.3898926000002</v>
      </c>
      <c r="G277">
        <v>3916.4499512000002</v>
      </c>
      <c r="H277">
        <v>4227.4399414</v>
      </c>
      <c r="I277">
        <v>4216.7099608999997</v>
      </c>
      <c r="J277">
        <v>4047.1223144999999</v>
      </c>
      <c r="L277" t="str">
        <f t="shared" si="31"/>
        <v>12FEB2025:12:00:00</v>
      </c>
      <c r="M277">
        <v>13</v>
      </c>
      <c r="N277">
        <f t="shared" si="32"/>
        <v>81.160644499999762</v>
      </c>
      <c r="O277" t="str">
        <f t="shared" si="33"/>
        <v/>
      </c>
      <c r="P277">
        <f t="shared" si="34"/>
        <v>81.160644499999762</v>
      </c>
      <c r="Q277" t="str">
        <f t="shared" si="35"/>
        <v/>
      </c>
      <c r="R277">
        <f t="shared" si="36"/>
        <v>1</v>
      </c>
      <c r="S277">
        <f t="shared" si="37"/>
        <v>1.9574331271094105</v>
      </c>
    </row>
    <row r="278" spans="1:19" x14ac:dyDescent="0.25">
      <c r="A278" t="s">
        <v>302</v>
      </c>
      <c r="B278">
        <v>4260.5922852000003</v>
      </c>
      <c r="C278">
        <v>4441.7998047000001</v>
      </c>
      <c r="D278">
        <v>4362.8847655999998</v>
      </c>
      <c r="E278">
        <v>4143.3427733999997</v>
      </c>
      <c r="F278">
        <v>4142.7998047000001</v>
      </c>
      <c r="G278">
        <v>4057.9699707</v>
      </c>
      <c r="H278">
        <v>4441.7998047000001</v>
      </c>
      <c r="I278">
        <v>4416.5498047000001</v>
      </c>
      <c r="J278">
        <v>4240.4926758000001</v>
      </c>
      <c r="L278" t="str">
        <f t="shared" si="31"/>
        <v>12FEB2025:13:00:00</v>
      </c>
      <c r="M278">
        <v>14</v>
      </c>
      <c r="N278">
        <f t="shared" si="32"/>
        <v>181.20751949999976</v>
      </c>
      <c r="O278" t="str">
        <f t="shared" si="33"/>
        <v/>
      </c>
      <c r="P278">
        <f t="shared" si="34"/>
        <v>181.20751949999976</v>
      </c>
      <c r="Q278" t="str">
        <f t="shared" si="35"/>
        <v/>
      </c>
      <c r="R278">
        <f t="shared" si="36"/>
        <v>1</v>
      </c>
      <c r="S278">
        <f t="shared" si="37"/>
        <v>4.2531063141023724</v>
      </c>
    </row>
    <row r="279" spans="1:19" x14ac:dyDescent="0.25">
      <c r="A279" t="s">
        <v>303</v>
      </c>
      <c r="B279">
        <v>4508.2744141000003</v>
      </c>
      <c r="C279">
        <v>4614.4399414</v>
      </c>
      <c r="D279">
        <v>4552.6416016000003</v>
      </c>
      <c r="E279">
        <v>4286.7475586</v>
      </c>
      <c r="F279">
        <v>4319.2299805000002</v>
      </c>
      <c r="G279">
        <v>4186.3798827999999</v>
      </c>
      <c r="H279">
        <v>4614.4399414</v>
      </c>
      <c r="I279">
        <v>4583.1401366999999</v>
      </c>
      <c r="J279">
        <v>4397.9877930000002</v>
      </c>
      <c r="L279" t="str">
        <f t="shared" si="31"/>
        <v>12FEB2025:14:00:00</v>
      </c>
      <c r="M279">
        <v>15</v>
      </c>
      <c r="N279">
        <f t="shared" si="32"/>
        <v>106.16552729999967</v>
      </c>
      <c r="O279" t="str">
        <f t="shared" si="33"/>
        <v/>
      </c>
      <c r="P279">
        <f t="shared" si="34"/>
        <v>106.16552729999967</v>
      </c>
      <c r="Q279" t="str">
        <f t="shared" si="35"/>
        <v/>
      </c>
      <c r="R279">
        <f t="shared" si="36"/>
        <v>1</v>
      </c>
      <c r="S279">
        <f t="shared" si="37"/>
        <v>2.354903840102506</v>
      </c>
    </row>
    <row r="280" spans="1:19" x14ac:dyDescent="0.25">
      <c r="A280" t="s">
        <v>304</v>
      </c>
      <c r="B280">
        <v>4591.1108397999997</v>
      </c>
      <c r="C280">
        <v>4726.5</v>
      </c>
      <c r="D280">
        <v>4840.3608397999997</v>
      </c>
      <c r="E280">
        <v>4571.1552733999997</v>
      </c>
      <c r="F280">
        <v>4455.4399414</v>
      </c>
      <c r="G280">
        <v>4306.2099608999997</v>
      </c>
      <c r="H280">
        <v>4726.5</v>
      </c>
      <c r="I280">
        <v>4707.5200194999998</v>
      </c>
      <c r="J280">
        <v>4553.3652344000002</v>
      </c>
      <c r="L280" t="str">
        <f t="shared" si="31"/>
        <v>12FEB2025:15:00:00</v>
      </c>
      <c r="M280">
        <v>16</v>
      </c>
      <c r="N280">
        <f t="shared" si="32"/>
        <v>135.38916020000033</v>
      </c>
      <c r="O280" t="str">
        <f t="shared" si="33"/>
        <v/>
      </c>
      <c r="P280">
        <f t="shared" si="34"/>
        <v>135.38916020000033</v>
      </c>
      <c r="Q280" t="str">
        <f t="shared" si="35"/>
        <v/>
      </c>
      <c r="R280">
        <f t="shared" si="36"/>
        <v>1</v>
      </c>
      <c r="S280">
        <f t="shared" si="37"/>
        <v>2.9489412241220956</v>
      </c>
    </row>
    <row r="281" spans="1:19" x14ac:dyDescent="0.25">
      <c r="A281" t="s">
        <v>305</v>
      </c>
      <c r="B281">
        <v>4591.5424805000002</v>
      </c>
      <c r="C281">
        <v>4822.3901366999999</v>
      </c>
      <c r="D281">
        <v>4996.6220702999999</v>
      </c>
      <c r="E281">
        <v>4718.3886719000002</v>
      </c>
      <c r="F281">
        <v>4534.5200194999998</v>
      </c>
      <c r="G281">
        <v>4396.5600586</v>
      </c>
      <c r="H281">
        <v>4822.3901366999999</v>
      </c>
      <c r="I281">
        <v>4774.3100586</v>
      </c>
      <c r="J281">
        <v>4649.2338866999999</v>
      </c>
      <c r="L281" t="str">
        <f t="shared" si="31"/>
        <v>12FEB2025:16:00:00</v>
      </c>
      <c r="M281">
        <v>17</v>
      </c>
      <c r="N281">
        <f t="shared" si="32"/>
        <v>230.84765619999962</v>
      </c>
      <c r="O281" t="str">
        <f t="shared" si="33"/>
        <v/>
      </c>
      <c r="P281">
        <f t="shared" si="34"/>
        <v>230.84765619999962</v>
      </c>
      <c r="Q281" t="str">
        <f t="shared" si="35"/>
        <v/>
      </c>
      <c r="R281">
        <f t="shared" si="36"/>
        <v>1</v>
      </c>
      <c r="S281">
        <f t="shared" si="37"/>
        <v>5.0276711405893657</v>
      </c>
    </row>
    <row r="282" spans="1:19" x14ac:dyDescent="0.25">
      <c r="A282" t="s">
        <v>306</v>
      </c>
      <c r="B282">
        <v>4635.2143555000002</v>
      </c>
      <c r="C282">
        <v>4821.7797852000003</v>
      </c>
      <c r="D282">
        <v>5069.8110352000003</v>
      </c>
      <c r="E282">
        <v>4782.6962891000003</v>
      </c>
      <c r="F282">
        <v>4557.3701172000001</v>
      </c>
      <c r="G282">
        <v>4466.6000977000003</v>
      </c>
      <c r="H282">
        <v>4821.7797852000003</v>
      </c>
      <c r="I282">
        <v>4796.8398438000004</v>
      </c>
      <c r="J282">
        <v>4685.0571289</v>
      </c>
      <c r="L282" t="str">
        <f t="shared" si="31"/>
        <v>12FEB2025:17:00:00</v>
      </c>
      <c r="M282">
        <v>18</v>
      </c>
      <c r="N282">
        <f t="shared" si="32"/>
        <v>186.5654297000001</v>
      </c>
      <c r="O282" t="str">
        <f t="shared" si="33"/>
        <v/>
      </c>
      <c r="P282">
        <f t="shared" si="34"/>
        <v>186.5654297000001</v>
      </c>
      <c r="Q282" t="str">
        <f t="shared" si="35"/>
        <v/>
      </c>
      <c r="R282">
        <f t="shared" si="36"/>
        <v>1</v>
      </c>
      <c r="S282">
        <f t="shared" si="37"/>
        <v>4.0249579715472574</v>
      </c>
    </row>
    <row r="283" spans="1:19" x14ac:dyDescent="0.25">
      <c r="A283" t="s">
        <v>307</v>
      </c>
      <c r="B283">
        <v>4458.7001952999999</v>
      </c>
      <c r="C283">
        <v>4696.5400391000003</v>
      </c>
      <c r="D283">
        <v>4988.8842772999997</v>
      </c>
      <c r="E283">
        <v>4723.8813477000003</v>
      </c>
      <c r="F283">
        <v>4456.9301758000001</v>
      </c>
      <c r="G283">
        <v>4424.3999022999997</v>
      </c>
      <c r="H283">
        <v>4696.5400391000003</v>
      </c>
      <c r="I283">
        <v>4662.7900391000003</v>
      </c>
      <c r="J283">
        <v>4592.9086914</v>
      </c>
      <c r="L283" t="str">
        <f t="shared" si="31"/>
        <v>12FEB2025:18:00:00</v>
      </c>
      <c r="M283">
        <v>19</v>
      </c>
      <c r="N283">
        <f t="shared" si="32"/>
        <v>237.83984380000038</v>
      </c>
      <c r="O283" t="str">
        <f t="shared" si="33"/>
        <v/>
      </c>
      <c r="P283">
        <f t="shared" si="34"/>
        <v>237.83984380000038</v>
      </c>
      <c r="Q283" t="str">
        <f t="shared" si="35"/>
        <v/>
      </c>
      <c r="R283">
        <f t="shared" si="36"/>
        <v>1</v>
      </c>
      <c r="S283">
        <f t="shared" si="37"/>
        <v>5.3342865270625701</v>
      </c>
    </row>
    <row r="284" spans="1:19" x14ac:dyDescent="0.25">
      <c r="A284" t="s">
        <v>308</v>
      </c>
      <c r="B284">
        <v>4515.0458983999997</v>
      </c>
      <c r="C284">
        <v>4564.4702147999997</v>
      </c>
      <c r="D284">
        <v>4857.0571289</v>
      </c>
      <c r="E284">
        <v>4618.1699219000002</v>
      </c>
      <c r="F284">
        <v>4373.8901366999999</v>
      </c>
      <c r="G284">
        <v>4386.0898438000004</v>
      </c>
      <c r="H284">
        <v>4564.4702147999997</v>
      </c>
      <c r="I284">
        <v>4556.4399414</v>
      </c>
      <c r="J284">
        <v>4499.8120116999999</v>
      </c>
      <c r="L284" t="str">
        <f t="shared" si="31"/>
        <v>12FEB2025:19:00:00</v>
      </c>
      <c r="M284">
        <v>20</v>
      </c>
      <c r="N284">
        <f t="shared" si="32"/>
        <v>49.424316399999952</v>
      </c>
      <c r="O284" t="str">
        <f t="shared" si="33"/>
        <v/>
      </c>
      <c r="P284">
        <f t="shared" si="34"/>
        <v>49.424316399999952</v>
      </c>
      <c r="Q284" t="str">
        <f t="shared" si="35"/>
        <v/>
      </c>
      <c r="R284">
        <f t="shared" si="36"/>
        <v>1</v>
      </c>
      <c r="S284">
        <f t="shared" si="37"/>
        <v>1.0946581167096106</v>
      </c>
    </row>
    <row r="285" spans="1:19" x14ac:dyDescent="0.25">
      <c r="A285" t="s">
        <v>309</v>
      </c>
      <c r="B285">
        <v>4516.125</v>
      </c>
      <c r="C285">
        <v>4480.3701172000001</v>
      </c>
      <c r="D285">
        <v>4627.3027344000002</v>
      </c>
      <c r="E285">
        <v>4431.1230469000002</v>
      </c>
      <c r="F285">
        <v>4306.5898438000004</v>
      </c>
      <c r="G285">
        <v>4363.7797852000003</v>
      </c>
      <c r="H285">
        <v>4480.3701172000001</v>
      </c>
      <c r="I285">
        <v>4490.8798827999999</v>
      </c>
      <c r="J285">
        <v>4414.5483397999997</v>
      </c>
      <c r="L285" t="str">
        <f t="shared" si="31"/>
        <v>12FEB2025:20:00:00</v>
      </c>
      <c r="M285">
        <v>21</v>
      </c>
      <c r="N285">
        <f t="shared" si="32"/>
        <v>-35.754882799999905</v>
      </c>
      <c r="O285">
        <f t="shared" si="33"/>
        <v>-35.754882799999905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0.79171596888925577</v>
      </c>
    </row>
    <row r="286" spans="1:19" x14ac:dyDescent="0.25">
      <c r="A286" t="s">
        <v>310</v>
      </c>
      <c r="B286">
        <v>4437.6098633000001</v>
      </c>
      <c r="C286">
        <v>4333.9702147999997</v>
      </c>
      <c r="D286">
        <v>4431.5864258000001</v>
      </c>
      <c r="E286">
        <v>4290.3911133000001</v>
      </c>
      <c r="F286">
        <v>4166.8999022999997</v>
      </c>
      <c r="G286">
        <v>4268.5600586</v>
      </c>
      <c r="H286">
        <v>4333.9702147999997</v>
      </c>
      <c r="I286">
        <v>4364.0898438000004</v>
      </c>
      <c r="J286">
        <v>4284.7822266000003</v>
      </c>
      <c r="L286" t="str">
        <f t="shared" si="31"/>
        <v>12FEB2025:21:00:00</v>
      </c>
      <c r="M286">
        <v>22</v>
      </c>
      <c r="N286">
        <f t="shared" si="32"/>
        <v>-103.63964850000048</v>
      </c>
      <c r="O286">
        <f t="shared" si="33"/>
        <v>-103.63964850000048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2.3354835529171445</v>
      </c>
    </row>
    <row r="287" spans="1:19" x14ac:dyDescent="0.25">
      <c r="A287" t="s">
        <v>311</v>
      </c>
      <c r="B287">
        <v>4153.2509766000003</v>
      </c>
      <c r="C287">
        <v>4160.2998047000001</v>
      </c>
      <c r="D287">
        <v>4284.0122069999998</v>
      </c>
      <c r="E287">
        <v>4211.4340819999998</v>
      </c>
      <c r="F287">
        <v>3996.7199707</v>
      </c>
      <c r="G287">
        <v>4113.2900391000003</v>
      </c>
      <c r="H287">
        <v>4160.2998047000001</v>
      </c>
      <c r="I287">
        <v>4195.2001952999999</v>
      </c>
      <c r="J287">
        <v>4135.3886719000002</v>
      </c>
      <c r="L287" t="str">
        <f t="shared" si="31"/>
        <v>12FEB2025:22:00:00</v>
      </c>
      <c r="M287">
        <v>23</v>
      </c>
      <c r="N287">
        <f t="shared" si="32"/>
        <v>7.0488280999998096</v>
      </c>
      <c r="O287" t="str">
        <f t="shared" si="33"/>
        <v/>
      </c>
      <c r="P287">
        <f t="shared" si="34"/>
        <v>7.0488280999998096</v>
      </c>
      <c r="Q287" t="str">
        <f t="shared" si="35"/>
        <v/>
      </c>
      <c r="R287">
        <f t="shared" si="36"/>
        <v>1</v>
      </c>
      <c r="S287">
        <f t="shared" si="37"/>
        <v>0.16971832763572192</v>
      </c>
    </row>
    <row r="288" spans="1:19" x14ac:dyDescent="0.25">
      <c r="A288" t="s">
        <v>312</v>
      </c>
      <c r="B288">
        <v>3883.7902832</v>
      </c>
      <c r="C288">
        <v>3944.5900879000001</v>
      </c>
      <c r="D288">
        <v>4004.6467284999999</v>
      </c>
      <c r="E288">
        <v>3936.8979491999999</v>
      </c>
      <c r="F288">
        <v>3751.2800293</v>
      </c>
      <c r="G288">
        <v>3882.6101073999998</v>
      </c>
      <c r="H288">
        <v>3944.5900879000001</v>
      </c>
      <c r="I288">
        <v>3900.8898926000002</v>
      </c>
      <c r="J288">
        <v>3883.2536620999999</v>
      </c>
      <c r="L288" t="str">
        <f t="shared" si="31"/>
        <v>12FEB2025:23:00:00</v>
      </c>
      <c r="M288">
        <v>24</v>
      </c>
      <c r="N288">
        <f t="shared" si="32"/>
        <v>60.799804700000095</v>
      </c>
      <c r="O288" t="str">
        <f t="shared" si="33"/>
        <v/>
      </c>
      <c r="P288">
        <f t="shared" si="34"/>
        <v>60.799804700000095</v>
      </c>
      <c r="Q288" t="str">
        <f t="shared" si="35"/>
        <v/>
      </c>
      <c r="R288">
        <f t="shared" si="36"/>
        <v>1</v>
      </c>
      <c r="S288">
        <f t="shared" si="37"/>
        <v>1.5654759980990751</v>
      </c>
    </row>
    <row r="289" spans="1:19" x14ac:dyDescent="0.25">
      <c r="A289" t="s">
        <v>313</v>
      </c>
      <c r="B289">
        <v>3536.5305176000002</v>
      </c>
      <c r="C289">
        <v>3650.7299804999998</v>
      </c>
      <c r="D289">
        <v>3776.4392090000001</v>
      </c>
      <c r="E289">
        <v>3740.8352051000002</v>
      </c>
      <c r="F289">
        <v>3463.3400879000001</v>
      </c>
      <c r="G289">
        <v>3599.1899414</v>
      </c>
      <c r="H289">
        <v>3650.7299804999998</v>
      </c>
      <c r="I289">
        <v>3565.7299804999998</v>
      </c>
      <c r="J289">
        <v>3603.9650879000001</v>
      </c>
      <c r="L289" t="str">
        <f t="shared" si="31"/>
        <v>13FEB2025:00:00:00</v>
      </c>
      <c r="M289">
        <v>1</v>
      </c>
      <c r="N289">
        <f t="shared" si="32"/>
        <v>114.19946289999962</v>
      </c>
      <c r="O289" t="str">
        <f t="shared" si="33"/>
        <v/>
      </c>
      <c r="P289">
        <f t="shared" si="34"/>
        <v>114.19946289999962</v>
      </c>
      <c r="Q289" t="str">
        <f t="shared" si="35"/>
        <v/>
      </c>
      <c r="R289">
        <f t="shared" si="36"/>
        <v>1</v>
      </c>
      <c r="S289">
        <f t="shared" si="37"/>
        <v>3.2291383414244907</v>
      </c>
    </row>
    <row r="290" spans="1:19" x14ac:dyDescent="0.25">
      <c r="A290" t="s">
        <v>314</v>
      </c>
      <c r="B290">
        <v>3339.1364745999999</v>
      </c>
      <c r="C290">
        <v>3410.8701172000001</v>
      </c>
      <c r="D290">
        <v>3460.0473633000001</v>
      </c>
      <c r="E290">
        <v>3369.4765625</v>
      </c>
      <c r="F290">
        <v>3221.6201172000001</v>
      </c>
      <c r="G290">
        <v>3504.9199219000002</v>
      </c>
      <c r="H290">
        <v>3269.4299316000001</v>
      </c>
      <c r="I290">
        <v>3166.3898926000002</v>
      </c>
      <c r="J290">
        <v>3306.3674316000001</v>
      </c>
      <c r="L290" t="str">
        <f t="shared" si="31"/>
        <v>13FEB2025:01:00:00</v>
      </c>
      <c r="M290">
        <v>2</v>
      </c>
      <c r="N290">
        <f t="shared" si="32"/>
        <v>71.733642600000167</v>
      </c>
      <c r="O290" t="str">
        <f t="shared" si="33"/>
        <v/>
      </c>
      <c r="P290">
        <f t="shared" si="34"/>
        <v>71.733642600000167</v>
      </c>
      <c r="Q290" t="str">
        <f t="shared" si="35"/>
        <v/>
      </c>
      <c r="R290">
        <f t="shared" si="36"/>
        <v>1</v>
      </c>
      <c r="S290">
        <f t="shared" si="37"/>
        <v>2.1482692649929276</v>
      </c>
    </row>
    <row r="291" spans="1:19" x14ac:dyDescent="0.25">
      <c r="A291" t="s">
        <v>315</v>
      </c>
      <c r="B291">
        <v>3251.8256836</v>
      </c>
      <c r="C291">
        <v>3298.6999512000002</v>
      </c>
      <c r="D291">
        <v>3332.1791991999999</v>
      </c>
      <c r="E291">
        <v>3226.7827148000001</v>
      </c>
      <c r="F291">
        <v>3092.5600586</v>
      </c>
      <c r="G291">
        <v>3399.8898926000002</v>
      </c>
      <c r="H291">
        <v>3214.1599120999999</v>
      </c>
      <c r="I291">
        <v>2998.6899414</v>
      </c>
      <c r="J291">
        <v>3186.4167480000001</v>
      </c>
      <c r="L291" t="str">
        <f t="shared" si="31"/>
        <v>13FEB2025:02:00:00</v>
      </c>
      <c r="M291">
        <v>3</v>
      </c>
      <c r="N291">
        <f t="shared" si="32"/>
        <v>46.874267600000167</v>
      </c>
      <c r="O291" t="str">
        <f t="shared" si="33"/>
        <v/>
      </c>
      <c r="P291">
        <f t="shared" si="34"/>
        <v>46.874267600000167</v>
      </c>
      <c r="Q291" t="str">
        <f t="shared" si="35"/>
        <v/>
      </c>
      <c r="R291">
        <f t="shared" si="36"/>
        <v>1</v>
      </c>
      <c r="S291">
        <f t="shared" si="37"/>
        <v>1.441475409841374</v>
      </c>
    </row>
    <row r="292" spans="1:19" x14ac:dyDescent="0.25">
      <c r="A292" t="s">
        <v>316</v>
      </c>
      <c r="B292">
        <v>3145.8212890999998</v>
      </c>
      <c r="C292">
        <v>3154.3601073999998</v>
      </c>
      <c r="D292">
        <v>3187.4101562999999</v>
      </c>
      <c r="E292">
        <v>3075.9426269999999</v>
      </c>
      <c r="F292">
        <v>3004.8200683999999</v>
      </c>
      <c r="G292">
        <v>3268.8100586</v>
      </c>
      <c r="H292">
        <v>3169.0800780999998</v>
      </c>
      <c r="I292">
        <v>2850.4099120999999</v>
      </c>
      <c r="J292">
        <v>3073.8125</v>
      </c>
      <c r="L292" t="str">
        <f>A292</f>
        <v>13FEB2025:03:00:00</v>
      </c>
      <c r="M292">
        <v>4</v>
      </c>
      <c r="N292">
        <f>C292-B292</f>
        <v>8.5388183000000026</v>
      </c>
      <c r="O292" t="str">
        <f t="shared" si="33"/>
        <v/>
      </c>
      <c r="P292">
        <f t="shared" si="34"/>
        <v>8.5388183000000026</v>
      </c>
      <c r="Q292" t="str">
        <f t="shared" si="35"/>
        <v/>
      </c>
      <c r="R292">
        <f t="shared" si="36"/>
        <v>1</v>
      </c>
      <c r="S292">
        <f>ABS((B292-C292)/B292)*100</f>
        <v>0.27143367392121964</v>
      </c>
    </row>
    <row r="293" spans="1:19" x14ac:dyDescent="0.25">
      <c r="A293" t="s">
        <v>317</v>
      </c>
      <c r="B293">
        <v>3148.6938476999999</v>
      </c>
      <c r="C293">
        <v>3074.8701172000001</v>
      </c>
      <c r="D293">
        <v>3134.7824707</v>
      </c>
      <c r="E293">
        <v>3058.9084472999998</v>
      </c>
      <c r="F293">
        <v>2995.6000976999999</v>
      </c>
      <c r="G293">
        <v>3237.8300780999998</v>
      </c>
      <c r="H293">
        <v>3163.0600586</v>
      </c>
      <c r="I293">
        <v>2841.2700195000002</v>
      </c>
      <c r="J293">
        <v>3059.3339844000002</v>
      </c>
      <c r="L293" t="str">
        <f t="shared" si="31"/>
        <v>13FEB2025:04:00:00</v>
      </c>
      <c r="M293">
        <v>5</v>
      </c>
      <c r="N293">
        <f t="shared" si="32"/>
        <v>-73.823730499999783</v>
      </c>
      <c r="O293">
        <f t="shared" si="33"/>
        <v>-73.823730499999783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2.3445826768431357</v>
      </c>
    </row>
    <row r="294" spans="1:19" x14ac:dyDescent="0.25">
      <c r="A294" t="s">
        <v>318</v>
      </c>
      <c r="B294">
        <v>3109.6142577999999</v>
      </c>
      <c r="C294">
        <v>3050.9799804999998</v>
      </c>
      <c r="D294">
        <v>3093.1857909999999</v>
      </c>
      <c r="E294">
        <v>3037.5329590000001</v>
      </c>
      <c r="F294">
        <v>3048.9199219000002</v>
      </c>
      <c r="G294">
        <v>3219.7099609000002</v>
      </c>
      <c r="H294">
        <v>3196.7199707</v>
      </c>
      <c r="I294">
        <v>2901.5200195000002</v>
      </c>
      <c r="J294">
        <v>3080.8806152000002</v>
      </c>
      <c r="L294" t="str">
        <f t="shared" si="31"/>
        <v>13FEB2025:05:00:00</v>
      </c>
      <c r="M294">
        <v>6</v>
      </c>
      <c r="N294">
        <f t="shared" si="32"/>
        <v>-58.634277300000122</v>
      </c>
      <c r="O294">
        <f t="shared" si="33"/>
        <v>-58.634277300000122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1.8855804109118954</v>
      </c>
    </row>
    <row r="295" spans="1:19" x14ac:dyDescent="0.25">
      <c r="A295" t="s">
        <v>319</v>
      </c>
      <c r="B295">
        <v>3225.5764159999999</v>
      </c>
      <c r="C295">
        <v>3145.1000976999999</v>
      </c>
      <c r="D295">
        <v>3174.1340332</v>
      </c>
      <c r="E295">
        <v>3169.2319336</v>
      </c>
      <c r="F295">
        <v>3206.1201172000001</v>
      </c>
      <c r="G295">
        <v>3347.9499512000002</v>
      </c>
      <c r="H295">
        <v>3375.1101073999998</v>
      </c>
      <c r="I295">
        <v>3080.25</v>
      </c>
      <c r="J295">
        <v>3235.7324219000002</v>
      </c>
      <c r="L295" t="str">
        <f t="shared" si="31"/>
        <v>13FEB2025:06:00:00</v>
      </c>
      <c r="M295">
        <v>7</v>
      </c>
      <c r="N295">
        <f t="shared" si="32"/>
        <v>-80.476318300000003</v>
      </c>
      <c r="O295">
        <f t="shared" si="33"/>
        <v>-80.476318300000003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2.4949437843360025</v>
      </c>
    </row>
    <row r="296" spans="1:19" x14ac:dyDescent="0.25">
      <c r="A296" t="s">
        <v>320</v>
      </c>
      <c r="B296">
        <v>3577.1281737999998</v>
      </c>
      <c r="C296">
        <v>3398.6899414</v>
      </c>
      <c r="D296">
        <v>3383.1035155999998</v>
      </c>
      <c r="E296">
        <v>3388.6455077999999</v>
      </c>
      <c r="F296">
        <v>3533.2099609000002</v>
      </c>
      <c r="G296">
        <v>3707.2299804999998</v>
      </c>
      <c r="H296">
        <v>3796.3500976999999</v>
      </c>
      <c r="I296">
        <v>3430.2900390999998</v>
      </c>
      <c r="J296">
        <v>3571.1452637000002</v>
      </c>
      <c r="L296" t="str">
        <f t="shared" si="31"/>
        <v>13FEB2025:07:00:00</v>
      </c>
      <c r="M296">
        <v>8</v>
      </c>
      <c r="N296">
        <f t="shared" si="32"/>
        <v>-178.43823239999983</v>
      </c>
      <c r="O296">
        <f t="shared" si="33"/>
        <v>-178.43823239999983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4.9883097202649038</v>
      </c>
    </row>
    <row r="297" spans="1:19" x14ac:dyDescent="0.25">
      <c r="A297" t="s">
        <v>321</v>
      </c>
      <c r="B297">
        <v>3681.0087890999998</v>
      </c>
      <c r="C297">
        <v>3537.4299316000001</v>
      </c>
      <c r="D297">
        <v>3498.3500976999999</v>
      </c>
      <c r="E297">
        <v>3525.640625</v>
      </c>
      <c r="F297">
        <v>3679.8701172000001</v>
      </c>
      <c r="G297">
        <v>3819.3400879000001</v>
      </c>
      <c r="H297">
        <v>3971.2600097999998</v>
      </c>
      <c r="I297">
        <v>3597.4199219000002</v>
      </c>
      <c r="J297">
        <v>3718.7060547000001</v>
      </c>
      <c r="L297" t="str">
        <f t="shared" si="31"/>
        <v>13FEB2025:08:00:00</v>
      </c>
      <c r="M297">
        <v>9</v>
      </c>
      <c r="N297">
        <f t="shared" si="32"/>
        <v>-143.57885749999969</v>
      </c>
      <c r="O297">
        <f t="shared" si="33"/>
        <v>-143.57885749999969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3.9005301461153117</v>
      </c>
    </row>
    <row r="298" spans="1:19" x14ac:dyDescent="0.25">
      <c r="A298" t="s">
        <v>322</v>
      </c>
      <c r="B298">
        <v>3755.1931152000002</v>
      </c>
      <c r="C298">
        <v>3586.6599120999999</v>
      </c>
      <c r="D298">
        <v>3573.9973144999999</v>
      </c>
      <c r="E298">
        <v>3590.7526855000001</v>
      </c>
      <c r="F298">
        <v>3665.6298827999999</v>
      </c>
      <c r="G298">
        <v>3835.3200683999999</v>
      </c>
      <c r="H298">
        <v>3981.5600586</v>
      </c>
      <c r="I298">
        <v>3621.1298827999999</v>
      </c>
      <c r="J298">
        <v>3738.8786620999999</v>
      </c>
      <c r="L298" t="str">
        <f t="shared" si="31"/>
        <v>13FEB2025:09:00:00</v>
      </c>
      <c r="M298">
        <v>10</v>
      </c>
      <c r="N298">
        <f t="shared" si="32"/>
        <v>-168.53320310000026</v>
      </c>
      <c r="O298">
        <f t="shared" si="33"/>
        <v>-168.53320310000026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4.4880036240432934</v>
      </c>
    </row>
    <row r="299" spans="1:19" x14ac:dyDescent="0.25">
      <c r="A299" t="s">
        <v>323</v>
      </c>
      <c r="B299">
        <v>3839.4282226999999</v>
      </c>
      <c r="C299">
        <v>3628.1699219000002</v>
      </c>
      <c r="D299">
        <v>3693.8598633000001</v>
      </c>
      <c r="E299">
        <v>3623.4050293</v>
      </c>
      <c r="F299">
        <v>3709.1499023000001</v>
      </c>
      <c r="G299">
        <v>3993.3400879000001</v>
      </c>
      <c r="H299">
        <v>4062.4799804999998</v>
      </c>
      <c r="I299">
        <v>3737.1201172000001</v>
      </c>
      <c r="J299">
        <v>3825.0991211</v>
      </c>
      <c r="L299" t="str">
        <f t="shared" si="31"/>
        <v>13FEB2025:10:00:00</v>
      </c>
      <c r="M299">
        <v>11</v>
      </c>
      <c r="N299">
        <f t="shared" si="32"/>
        <v>-211.25830079999969</v>
      </c>
      <c r="O299">
        <f t="shared" si="33"/>
        <v>-211.25830079999969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5.5023375499239462</v>
      </c>
    </row>
    <row r="300" spans="1:19" x14ac:dyDescent="0.25">
      <c r="A300" t="s">
        <v>324</v>
      </c>
      <c r="B300">
        <v>3851.4575195000002</v>
      </c>
      <c r="C300">
        <v>3630.3898926000002</v>
      </c>
      <c r="D300">
        <v>3800.7316894999999</v>
      </c>
      <c r="E300">
        <v>3755.5964355000001</v>
      </c>
      <c r="F300">
        <v>3721.6599120999999</v>
      </c>
      <c r="G300">
        <v>4081.8000487999998</v>
      </c>
      <c r="H300">
        <v>4076.4599609000002</v>
      </c>
      <c r="I300">
        <v>3827.8100586</v>
      </c>
      <c r="J300">
        <v>3892.6652832</v>
      </c>
      <c r="L300" t="str">
        <f t="shared" si="31"/>
        <v>13FEB2025:11:00:00</v>
      </c>
      <c r="M300">
        <v>12</v>
      </c>
      <c r="N300">
        <f t="shared" si="32"/>
        <v>-221.06762690000005</v>
      </c>
      <c r="O300">
        <f t="shared" si="33"/>
        <v>-221.06762690000005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5.7398433133620346</v>
      </c>
    </row>
    <row r="301" spans="1:19" x14ac:dyDescent="0.25">
      <c r="A301" t="s">
        <v>325</v>
      </c>
      <c r="B301">
        <v>3973.8205566000001</v>
      </c>
      <c r="C301">
        <v>3707.1799316000001</v>
      </c>
      <c r="D301">
        <v>3894.6757812999999</v>
      </c>
      <c r="E301">
        <v>3908.1220702999999</v>
      </c>
      <c r="F301">
        <v>3739.2099609000002</v>
      </c>
      <c r="G301">
        <v>4112.1000977000003</v>
      </c>
      <c r="H301">
        <v>4093.8701172000001</v>
      </c>
      <c r="I301">
        <v>3883.1899414</v>
      </c>
      <c r="J301">
        <v>3947.2985840000001</v>
      </c>
      <c r="L301" t="str">
        <f t="shared" si="31"/>
        <v>13FEB2025:12:00:00</v>
      </c>
      <c r="M301">
        <v>13</v>
      </c>
      <c r="N301">
        <f t="shared" si="32"/>
        <v>-266.640625</v>
      </c>
      <c r="O301">
        <f t="shared" si="33"/>
        <v>-266.640625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6.7099311909578931</v>
      </c>
    </row>
    <row r="302" spans="1:19" x14ac:dyDescent="0.25">
      <c r="A302" t="s">
        <v>326</v>
      </c>
      <c r="B302">
        <v>3856.8374023000001</v>
      </c>
      <c r="C302">
        <v>3709.1799316000001</v>
      </c>
      <c r="D302">
        <v>4008.9287109000002</v>
      </c>
      <c r="E302">
        <v>4022.3764648000001</v>
      </c>
      <c r="F302">
        <v>3735.3798827999999</v>
      </c>
      <c r="G302">
        <v>4045.8200683999999</v>
      </c>
      <c r="H302">
        <v>4055.8300780999998</v>
      </c>
      <c r="I302">
        <v>3920.3000487999998</v>
      </c>
      <c r="J302">
        <v>3955.9414062999999</v>
      </c>
      <c r="L302" t="str">
        <f t="shared" si="31"/>
        <v>13FEB2025:13:00:00</v>
      </c>
      <c r="M302">
        <v>14</v>
      </c>
      <c r="N302">
        <f t="shared" si="32"/>
        <v>-147.65747069999998</v>
      </c>
      <c r="O302">
        <f t="shared" si="33"/>
        <v>-147.65747069999998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3.8284598311545466</v>
      </c>
    </row>
    <row r="303" spans="1:19" x14ac:dyDescent="0.25">
      <c r="A303" t="s">
        <v>327</v>
      </c>
      <c r="B303">
        <v>3888.6906737999998</v>
      </c>
      <c r="C303">
        <v>3737.8701172000001</v>
      </c>
      <c r="D303">
        <v>4017.4433594000002</v>
      </c>
      <c r="E303">
        <v>4084.2619629000001</v>
      </c>
      <c r="F303">
        <v>3761.1201172000001</v>
      </c>
      <c r="G303">
        <v>4053.6899414</v>
      </c>
      <c r="H303">
        <v>4073.0200195000002</v>
      </c>
      <c r="I303">
        <v>3951.5600586</v>
      </c>
      <c r="J303">
        <v>3984.7304687999999</v>
      </c>
      <c r="L303" t="str">
        <f t="shared" si="31"/>
        <v>13FEB2025:14:00:00</v>
      </c>
      <c r="M303">
        <v>15</v>
      </c>
      <c r="N303">
        <f t="shared" si="32"/>
        <v>-150.82055659999969</v>
      </c>
      <c r="O303">
        <f t="shared" si="33"/>
        <v>-150.82055659999969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3.8784405665421304</v>
      </c>
    </row>
    <row r="304" spans="1:19" x14ac:dyDescent="0.25">
      <c r="A304" t="s">
        <v>328</v>
      </c>
      <c r="B304">
        <v>3830.5603027000002</v>
      </c>
      <c r="C304">
        <v>3805.2099609000002</v>
      </c>
      <c r="D304">
        <v>4111.8266602000003</v>
      </c>
      <c r="E304">
        <v>4221.7475586</v>
      </c>
      <c r="F304">
        <v>3789.5700683999999</v>
      </c>
      <c r="G304">
        <v>4015.9399414</v>
      </c>
      <c r="H304">
        <v>4082.0200195000002</v>
      </c>
      <c r="I304">
        <v>3960.1201172000001</v>
      </c>
      <c r="J304">
        <v>4013.8798827999999</v>
      </c>
      <c r="L304" t="str">
        <f t="shared" si="31"/>
        <v>13FEB2025:15:00:00</v>
      </c>
      <c r="M304">
        <v>16</v>
      </c>
      <c r="N304">
        <f t="shared" si="32"/>
        <v>-25.350341800000024</v>
      </c>
      <c r="O304">
        <f t="shared" si="33"/>
        <v>-25.350341800000024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0.66179200421754591</v>
      </c>
    </row>
    <row r="305" spans="1:19" x14ac:dyDescent="0.25">
      <c r="A305" t="s">
        <v>329</v>
      </c>
      <c r="B305">
        <v>3821.7885741999999</v>
      </c>
      <c r="C305">
        <v>3838.2299804999998</v>
      </c>
      <c r="D305">
        <v>4102.7998047000001</v>
      </c>
      <c r="E305">
        <v>4260.9599608999997</v>
      </c>
      <c r="F305">
        <v>3821.3200683999999</v>
      </c>
      <c r="G305">
        <v>3980.2700195000002</v>
      </c>
      <c r="H305">
        <v>4090.6999512000002</v>
      </c>
      <c r="I305">
        <v>3985.1298827999999</v>
      </c>
      <c r="J305">
        <v>4027.6757812999999</v>
      </c>
      <c r="L305" t="str">
        <f t="shared" si="31"/>
        <v>13FEB2025:16:00:00</v>
      </c>
      <c r="M305">
        <v>17</v>
      </c>
      <c r="N305">
        <f t="shared" si="32"/>
        <v>16.441406299999926</v>
      </c>
      <c r="O305" t="str">
        <f t="shared" si="33"/>
        <v/>
      </c>
      <c r="P305">
        <f t="shared" si="34"/>
        <v>16.441406299999926</v>
      </c>
      <c r="Q305" t="str">
        <f t="shared" si="35"/>
        <v/>
      </c>
      <c r="R305">
        <f t="shared" si="36"/>
        <v>1</v>
      </c>
      <c r="S305">
        <f t="shared" si="37"/>
        <v>0.43020188010901522</v>
      </c>
    </row>
    <row r="306" spans="1:19" x14ac:dyDescent="0.25">
      <c r="A306" t="s">
        <v>330</v>
      </c>
      <c r="B306">
        <v>3900.5820312999999</v>
      </c>
      <c r="C306">
        <v>3885.4099120999999</v>
      </c>
      <c r="D306">
        <v>4109.1782227000003</v>
      </c>
      <c r="E306">
        <v>4277.4155272999997</v>
      </c>
      <c r="F306">
        <v>3895.25</v>
      </c>
      <c r="G306">
        <v>3962.5400390999998</v>
      </c>
      <c r="H306">
        <v>4128.6801758000001</v>
      </c>
      <c r="I306">
        <v>4062.9699707</v>
      </c>
      <c r="J306">
        <v>4065.3710937999999</v>
      </c>
      <c r="L306" t="str">
        <f t="shared" si="31"/>
        <v>13FEB2025:17:00:00</v>
      </c>
      <c r="M306">
        <v>18</v>
      </c>
      <c r="N306">
        <f t="shared" si="32"/>
        <v>-15.172119199999997</v>
      </c>
      <c r="O306">
        <f t="shared" si="33"/>
        <v>-15.172119199999997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0.38897064792516051</v>
      </c>
    </row>
    <row r="307" spans="1:19" x14ac:dyDescent="0.25">
      <c r="A307" t="s">
        <v>331</v>
      </c>
      <c r="B307">
        <v>4037.9936523000001</v>
      </c>
      <c r="C307">
        <v>3987.6000976999999</v>
      </c>
      <c r="D307">
        <v>4056.6584472999998</v>
      </c>
      <c r="E307">
        <v>4172.3115233999997</v>
      </c>
      <c r="F307">
        <v>3961.8400879000001</v>
      </c>
      <c r="G307">
        <v>4030.9499512000002</v>
      </c>
      <c r="H307">
        <v>4222.3500977000003</v>
      </c>
      <c r="I307">
        <v>4139.7402344000002</v>
      </c>
      <c r="J307">
        <v>4105.4384766000003</v>
      </c>
      <c r="L307" t="str">
        <f t="shared" si="31"/>
        <v>13FEB2025:18:00:00</v>
      </c>
      <c r="M307">
        <v>19</v>
      </c>
      <c r="N307">
        <f t="shared" si="32"/>
        <v>-50.393554600000243</v>
      </c>
      <c r="O307">
        <f t="shared" si="33"/>
        <v>-50.393554600000243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1.2479849880719003</v>
      </c>
    </row>
    <row r="308" spans="1:19" x14ac:dyDescent="0.25">
      <c r="A308" t="s">
        <v>332</v>
      </c>
      <c r="B308">
        <v>4333.8706055000002</v>
      </c>
      <c r="C308">
        <v>4145.7700194999998</v>
      </c>
      <c r="D308">
        <v>4021.2514648000001</v>
      </c>
      <c r="E308">
        <v>4054.7919922000001</v>
      </c>
      <c r="F308">
        <v>4067.6298827999999</v>
      </c>
      <c r="G308">
        <v>4136.5898438000004</v>
      </c>
      <c r="H308">
        <v>4373.2099608999997</v>
      </c>
      <c r="I308">
        <v>4243.8500977000003</v>
      </c>
      <c r="J308">
        <v>4175.2143555000002</v>
      </c>
      <c r="L308" t="str">
        <f t="shared" si="31"/>
        <v>13FEB2025:19:00:00</v>
      </c>
      <c r="M308">
        <v>20</v>
      </c>
      <c r="N308">
        <f t="shared" si="32"/>
        <v>-188.10058600000048</v>
      </c>
      <c r="O308">
        <f t="shared" si="33"/>
        <v>-188.10058600000048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4.340244624776914</v>
      </c>
    </row>
    <row r="309" spans="1:19" x14ac:dyDescent="0.25">
      <c r="A309" t="s">
        <v>333</v>
      </c>
      <c r="B309">
        <v>4341.9550780999998</v>
      </c>
      <c r="C309">
        <v>4198.8398438000004</v>
      </c>
      <c r="D309">
        <v>4059.1970215000001</v>
      </c>
      <c r="E309">
        <v>4063.8937987999998</v>
      </c>
      <c r="F309">
        <v>4159.5498047000001</v>
      </c>
      <c r="G309">
        <v>4222.2299805000002</v>
      </c>
      <c r="H309">
        <v>4484.7998047000001</v>
      </c>
      <c r="I309">
        <v>4312.1699219000002</v>
      </c>
      <c r="J309">
        <v>4248.5288086</v>
      </c>
      <c r="L309" t="str">
        <f t="shared" si="31"/>
        <v>13FEB2025:20:00:00</v>
      </c>
      <c r="M309">
        <v>21</v>
      </c>
      <c r="N309">
        <f t="shared" si="32"/>
        <v>-143.11523429999943</v>
      </c>
      <c r="O309">
        <f t="shared" si="33"/>
        <v>-143.11523429999943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3.2961012199745134</v>
      </c>
    </row>
    <row r="310" spans="1:19" x14ac:dyDescent="0.25">
      <c r="A310" t="s">
        <v>334</v>
      </c>
      <c r="B310">
        <v>4274.9477539</v>
      </c>
      <c r="C310">
        <v>4180.3100586</v>
      </c>
      <c r="D310">
        <v>4079.9167480000001</v>
      </c>
      <c r="E310">
        <v>4104.6699219000002</v>
      </c>
      <c r="F310">
        <v>4150.0297852000003</v>
      </c>
      <c r="G310">
        <v>4184.9301758000001</v>
      </c>
      <c r="H310">
        <v>4471.6298827999999</v>
      </c>
      <c r="I310">
        <v>4271.4702147999997</v>
      </c>
      <c r="J310">
        <v>4236.5458983999997</v>
      </c>
      <c r="L310" t="str">
        <f t="shared" si="31"/>
        <v>13FEB2025:21:00:00</v>
      </c>
      <c r="M310">
        <v>22</v>
      </c>
      <c r="N310">
        <f t="shared" si="32"/>
        <v>-94.637695299999905</v>
      </c>
      <c r="O310">
        <f t="shared" si="33"/>
        <v>-94.637695299999905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2.2137743137015584</v>
      </c>
    </row>
    <row r="311" spans="1:19" x14ac:dyDescent="0.25">
      <c r="A311" t="s">
        <v>335</v>
      </c>
      <c r="B311">
        <v>4213.1616211</v>
      </c>
      <c r="C311">
        <v>4080.1899414</v>
      </c>
      <c r="D311">
        <v>4127.5688477000003</v>
      </c>
      <c r="E311">
        <v>4164.1826172000001</v>
      </c>
      <c r="F311">
        <v>4072.3999023000001</v>
      </c>
      <c r="G311">
        <v>4084.0300293</v>
      </c>
      <c r="H311">
        <v>4374.5200194999998</v>
      </c>
      <c r="I311">
        <v>4171.9399414</v>
      </c>
      <c r="J311">
        <v>4173.4145508000001</v>
      </c>
      <c r="L311" t="str">
        <f t="shared" si="31"/>
        <v>13FEB2025:22:00:00</v>
      </c>
      <c r="M311">
        <v>23</v>
      </c>
      <c r="N311">
        <f t="shared" si="32"/>
        <v>-132.9716797000001</v>
      </c>
      <c r="O311">
        <f t="shared" si="33"/>
        <v>-132.9716797000001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3.1561020359167462</v>
      </c>
    </row>
    <row r="312" spans="1:19" x14ac:dyDescent="0.25">
      <c r="A312" t="s">
        <v>336</v>
      </c>
      <c r="B312">
        <v>4093.7624512000002</v>
      </c>
      <c r="C312">
        <v>3911.8300780999998</v>
      </c>
      <c r="D312">
        <v>4042.9455566000001</v>
      </c>
      <c r="E312">
        <v>4100.5981444999998</v>
      </c>
      <c r="F312">
        <v>3894.5800780999998</v>
      </c>
      <c r="G312">
        <v>3916.6000976999999</v>
      </c>
      <c r="H312">
        <v>4211.0698241999999</v>
      </c>
      <c r="I312">
        <v>3960.5</v>
      </c>
      <c r="J312">
        <v>4016.6699219000002</v>
      </c>
      <c r="L312" t="str">
        <f t="shared" si="31"/>
        <v>13FEB2025:23:00:00</v>
      </c>
      <c r="M312">
        <v>24</v>
      </c>
      <c r="N312">
        <f t="shared" si="32"/>
        <v>-181.9323731000004</v>
      </c>
      <c r="O312">
        <f t="shared" si="33"/>
        <v>-181.9323731000004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4.4441360550041384</v>
      </c>
    </row>
    <row r="313" spans="1:19" x14ac:dyDescent="0.25">
      <c r="A313" t="s">
        <v>337</v>
      </c>
      <c r="B313">
        <v>4007.4611816000001</v>
      </c>
      <c r="C313">
        <v>3749.5600586</v>
      </c>
      <c r="D313">
        <v>3850.0266112999998</v>
      </c>
      <c r="E313">
        <v>3895.5224609000002</v>
      </c>
      <c r="F313">
        <v>3680.5400390999998</v>
      </c>
      <c r="G313">
        <v>3754.9199219000002</v>
      </c>
      <c r="H313">
        <v>4031.6000976999999</v>
      </c>
      <c r="I313">
        <v>3719.8898926000002</v>
      </c>
      <c r="J313">
        <v>3816.4946289</v>
      </c>
      <c r="L313" t="str">
        <f t="shared" si="31"/>
        <v>14FEB2025:00:00:00</v>
      </c>
      <c r="M313">
        <v>1</v>
      </c>
      <c r="N313">
        <f t="shared" si="32"/>
        <v>-257.9011230000001</v>
      </c>
      <c r="O313">
        <f t="shared" si="33"/>
        <v>-257.9011230000001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6.4355239218320186</v>
      </c>
    </row>
    <row r="314" spans="1:19" x14ac:dyDescent="0.25">
      <c r="A314" t="s">
        <v>338</v>
      </c>
      <c r="B314">
        <v>4106.0112305000002</v>
      </c>
      <c r="C314">
        <v>4159.4301758000001</v>
      </c>
      <c r="D314">
        <v>3894.2141112999998</v>
      </c>
      <c r="E314">
        <v>3935.5163573999998</v>
      </c>
      <c r="F314">
        <v>3696.3701172000001</v>
      </c>
      <c r="G314">
        <v>3742.5400390999998</v>
      </c>
      <c r="H314">
        <v>4159.4301758000001</v>
      </c>
      <c r="I314">
        <v>3512.0700683999999</v>
      </c>
      <c r="J314">
        <v>3809.1853027000002</v>
      </c>
      <c r="L314" t="str">
        <f t="shared" si="31"/>
        <v>14FEB2025:01:00:00</v>
      </c>
      <c r="M314">
        <v>2</v>
      </c>
      <c r="N314">
        <f t="shared" si="32"/>
        <v>53.418945299999905</v>
      </c>
      <c r="O314" t="str">
        <f t="shared" si="33"/>
        <v/>
      </c>
      <c r="P314">
        <f t="shared" si="34"/>
        <v>53.418945299999905</v>
      </c>
      <c r="Q314" t="str">
        <f t="shared" si="35"/>
        <v/>
      </c>
      <c r="R314">
        <f t="shared" si="36"/>
        <v>1</v>
      </c>
      <c r="S314">
        <f t="shared" si="37"/>
        <v>1.3009936481224611</v>
      </c>
    </row>
    <row r="315" spans="1:19" x14ac:dyDescent="0.25">
      <c r="A315" t="s">
        <v>339</v>
      </c>
      <c r="B315">
        <v>3960.5756836</v>
      </c>
      <c r="C315">
        <v>4092.7099609000002</v>
      </c>
      <c r="D315">
        <v>3756.1894530999998</v>
      </c>
      <c r="E315">
        <v>3776.4616698999998</v>
      </c>
      <c r="F315">
        <v>3544.3100586</v>
      </c>
      <c r="G315">
        <v>3700.2700195000002</v>
      </c>
      <c r="H315">
        <v>4092.7099609000002</v>
      </c>
      <c r="I315">
        <v>3397.9499512000002</v>
      </c>
      <c r="J315">
        <v>3702.3403320000002</v>
      </c>
      <c r="L315" t="str">
        <f t="shared" si="31"/>
        <v>14FEB2025:02:00:00</v>
      </c>
      <c r="M315">
        <v>3</v>
      </c>
      <c r="N315">
        <f t="shared" si="32"/>
        <v>132.13427730000012</v>
      </c>
      <c r="O315" t="str">
        <f t="shared" si="33"/>
        <v/>
      </c>
      <c r="P315">
        <f t="shared" si="34"/>
        <v>132.13427730000012</v>
      </c>
      <c r="Q315" t="str">
        <f t="shared" si="35"/>
        <v/>
      </c>
      <c r="R315">
        <f t="shared" si="36"/>
        <v>1</v>
      </c>
      <c r="S315">
        <f t="shared" si="37"/>
        <v>3.3362391696526177</v>
      </c>
    </row>
    <row r="316" spans="1:19" x14ac:dyDescent="0.25">
      <c r="A316" t="s">
        <v>340</v>
      </c>
      <c r="B316">
        <v>3707.4365234000002</v>
      </c>
      <c r="C316">
        <v>3967.3000487999998</v>
      </c>
      <c r="D316">
        <v>3703.2319336</v>
      </c>
      <c r="E316">
        <v>3782.7983398000001</v>
      </c>
      <c r="F316">
        <v>3438.9299316000001</v>
      </c>
      <c r="G316">
        <v>3622.7700195000002</v>
      </c>
      <c r="H316">
        <v>3967.3000487999998</v>
      </c>
      <c r="I316">
        <v>3323.9599609000002</v>
      </c>
      <c r="J316">
        <v>3627.1516112999998</v>
      </c>
      <c r="L316" t="str">
        <f t="shared" si="31"/>
        <v>14FEB2025:03:00:00</v>
      </c>
      <c r="M316">
        <v>4</v>
      </c>
      <c r="N316">
        <f t="shared" si="32"/>
        <v>259.86352539999962</v>
      </c>
      <c r="O316" t="str">
        <f t="shared" si="33"/>
        <v/>
      </c>
      <c r="P316">
        <f t="shared" si="34"/>
        <v>259.86352539999962</v>
      </c>
      <c r="Q316" t="str">
        <f t="shared" si="35"/>
        <v/>
      </c>
      <c r="R316">
        <f t="shared" si="36"/>
        <v>1</v>
      </c>
      <c r="S316">
        <f t="shared" si="37"/>
        <v>7.0092508330172318</v>
      </c>
    </row>
    <row r="317" spans="1:19" x14ac:dyDescent="0.25">
      <c r="A317" t="s">
        <v>341</v>
      </c>
      <c r="B317">
        <v>3683.1618652000002</v>
      </c>
      <c r="C317">
        <v>3974.9599609000002</v>
      </c>
      <c r="D317">
        <v>3684.7114258000001</v>
      </c>
      <c r="E317">
        <v>3786.1542969000002</v>
      </c>
      <c r="F317">
        <v>3432.8999023000001</v>
      </c>
      <c r="G317">
        <v>3602.1999512000002</v>
      </c>
      <c r="H317">
        <v>3974.9599609000002</v>
      </c>
      <c r="I317">
        <v>3320.0800780999998</v>
      </c>
      <c r="J317">
        <v>3623.2590332</v>
      </c>
      <c r="L317" t="str">
        <f t="shared" si="31"/>
        <v>14FEB2025:04:00:00</v>
      </c>
      <c r="M317">
        <v>5</v>
      </c>
      <c r="N317">
        <f t="shared" si="32"/>
        <v>291.79809569999998</v>
      </c>
      <c r="O317" t="str">
        <f t="shared" si="33"/>
        <v/>
      </c>
      <c r="P317">
        <f t="shared" si="34"/>
        <v>291.79809569999998</v>
      </c>
      <c r="Q317" t="str">
        <f t="shared" si="35"/>
        <v/>
      </c>
      <c r="R317">
        <f t="shared" si="36"/>
        <v>1</v>
      </c>
      <c r="S317">
        <f t="shared" si="37"/>
        <v>7.922489056400865</v>
      </c>
    </row>
    <row r="318" spans="1:19" x14ac:dyDescent="0.25">
      <c r="A318" t="s">
        <v>342</v>
      </c>
      <c r="B318">
        <v>3717.0969237999998</v>
      </c>
      <c r="C318">
        <v>4035.8601073999998</v>
      </c>
      <c r="D318">
        <v>3811.2800293</v>
      </c>
      <c r="E318">
        <v>3990.1958008000001</v>
      </c>
      <c r="F318">
        <v>3488.5300293</v>
      </c>
      <c r="G318">
        <v>3570.0800780999998</v>
      </c>
      <c r="H318">
        <v>4035.8601073999998</v>
      </c>
      <c r="I318">
        <v>3351.4599609000002</v>
      </c>
      <c r="J318">
        <v>3687.2253418</v>
      </c>
      <c r="L318" t="str">
        <f t="shared" si="31"/>
        <v>14FEB2025:05:00:00</v>
      </c>
      <c r="M318">
        <v>6</v>
      </c>
      <c r="N318">
        <f t="shared" si="32"/>
        <v>318.76318360000005</v>
      </c>
      <c r="O318" t="str">
        <f t="shared" si="33"/>
        <v/>
      </c>
      <c r="P318">
        <f t="shared" si="34"/>
        <v>318.76318360000005</v>
      </c>
      <c r="Q318" t="str">
        <f t="shared" si="35"/>
        <v/>
      </c>
      <c r="R318">
        <f t="shared" si="36"/>
        <v>1</v>
      </c>
      <c r="S318">
        <f t="shared" si="37"/>
        <v>8.575595152200858</v>
      </c>
    </row>
    <row r="319" spans="1:19" x14ac:dyDescent="0.25">
      <c r="A319" t="s">
        <v>343</v>
      </c>
      <c r="B319">
        <v>3905.1149902000002</v>
      </c>
      <c r="C319">
        <v>4152.1000977000003</v>
      </c>
      <c r="D319">
        <v>3962.4321289</v>
      </c>
      <c r="E319">
        <v>4146.4575194999998</v>
      </c>
      <c r="F319">
        <v>3662.6398926000002</v>
      </c>
      <c r="G319">
        <v>3669.0500487999998</v>
      </c>
      <c r="H319">
        <v>4152.1000977000003</v>
      </c>
      <c r="I319">
        <v>3489.6298827999999</v>
      </c>
      <c r="J319">
        <v>3823.9758301000002</v>
      </c>
      <c r="L319" t="str">
        <f t="shared" si="31"/>
        <v>14FEB2025:06:00:00</v>
      </c>
      <c r="M319">
        <v>7</v>
      </c>
      <c r="N319">
        <f t="shared" si="32"/>
        <v>246.98510750000014</v>
      </c>
      <c r="O319" t="str">
        <f t="shared" si="33"/>
        <v/>
      </c>
      <c r="P319">
        <f t="shared" si="34"/>
        <v>246.98510750000014</v>
      </c>
      <c r="Q319" t="str">
        <f t="shared" si="35"/>
        <v/>
      </c>
      <c r="R319">
        <f t="shared" si="36"/>
        <v>1</v>
      </c>
      <c r="S319">
        <f t="shared" si="37"/>
        <v>6.3246564600483337</v>
      </c>
    </row>
    <row r="320" spans="1:19" x14ac:dyDescent="0.25">
      <c r="A320" t="s">
        <v>344</v>
      </c>
      <c r="B320">
        <v>4362.4238280999998</v>
      </c>
      <c r="C320">
        <v>4372</v>
      </c>
      <c r="D320">
        <v>4253.6508789</v>
      </c>
      <c r="E320">
        <v>4427.8867188000004</v>
      </c>
      <c r="F320">
        <v>4015.8898926000002</v>
      </c>
      <c r="G320">
        <v>3983.6799316000001</v>
      </c>
      <c r="H320">
        <v>4372</v>
      </c>
      <c r="I320">
        <v>3798.8601073999998</v>
      </c>
      <c r="J320">
        <v>4119.6635741999999</v>
      </c>
      <c r="L320" t="str">
        <f t="shared" si="31"/>
        <v>14FEB2025:07:00:00</v>
      </c>
      <c r="M320">
        <v>8</v>
      </c>
      <c r="N320">
        <f t="shared" si="32"/>
        <v>9.5761719000001904</v>
      </c>
      <c r="O320" t="str">
        <f t="shared" si="33"/>
        <v/>
      </c>
      <c r="P320">
        <f t="shared" si="34"/>
        <v>9.5761719000001904</v>
      </c>
      <c r="Q320" t="str">
        <f t="shared" si="35"/>
        <v/>
      </c>
      <c r="R320">
        <f t="shared" si="36"/>
        <v>1</v>
      </c>
      <c r="S320">
        <f t="shared" si="37"/>
        <v>0.21951493658906993</v>
      </c>
    </row>
    <row r="321" spans="1:19" x14ac:dyDescent="0.25">
      <c r="A321" t="s">
        <v>345</v>
      </c>
      <c r="B321">
        <v>4491.8261719000002</v>
      </c>
      <c r="C321">
        <v>4400.0498047000001</v>
      </c>
      <c r="D321">
        <v>4311.5849608999997</v>
      </c>
      <c r="E321">
        <v>4443.5097655999998</v>
      </c>
      <c r="F321">
        <v>4159.3100586</v>
      </c>
      <c r="G321">
        <v>4077.3898926000002</v>
      </c>
      <c r="H321">
        <v>4400.0498047000001</v>
      </c>
      <c r="I321">
        <v>3913.9199219000002</v>
      </c>
      <c r="J321">
        <v>4198.8359375</v>
      </c>
      <c r="L321" t="str">
        <f t="shared" si="31"/>
        <v>14FEB2025:08:00:00</v>
      </c>
      <c r="M321">
        <v>9</v>
      </c>
      <c r="N321">
        <f t="shared" si="32"/>
        <v>-91.776367200000095</v>
      </c>
      <c r="O321">
        <f t="shared" si="33"/>
        <v>-91.776367200000095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2.043186082625712</v>
      </c>
    </row>
    <row r="322" spans="1:19" x14ac:dyDescent="0.25">
      <c r="A322" t="s">
        <v>346</v>
      </c>
      <c r="B322">
        <v>4234.1225586</v>
      </c>
      <c r="C322">
        <v>4328.7900391000003</v>
      </c>
      <c r="D322">
        <v>4240.8188477000003</v>
      </c>
      <c r="E322">
        <v>4358.7675780999998</v>
      </c>
      <c r="F322">
        <v>4089.1699219000002</v>
      </c>
      <c r="G322">
        <v>4036.5</v>
      </c>
      <c r="H322">
        <v>4328.7900391000003</v>
      </c>
      <c r="I322">
        <v>3851.8400879000001</v>
      </c>
      <c r="J322">
        <v>4133.0136719000002</v>
      </c>
      <c r="L322" t="str">
        <f t="shared" si="31"/>
        <v>14FEB2025:09:00:00</v>
      </c>
      <c r="M322">
        <v>10</v>
      </c>
      <c r="N322">
        <f t="shared" si="32"/>
        <v>94.667480500000238</v>
      </c>
      <c r="O322" t="str">
        <f t="shared" si="33"/>
        <v/>
      </c>
      <c r="P322">
        <f t="shared" si="34"/>
        <v>94.667480500000238</v>
      </c>
      <c r="Q322" t="str">
        <f t="shared" si="35"/>
        <v/>
      </c>
      <c r="R322">
        <f t="shared" si="36"/>
        <v>1</v>
      </c>
      <c r="S322">
        <f t="shared" si="37"/>
        <v>2.2358228697872589</v>
      </c>
    </row>
    <row r="323" spans="1:19" x14ac:dyDescent="0.25">
      <c r="A323" t="s">
        <v>347</v>
      </c>
      <c r="B323">
        <v>4290.8398438000004</v>
      </c>
      <c r="C323">
        <v>4251.5698241999999</v>
      </c>
      <c r="D323">
        <v>4297.5166016000003</v>
      </c>
      <c r="E323">
        <v>4456.6342772999997</v>
      </c>
      <c r="F323">
        <v>4010.2800293</v>
      </c>
      <c r="G323">
        <v>4078.3999023000001</v>
      </c>
      <c r="H323">
        <v>4251.5698241999999</v>
      </c>
      <c r="I323">
        <v>3805.6398926000002</v>
      </c>
      <c r="J323">
        <v>4120.5048827999999</v>
      </c>
      <c r="L323" t="str">
        <f t="shared" si="31"/>
        <v>14FEB2025:10:00:00</v>
      </c>
      <c r="M323">
        <v>11</v>
      </c>
      <c r="N323">
        <f t="shared" si="32"/>
        <v>-39.270019600000523</v>
      </c>
      <c r="O323">
        <f t="shared" ref="O323:O386" si="38">IF(N323&lt;0,N323,"")</f>
        <v>-39.270019600000523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0.91520590442785432</v>
      </c>
    </row>
    <row r="324" spans="1:19" x14ac:dyDescent="0.25">
      <c r="A324" t="s">
        <v>348</v>
      </c>
      <c r="B324">
        <v>4232.765625</v>
      </c>
      <c r="C324">
        <v>4159.4702147999997</v>
      </c>
      <c r="D324">
        <v>4333.7861327999999</v>
      </c>
      <c r="E324">
        <v>4525.1630858999997</v>
      </c>
      <c r="F324">
        <v>3905.6599120999999</v>
      </c>
      <c r="G324">
        <v>4037.9499512000002</v>
      </c>
      <c r="H324">
        <v>4159.4702147999997</v>
      </c>
      <c r="I324">
        <v>3703.8999023000001</v>
      </c>
      <c r="J324">
        <v>4066.4287109000002</v>
      </c>
      <c r="L324" t="str">
        <f t="shared" ref="L324:L387" si="42">A324</f>
        <v>14FEB2025:11:00:00</v>
      </c>
      <c r="M324">
        <v>12</v>
      </c>
      <c r="N324">
        <f t="shared" ref="N324:N387" si="43">C324-B324</f>
        <v>-73.295410200000333</v>
      </c>
      <c r="O324">
        <f t="shared" si="38"/>
        <v>-73.295410200000333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1.7316198602420925</v>
      </c>
    </row>
    <row r="325" spans="1:19" x14ac:dyDescent="0.25">
      <c r="A325" t="s">
        <v>349</v>
      </c>
      <c r="B325">
        <v>4181.0185547000001</v>
      </c>
      <c r="C325">
        <v>4069.8999023000001</v>
      </c>
      <c r="D325">
        <v>4324.0043944999998</v>
      </c>
      <c r="E325">
        <v>4571.2763672000001</v>
      </c>
      <c r="F325">
        <v>3795.5200195000002</v>
      </c>
      <c r="G325">
        <v>3964.0100097999998</v>
      </c>
      <c r="H325">
        <v>4069.8999023000001</v>
      </c>
      <c r="I325">
        <v>3604.4599609000002</v>
      </c>
      <c r="J325">
        <v>4001.0334472999998</v>
      </c>
      <c r="L325" t="str">
        <f t="shared" si="42"/>
        <v>14FEB2025:12:00:00</v>
      </c>
      <c r="M325">
        <v>13</v>
      </c>
      <c r="N325">
        <f t="shared" si="43"/>
        <v>-111.11865239999997</v>
      </c>
      <c r="O325">
        <f t="shared" si="38"/>
        <v>-111.11865239999997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2.6576933574018318</v>
      </c>
    </row>
    <row r="326" spans="1:19" x14ac:dyDescent="0.25">
      <c r="A326" t="s">
        <v>350</v>
      </c>
      <c r="B326">
        <v>4093.0610351999999</v>
      </c>
      <c r="C326">
        <v>4008.5800780999998</v>
      </c>
      <c r="D326">
        <v>4291.2749022999997</v>
      </c>
      <c r="E326">
        <v>4570.6894530999998</v>
      </c>
      <c r="F326">
        <v>3695.7800293</v>
      </c>
      <c r="G326">
        <v>3820.7800293</v>
      </c>
      <c r="H326">
        <v>4008.5800780999998</v>
      </c>
      <c r="I326">
        <v>3519.7900390999998</v>
      </c>
      <c r="J326">
        <v>3923.1240234000002</v>
      </c>
      <c r="L326" t="str">
        <f t="shared" si="42"/>
        <v>14FEB2025:13:00:00</v>
      </c>
      <c r="M326">
        <v>14</v>
      </c>
      <c r="N326">
        <f t="shared" si="43"/>
        <v>-84.480957100000069</v>
      </c>
      <c r="O326">
        <f t="shared" si="38"/>
        <v>-84.480957100000069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2.0640043325391573</v>
      </c>
    </row>
    <row r="327" spans="1:19" x14ac:dyDescent="0.25">
      <c r="A327" t="s">
        <v>351</v>
      </c>
      <c r="B327">
        <v>4024.5229491999999</v>
      </c>
      <c r="C327">
        <v>3967.4299316000001</v>
      </c>
      <c r="D327">
        <v>4247.7841797000001</v>
      </c>
      <c r="E327">
        <v>4559.2983397999997</v>
      </c>
      <c r="F327">
        <v>3633.6000976999999</v>
      </c>
      <c r="G327">
        <v>3779.6899414</v>
      </c>
      <c r="H327">
        <v>3967.4299316000001</v>
      </c>
      <c r="I327">
        <v>3455.1201172000001</v>
      </c>
      <c r="J327">
        <v>3879.0278320000002</v>
      </c>
      <c r="L327" t="str">
        <f t="shared" si="42"/>
        <v>14FEB2025:14:00:00</v>
      </c>
      <c r="M327">
        <v>15</v>
      </c>
      <c r="N327">
        <f t="shared" si="43"/>
        <v>-57.093017599999712</v>
      </c>
      <c r="O327">
        <f t="shared" si="38"/>
        <v>-57.093017599999712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1.4186282031600475</v>
      </c>
    </row>
    <row r="328" spans="1:19" x14ac:dyDescent="0.25">
      <c r="A328" t="s">
        <v>352</v>
      </c>
      <c r="B328">
        <v>3878.8000487999998</v>
      </c>
      <c r="C328">
        <v>3933.8798827999999</v>
      </c>
      <c r="D328">
        <v>4127.2690430000002</v>
      </c>
      <c r="E328">
        <v>4425.7128905999998</v>
      </c>
      <c r="F328">
        <v>3599.8999023000001</v>
      </c>
      <c r="G328">
        <v>3715.9599609000002</v>
      </c>
      <c r="H328">
        <v>3933.8798827999999</v>
      </c>
      <c r="I328">
        <v>3407.9599609000002</v>
      </c>
      <c r="J328">
        <v>3816.6823730000001</v>
      </c>
      <c r="L328" t="str">
        <f t="shared" si="42"/>
        <v>14FEB2025:15:00:00</v>
      </c>
      <c r="M328">
        <v>16</v>
      </c>
      <c r="N328">
        <f t="shared" si="43"/>
        <v>55.079834000000119</v>
      </c>
      <c r="O328" t="str">
        <f t="shared" si="38"/>
        <v/>
      </c>
      <c r="P328">
        <f t="shared" si="39"/>
        <v>55.079834000000119</v>
      </c>
      <c r="Q328" t="str">
        <f t="shared" si="40"/>
        <v/>
      </c>
      <c r="R328">
        <f t="shared" si="41"/>
        <v>1</v>
      </c>
      <c r="S328">
        <f t="shared" si="44"/>
        <v>1.4200225148764858</v>
      </c>
    </row>
    <row r="329" spans="1:19" x14ac:dyDescent="0.25">
      <c r="A329" t="s">
        <v>353</v>
      </c>
      <c r="B329">
        <v>3760.4731445000002</v>
      </c>
      <c r="C329">
        <v>3902.3400879000001</v>
      </c>
      <c r="D329">
        <v>3999.0761719000002</v>
      </c>
      <c r="E329">
        <v>4237.0043944999998</v>
      </c>
      <c r="F329">
        <v>3580.6298827999999</v>
      </c>
      <c r="G329">
        <v>3655.6799316000001</v>
      </c>
      <c r="H329">
        <v>3902.3400879000001</v>
      </c>
      <c r="I329">
        <v>3371.1599120999999</v>
      </c>
      <c r="J329">
        <v>3749.3627929999998</v>
      </c>
      <c r="L329" t="str">
        <f t="shared" si="42"/>
        <v>14FEB2025:16:00:00</v>
      </c>
      <c r="M329">
        <v>17</v>
      </c>
      <c r="N329">
        <f t="shared" si="43"/>
        <v>141.86694339999985</v>
      </c>
      <c r="O329" t="str">
        <f t="shared" si="38"/>
        <v/>
      </c>
      <c r="P329">
        <f t="shared" si="39"/>
        <v>141.86694339999985</v>
      </c>
      <c r="Q329" t="str">
        <f t="shared" si="40"/>
        <v/>
      </c>
      <c r="R329">
        <f t="shared" si="41"/>
        <v>1</v>
      </c>
      <c r="S329">
        <f t="shared" si="44"/>
        <v>3.7725822775118574</v>
      </c>
    </row>
    <row r="330" spans="1:19" x14ac:dyDescent="0.25">
      <c r="A330" t="s">
        <v>354</v>
      </c>
      <c r="B330">
        <v>3801.6135254000001</v>
      </c>
      <c r="C330">
        <v>3938.0100097999998</v>
      </c>
      <c r="D330">
        <v>3900.8752441000001</v>
      </c>
      <c r="E330">
        <v>4126.5327147999997</v>
      </c>
      <c r="F330">
        <v>3617.2199707</v>
      </c>
      <c r="G330">
        <v>3634.8898926000002</v>
      </c>
      <c r="H330">
        <v>3938.0100097999998</v>
      </c>
      <c r="I330">
        <v>3411.6999512000002</v>
      </c>
      <c r="J330">
        <v>3745.6706543</v>
      </c>
      <c r="L330" t="str">
        <f t="shared" si="42"/>
        <v>14FEB2025:17:00:00</v>
      </c>
      <c r="M330">
        <v>18</v>
      </c>
      <c r="N330">
        <f t="shared" si="43"/>
        <v>136.39648439999974</v>
      </c>
      <c r="O330" t="str">
        <f t="shared" si="38"/>
        <v/>
      </c>
      <c r="P330">
        <f t="shared" si="39"/>
        <v>136.39648439999974</v>
      </c>
      <c r="Q330" t="str">
        <f t="shared" si="40"/>
        <v/>
      </c>
      <c r="R330">
        <f t="shared" si="41"/>
        <v>1</v>
      </c>
      <c r="S330">
        <f t="shared" si="44"/>
        <v>3.5878577211671798</v>
      </c>
    </row>
    <row r="331" spans="1:19" x14ac:dyDescent="0.25">
      <c r="A331" t="s">
        <v>355</v>
      </c>
      <c r="B331">
        <v>3839.6586914</v>
      </c>
      <c r="C331">
        <v>3945.7600097999998</v>
      </c>
      <c r="D331">
        <v>3763.0695801000002</v>
      </c>
      <c r="E331">
        <v>3982.421875</v>
      </c>
      <c r="F331">
        <v>3664.3000487999998</v>
      </c>
      <c r="G331">
        <v>3665.7900390999998</v>
      </c>
      <c r="H331">
        <v>3945.7600097999998</v>
      </c>
      <c r="I331">
        <v>3471.9399414</v>
      </c>
      <c r="J331">
        <v>3746.0424804999998</v>
      </c>
      <c r="L331" t="str">
        <f t="shared" si="42"/>
        <v>14FEB2025:18:00:00</v>
      </c>
      <c r="M331">
        <v>19</v>
      </c>
      <c r="N331">
        <f t="shared" si="43"/>
        <v>106.10131839999985</v>
      </c>
      <c r="O331" t="str">
        <f t="shared" si="38"/>
        <v/>
      </c>
      <c r="P331">
        <f t="shared" si="39"/>
        <v>106.10131839999985</v>
      </c>
      <c r="Q331" t="str">
        <f t="shared" si="40"/>
        <v/>
      </c>
      <c r="R331">
        <f t="shared" si="41"/>
        <v>1</v>
      </c>
      <c r="S331">
        <f t="shared" si="44"/>
        <v>2.7633007756039287</v>
      </c>
    </row>
    <row r="332" spans="1:19" x14ac:dyDescent="0.25">
      <c r="A332" t="s">
        <v>356</v>
      </c>
      <c r="B332">
        <v>3962.4455566000001</v>
      </c>
      <c r="C332">
        <v>4018.9799804999998</v>
      </c>
      <c r="D332">
        <v>3857.1501465000001</v>
      </c>
      <c r="E332">
        <v>4041.5024414</v>
      </c>
      <c r="F332">
        <v>3743.9799804999998</v>
      </c>
      <c r="G332">
        <v>3728.1499023000001</v>
      </c>
      <c r="H332">
        <v>4018.9799804999998</v>
      </c>
      <c r="I332">
        <v>3552.6298827999999</v>
      </c>
      <c r="J332">
        <v>3817.0483398000001</v>
      </c>
      <c r="L332" t="str">
        <f t="shared" si="42"/>
        <v>14FEB2025:19:00:00</v>
      </c>
      <c r="M332">
        <v>20</v>
      </c>
      <c r="N332">
        <f t="shared" si="43"/>
        <v>56.534423899999638</v>
      </c>
      <c r="O332" t="str">
        <f t="shared" si="38"/>
        <v/>
      </c>
      <c r="P332">
        <f t="shared" si="39"/>
        <v>56.534423899999638</v>
      </c>
      <c r="Q332" t="str">
        <f t="shared" si="40"/>
        <v/>
      </c>
      <c r="R332">
        <f t="shared" si="41"/>
        <v>1</v>
      </c>
      <c r="S332">
        <f t="shared" si="44"/>
        <v>1.4267558529815949</v>
      </c>
    </row>
    <row r="333" spans="1:19" x14ac:dyDescent="0.25">
      <c r="A333" t="s">
        <v>357</v>
      </c>
      <c r="B333">
        <v>4044.9514159999999</v>
      </c>
      <c r="C333">
        <v>4024.9199219000002</v>
      </c>
      <c r="D333">
        <v>3955.3659668</v>
      </c>
      <c r="E333">
        <v>4083.0634765999998</v>
      </c>
      <c r="F333">
        <v>3809.1000976999999</v>
      </c>
      <c r="G333">
        <v>3777.5700683999999</v>
      </c>
      <c r="H333">
        <v>4024.9199219000002</v>
      </c>
      <c r="I333">
        <v>3604.7399902000002</v>
      </c>
      <c r="J333">
        <v>3859.8786620999999</v>
      </c>
      <c r="L333" t="str">
        <f t="shared" si="42"/>
        <v>14FEB2025:20:00:00</v>
      </c>
      <c r="M333">
        <v>21</v>
      </c>
      <c r="N333">
        <f t="shared" si="43"/>
        <v>-20.031494099999691</v>
      </c>
      <c r="O333">
        <f t="shared" si="38"/>
        <v>-20.031494099999691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0.49522211863322152</v>
      </c>
    </row>
    <row r="334" spans="1:19" x14ac:dyDescent="0.25">
      <c r="A334" t="s">
        <v>358</v>
      </c>
      <c r="B334">
        <v>4029.4135741999999</v>
      </c>
      <c r="C334">
        <v>3959.5900879000001</v>
      </c>
      <c r="D334">
        <v>3926.0454101999999</v>
      </c>
      <c r="E334">
        <v>4028.7614745999999</v>
      </c>
      <c r="F334">
        <v>3723.7399902000002</v>
      </c>
      <c r="G334">
        <v>3724.0500487999998</v>
      </c>
      <c r="H334">
        <v>3959.5900879000001</v>
      </c>
      <c r="I334">
        <v>3549.4699707</v>
      </c>
      <c r="J334">
        <v>3797.1223144999999</v>
      </c>
      <c r="L334" t="str">
        <f t="shared" si="42"/>
        <v>14FEB2025:21:00:00</v>
      </c>
      <c r="M334">
        <v>22</v>
      </c>
      <c r="N334">
        <f t="shared" si="43"/>
        <v>-69.823486299999786</v>
      </c>
      <c r="O334">
        <f t="shared" si="38"/>
        <v>-69.823486299999786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1.732844867230154</v>
      </c>
    </row>
    <row r="335" spans="1:19" x14ac:dyDescent="0.25">
      <c r="A335" t="s">
        <v>359</v>
      </c>
      <c r="B335">
        <v>3962.3256836</v>
      </c>
      <c r="C335">
        <v>3901.5900879000001</v>
      </c>
      <c r="D335">
        <v>3885.2102051000002</v>
      </c>
      <c r="E335">
        <v>3918.2705077999999</v>
      </c>
      <c r="F335">
        <v>3606.9199219000002</v>
      </c>
      <c r="G335">
        <v>3625.9399414</v>
      </c>
      <c r="H335">
        <v>3901.5900879000001</v>
      </c>
      <c r="I335">
        <v>3459.2299804999998</v>
      </c>
      <c r="J335">
        <v>3702.3901366999999</v>
      </c>
      <c r="L335" t="str">
        <f t="shared" si="42"/>
        <v>14FEB2025:22:00:00</v>
      </c>
      <c r="M335">
        <v>23</v>
      </c>
      <c r="N335">
        <f t="shared" si="43"/>
        <v>-60.735595699999976</v>
      </c>
      <c r="O335">
        <f t="shared" si="38"/>
        <v>-60.735595699999976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1.5328269443217046</v>
      </c>
    </row>
    <row r="336" spans="1:19" x14ac:dyDescent="0.25">
      <c r="A336" t="s">
        <v>360</v>
      </c>
      <c r="B336">
        <v>3851.9343262000002</v>
      </c>
      <c r="C336">
        <v>3784.6799316000001</v>
      </c>
      <c r="D336">
        <v>3836.7131347999998</v>
      </c>
      <c r="E336">
        <v>3825.5500487999998</v>
      </c>
      <c r="F336">
        <v>3480.1799316000001</v>
      </c>
      <c r="G336">
        <v>3546.8898926000002</v>
      </c>
      <c r="H336">
        <v>3784.6799316000001</v>
      </c>
      <c r="I336">
        <v>3362.2900390999998</v>
      </c>
      <c r="J336">
        <v>3599.9179687999999</v>
      </c>
      <c r="L336" t="str">
        <f t="shared" si="42"/>
        <v>14FEB2025:23:00:00</v>
      </c>
      <c r="M336">
        <v>24</v>
      </c>
      <c r="N336">
        <f t="shared" si="43"/>
        <v>-67.254394600000069</v>
      </c>
      <c r="O336">
        <f t="shared" si="38"/>
        <v>-67.254394600000069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1.7459901676555243</v>
      </c>
    </row>
    <row r="337" spans="1:19" x14ac:dyDescent="0.25">
      <c r="A337" t="s">
        <v>361</v>
      </c>
      <c r="B337">
        <v>3725.5100097999998</v>
      </c>
      <c r="C337">
        <v>3666.0300293</v>
      </c>
      <c r="D337">
        <v>3632.890625</v>
      </c>
      <c r="E337">
        <v>3602.0898437999999</v>
      </c>
      <c r="F337">
        <v>3334.3100586</v>
      </c>
      <c r="G337">
        <v>3500.6999512000002</v>
      </c>
      <c r="H337">
        <v>3666.0300293</v>
      </c>
      <c r="I337">
        <v>3256.8400879000001</v>
      </c>
      <c r="J337">
        <v>3471.9941405999998</v>
      </c>
      <c r="L337" t="str">
        <f t="shared" si="42"/>
        <v>15FEB2025:00:00:00</v>
      </c>
      <c r="M337">
        <v>1</v>
      </c>
      <c r="N337">
        <f t="shared" si="43"/>
        <v>-59.479980499999783</v>
      </c>
      <c r="O337">
        <f t="shared" si="38"/>
        <v>-59.479980499999783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1.5965594064580948</v>
      </c>
    </row>
    <row r="338" spans="1:19" x14ac:dyDescent="0.25">
      <c r="A338" t="s">
        <v>362</v>
      </c>
      <c r="B338">
        <v>3582.8676758000001</v>
      </c>
      <c r="C338">
        <v>3482.7399902000002</v>
      </c>
      <c r="D338">
        <v>3440.2336426000002</v>
      </c>
      <c r="E338">
        <v>3351.1660155999998</v>
      </c>
      <c r="F338">
        <v>3482.7399902000002</v>
      </c>
      <c r="G338">
        <v>3400.0300293</v>
      </c>
      <c r="H338">
        <v>3447.4699707</v>
      </c>
      <c r="I338">
        <v>3306.6799316000001</v>
      </c>
      <c r="J338">
        <v>3397.6171875</v>
      </c>
      <c r="L338" t="str">
        <f t="shared" si="42"/>
        <v>15FEB2025:01:00:00</v>
      </c>
      <c r="M338">
        <v>2</v>
      </c>
      <c r="N338">
        <f t="shared" si="43"/>
        <v>-100.12768559999995</v>
      </c>
      <c r="O338">
        <f t="shared" si="38"/>
        <v>-100.12768559999995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2.7946241575232875</v>
      </c>
    </row>
    <row r="339" spans="1:19" x14ac:dyDescent="0.25">
      <c r="A339" t="s">
        <v>363</v>
      </c>
      <c r="B339">
        <v>3475.6589355000001</v>
      </c>
      <c r="C339">
        <v>3360.8999023000001</v>
      </c>
      <c r="D339">
        <v>3345.3129883000001</v>
      </c>
      <c r="E339">
        <v>3263.9721679999998</v>
      </c>
      <c r="F339">
        <v>3360.8999023000001</v>
      </c>
      <c r="G339">
        <v>3338.5600586</v>
      </c>
      <c r="H339">
        <v>3384.9499512000002</v>
      </c>
      <c r="I339">
        <v>3163.9299316000001</v>
      </c>
      <c r="J339">
        <v>3302.4624023000001</v>
      </c>
      <c r="L339" t="str">
        <f t="shared" si="42"/>
        <v>15FEB2025:02:00:00</v>
      </c>
      <c r="M339">
        <v>3</v>
      </c>
      <c r="N339">
        <f t="shared" si="43"/>
        <v>-114.75903319999998</v>
      </c>
      <c r="O339">
        <f t="shared" si="38"/>
        <v>-114.75903319999998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3.3017921300580957</v>
      </c>
    </row>
    <row r="340" spans="1:19" x14ac:dyDescent="0.25">
      <c r="A340" t="s">
        <v>364</v>
      </c>
      <c r="B340">
        <v>3441.7543945000002</v>
      </c>
      <c r="C340">
        <v>3274.2099609000002</v>
      </c>
      <c r="D340">
        <v>3241.5686034999999</v>
      </c>
      <c r="E340">
        <v>3192.4282226999999</v>
      </c>
      <c r="F340">
        <v>3274.2099609000002</v>
      </c>
      <c r="G340">
        <v>3231.2399902000002</v>
      </c>
      <c r="H340">
        <v>3341.8999023000001</v>
      </c>
      <c r="I340">
        <v>3088.5300293</v>
      </c>
      <c r="J340">
        <v>3225.6616211</v>
      </c>
      <c r="L340" t="str">
        <f t="shared" si="42"/>
        <v>15FEB2025:03:00:00</v>
      </c>
      <c r="M340">
        <v>4</v>
      </c>
      <c r="N340">
        <f t="shared" si="43"/>
        <v>-167.54443360000005</v>
      </c>
      <c r="O340">
        <f t="shared" si="38"/>
        <v>-167.54443360000005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4.8679950512372345</v>
      </c>
    </row>
    <row r="341" spans="1:19" x14ac:dyDescent="0.25">
      <c r="A341" t="s">
        <v>365</v>
      </c>
      <c r="B341">
        <v>3330.8583984000002</v>
      </c>
      <c r="C341">
        <v>3237.4699707</v>
      </c>
      <c r="D341">
        <v>3196.4785155999998</v>
      </c>
      <c r="E341">
        <v>3187.96875</v>
      </c>
      <c r="F341">
        <v>3237.4699707</v>
      </c>
      <c r="G341">
        <v>3214.5800780999998</v>
      </c>
      <c r="H341">
        <v>3267.0800780999998</v>
      </c>
      <c r="I341">
        <v>3048.6000976999999</v>
      </c>
      <c r="J341">
        <v>3191.1398926000002</v>
      </c>
      <c r="L341" t="str">
        <f t="shared" si="42"/>
        <v>15FEB2025:04:00:00</v>
      </c>
      <c r="M341">
        <v>5</v>
      </c>
      <c r="N341">
        <f t="shared" si="43"/>
        <v>-93.388427700000193</v>
      </c>
      <c r="O341">
        <f t="shared" si="38"/>
        <v>-93.388427700000193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2.803734549173869</v>
      </c>
    </row>
    <row r="342" spans="1:19" x14ac:dyDescent="0.25">
      <c r="A342" t="s">
        <v>366</v>
      </c>
      <c r="B342">
        <v>3326.0566405999998</v>
      </c>
      <c r="C342">
        <v>3220.8898926000002</v>
      </c>
      <c r="D342">
        <v>3143.1943359000002</v>
      </c>
      <c r="E342">
        <v>3140.7695312999999</v>
      </c>
      <c r="F342">
        <v>3220.8898926000002</v>
      </c>
      <c r="G342">
        <v>3161.75</v>
      </c>
      <c r="H342">
        <v>3210.9799804999998</v>
      </c>
      <c r="I342">
        <v>3028.5300293</v>
      </c>
      <c r="J342">
        <v>3152.5839844000002</v>
      </c>
      <c r="L342" t="str">
        <f t="shared" si="42"/>
        <v>15FEB2025:05:00:00</v>
      </c>
      <c r="M342">
        <v>6</v>
      </c>
      <c r="N342">
        <f t="shared" si="43"/>
        <v>-105.16674799999964</v>
      </c>
      <c r="O342">
        <f t="shared" si="38"/>
        <v>-105.16674799999964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3.1619049031296176</v>
      </c>
    </row>
    <row r="343" spans="1:19" x14ac:dyDescent="0.25">
      <c r="A343" t="s">
        <v>367</v>
      </c>
      <c r="B343">
        <v>3394.4384765999998</v>
      </c>
      <c r="C343">
        <v>3247.3100586</v>
      </c>
      <c r="D343">
        <v>3112.9145508000001</v>
      </c>
      <c r="E343">
        <v>3204.1252441000001</v>
      </c>
      <c r="F343">
        <v>3247.3100586</v>
      </c>
      <c r="G343">
        <v>3163.3400879000001</v>
      </c>
      <c r="H343">
        <v>3190.4899902000002</v>
      </c>
      <c r="I343">
        <v>3051.6298827999999</v>
      </c>
      <c r="J343">
        <v>3171.3791504000001</v>
      </c>
      <c r="L343" t="str">
        <f t="shared" si="42"/>
        <v>15FEB2025:06:00:00</v>
      </c>
      <c r="M343">
        <v>7</v>
      </c>
      <c r="N343">
        <f t="shared" si="43"/>
        <v>-147.12841799999978</v>
      </c>
      <c r="O343">
        <f t="shared" si="38"/>
        <v>-147.12841799999978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4.3343963667112702</v>
      </c>
    </row>
    <row r="344" spans="1:19" x14ac:dyDescent="0.25">
      <c r="A344" t="s">
        <v>368</v>
      </c>
      <c r="B344">
        <v>3580.1450195000002</v>
      </c>
      <c r="C344">
        <v>3321.2800293</v>
      </c>
      <c r="D344">
        <v>3210.4851073999998</v>
      </c>
      <c r="E344">
        <v>3288.5578612999998</v>
      </c>
      <c r="F344">
        <v>3321.2800293</v>
      </c>
      <c r="G344">
        <v>3237.3000487999998</v>
      </c>
      <c r="H344">
        <v>3267.5500487999998</v>
      </c>
      <c r="I344">
        <v>3116.7099609000002</v>
      </c>
      <c r="J344">
        <v>3246.2797851999999</v>
      </c>
      <c r="L344" t="str">
        <f t="shared" si="42"/>
        <v>15FEB2025:07:00:00</v>
      </c>
      <c r="M344">
        <v>8</v>
      </c>
      <c r="N344">
        <f t="shared" si="43"/>
        <v>-258.86499020000019</v>
      </c>
      <c r="O344">
        <f t="shared" si="38"/>
        <v>-258.86499020000019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7.2305727502667771</v>
      </c>
    </row>
    <row r="345" spans="1:19" x14ac:dyDescent="0.25">
      <c r="A345" t="s">
        <v>369</v>
      </c>
      <c r="B345">
        <v>3579.5158691000001</v>
      </c>
      <c r="C345">
        <v>3395.2900390999998</v>
      </c>
      <c r="D345">
        <v>3210.8544922000001</v>
      </c>
      <c r="E345">
        <v>3235.0168457</v>
      </c>
      <c r="F345">
        <v>3395.2900390999998</v>
      </c>
      <c r="G345">
        <v>3291.0200195000002</v>
      </c>
      <c r="H345">
        <v>3345.4599609000002</v>
      </c>
      <c r="I345">
        <v>3201.9199219000002</v>
      </c>
      <c r="J345">
        <v>3293.7414551000002</v>
      </c>
      <c r="L345" t="str">
        <f t="shared" si="42"/>
        <v>15FEB2025:08:00:00</v>
      </c>
      <c r="M345">
        <v>9</v>
      </c>
      <c r="N345">
        <f t="shared" si="43"/>
        <v>-184.22583000000031</v>
      </c>
      <c r="O345">
        <f t="shared" si="38"/>
        <v>-184.22583000000031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5.1466688998453956</v>
      </c>
    </row>
    <row r="346" spans="1:19" x14ac:dyDescent="0.25">
      <c r="A346" t="s">
        <v>370</v>
      </c>
      <c r="B346">
        <v>3666.3964844000002</v>
      </c>
      <c r="C346">
        <v>3523.8701172000001</v>
      </c>
      <c r="D346">
        <v>3338.5141601999999</v>
      </c>
      <c r="E346">
        <v>3308.8188476999999</v>
      </c>
      <c r="F346">
        <v>3523.8701172000001</v>
      </c>
      <c r="G346">
        <v>3527.7399902000002</v>
      </c>
      <c r="H346">
        <v>3455.0400390999998</v>
      </c>
      <c r="I346">
        <v>3356.1799316000001</v>
      </c>
      <c r="J346">
        <v>3434.3300780999998</v>
      </c>
      <c r="L346" t="str">
        <f t="shared" si="42"/>
        <v>15FEB2025:09:00:00</v>
      </c>
      <c r="M346">
        <v>10</v>
      </c>
      <c r="N346">
        <f t="shared" si="43"/>
        <v>-142.5263672000001</v>
      </c>
      <c r="O346">
        <f t="shared" si="38"/>
        <v>-142.5263672000001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3.8873691867867994</v>
      </c>
    </row>
    <row r="347" spans="1:19" x14ac:dyDescent="0.25">
      <c r="A347" t="s">
        <v>371</v>
      </c>
      <c r="B347">
        <v>3639.8674316000001</v>
      </c>
      <c r="C347">
        <v>3634.6599120999999</v>
      </c>
      <c r="D347">
        <v>3511.4201659999999</v>
      </c>
      <c r="E347">
        <v>3416.7297362999998</v>
      </c>
      <c r="F347">
        <v>3634.6599120999999</v>
      </c>
      <c r="G347">
        <v>3657.6999512000002</v>
      </c>
      <c r="H347">
        <v>3554.8601073999998</v>
      </c>
      <c r="I347">
        <v>3526.2900390999998</v>
      </c>
      <c r="J347">
        <v>3558.0480957</v>
      </c>
      <c r="L347" t="str">
        <f t="shared" si="42"/>
        <v>15FEB2025:10:00:00</v>
      </c>
      <c r="M347">
        <v>11</v>
      </c>
      <c r="N347">
        <f t="shared" si="43"/>
        <v>-5.2075195000002168</v>
      </c>
      <c r="O347">
        <f t="shared" si="38"/>
        <v>-5.2075195000002168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0.14306893308229948</v>
      </c>
    </row>
    <row r="348" spans="1:19" x14ac:dyDescent="0.25">
      <c r="A348" t="s">
        <v>372</v>
      </c>
      <c r="B348">
        <v>3655.5532226999999</v>
      </c>
      <c r="C348">
        <v>3705.1799316000001</v>
      </c>
      <c r="D348">
        <v>3586.5063476999999</v>
      </c>
      <c r="E348">
        <v>3400.140625</v>
      </c>
      <c r="F348">
        <v>3705.1799316000001</v>
      </c>
      <c r="G348">
        <v>3725.6101073999998</v>
      </c>
      <c r="H348">
        <v>3644.4699707</v>
      </c>
      <c r="I348">
        <v>3651.8000487999998</v>
      </c>
      <c r="J348">
        <v>3625.4404297000001</v>
      </c>
      <c r="L348" t="str">
        <f t="shared" si="42"/>
        <v>15FEB2025:11:00:00</v>
      </c>
      <c r="M348">
        <v>12</v>
      </c>
      <c r="N348">
        <f t="shared" si="43"/>
        <v>49.626708900000267</v>
      </c>
      <c r="O348" t="str">
        <f t="shared" si="38"/>
        <v/>
      </c>
      <c r="P348">
        <f t="shared" si="39"/>
        <v>49.626708900000267</v>
      </c>
      <c r="Q348" t="str">
        <f t="shared" si="40"/>
        <v/>
      </c>
      <c r="R348">
        <f t="shared" si="41"/>
        <v>1</v>
      </c>
      <c r="S348">
        <f t="shared" si="44"/>
        <v>1.3575704107337785</v>
      </c>
    </row>
    <row r="349" spans="1:19" x14ac:dyDescent="0.25">
      <c r="A349" t="s">
        <v>373</v>
      </c>
      <c r="B349">
        <v>3688.8149414</v>
      </c>
      <c r="C349">
        <v>3770.4499512000002</v>
      </c>
      <c r="D349">
        <v>3728.1113280999998</v>
      </c>
      <c r="E349">
        <v>3552.4931640999998</v>
      </c>
      <c r="F349">
        <v>3770.4499512000002</v>
      </c>
      <c r="G349">
        <v>3751.2099609000002</v>
      </c>
      <c r="H349">
        <v>3693.7099609000002</v>
      </c>
      <c r="I349">
        <v>3794</v>
      </c>
      <c r="J349">
        <v>3712.3725586</v>
      </c>
      <c r="L349" t="str">
        <f t="shared" si="42"/>
        <v>15FEB2025:12:00:00</v>
      </c>
      <c r="M349">
        <v>13</v>
      </c>
      <c r="N349">
        <f t="shared" si="43"/>
        <v>81.635009800000262</v>
      </c>
      <c r="O349" t="str">
        <f t="shared" si="38"/>
        <v/>
      </c>
      <c r="P349">
        <f t="shared" si="39"/>
        <v>81.635009800000262</v>
      </c>
      <c r="Q349" t="str">
        <f t="shared" si="40"/>
        <v/>
      </c>
      <c r="R349">
        <f t="shared" si="41"/>
        <v>1</v>
      </c>
      <c r="S349">
        <f t="shared" si="44"/>
        <v>2.2130416162600359</v>
      </c>
    </row>
    <row r="350" spans="1:19" x14ac:dyDescent="0.25">
      <c r="A350" t="s">
        <v>374</v>
      </c>
      <c r="B350">
        <v>3693.7441405999998</v>
      </c>
      <c r="C350">
        <v>3832.6599120999999</v>
      </c>
      <c r="D350">
        <v>3744.4567870999999</v>
      </c>
      <c r="E350">
        <v>3528.5461426000002</v>
      </c>
      <c r="F350">
        <v>3832.6599120999999</v>
      </c>
      <c r="G350">
        <v>3712.2800293</v>
      </c>
      <c r="H350">
        <v>3740.1298827999999</v>
      </c>
      <c r="I350">
        <v>3914.7099609000002</v>
      </c>
      <c r="J350">
        <v>3745.6650390999998</v>
      </c>
      <c r="L350" t="str">
        <f t="shared" si="42"/>
        <v>15FEB2025:13:00:00</v>
      </c>
      <c r="M350">
        <v>14</v>
      </c>
      <c r="N350">
        <f t="shared" si="43"/>
        <v>138.91577150000012</v>
      </c>
      <c r="O350" t="str">
        <f t="shared" si="38"/>
        <v/>
      </c>
      <c r="P350">
        <f t="shared" si="39"/>
        <v>138.91577150000012</v>
      </c>
      <c r="Q350" t="str">
        <f t="shared" si="40"/>
        <v/>
      </c>
      <c r="R350">
        <f t="shared" si="41"/>
        <v>1</v>
      </c>
      <c r="S350">
        <f t="shared" si="44"/>
        <v>3.7608390351973617</v>
      </c>
    </row>
    <row r="351" spans="1:19" x14ac:dyDescent="0.25">
      <c r="A351" t="s">
        <v>375</v>
      </c>
      <c r="B351">
        <v>3918.5214844000002</v>
      </c>
      <c r="C351">
        <v>3924.8200683999999</v>
      </c>
      <c r="D351">
        <v>3877.3049316000001</v>
      </c>
      <c r="E351">
        <v>3683.9958495999999</v>
      </c>
      <c r="F351">
        <v>3924.8200683999999</v>
      </c>
      <c r="G351">
        <v>3790.1298827999999</v>
      </c>
      <c r="H351">
        <v>3827.1000976999999</v>
      </c>
      <c r="I351">
        <v>4050.2900390999998</v>
      </c>
      <c r="J351">
        <v>3855.2670898000001</v>
      </c>
      <c r="L351" t="str">
        <f t="shared" si="42"/>
        <v>15FEB2025:14:00:00</v>
      </c>
      <c r="M351">
        <v>15</v>
      </c>
      <c r="N351">
        <f t="shared" si="43"/>
        <v>6.2985839999996642</v>
      </c>
      <c r="O351" t="str">
        <f t="shared" si="38"/>
        <v/>
      </c>
      <c r="P351">
        <f t="shared" si="39"/>
        <v>6.2985839999996642</v>
      </c>
      <c r="Q351" t="str">
        <f t="shared" si="40"/>
        <v/>
      </c>
      <c r="R351">
        <f t="shared" si="41"/>
        <v>1</v>
      </c>
      <c r="S351">
        <f t="shared" si="44"/>
        <v>0.16073878949177425</v>
      </c>
    </row>
    <row r="352" spans="1:19" x14ac:dyDescent="0.25">
      <c r="A352" t="s">
        <v>376</v>
      </c>
      <c r="B352">
        <v>4218.0004883000001</v>
      </c>
      <c r="C352">
        <v>4018.1298827999999</v>
      </c>
      <c r="D352">
        <v>3967.4257812999999</v>
      </c>
      <c r="E352">
        <v>3730.8540039</v>
      </c>
      <c r="F352">
        <v>4018.1298827999999</v>
      </c>
      <c r="G352">
        <v>3813.6398926000002</v>
      </c>
      <c r="H352">
        <v>3941.8300780999998</v>
      </c>
      <c r="I352">
        <v>4180.6899414</v>
      </c>
      <c r="J352">
        <v>3937.0288086</v>
      </c>
      <c r="L352" t="str">
        <f t="shared" si="42"/>
        <v>15FEB2025:15:00:00</v>
      </c>
      <c r="M352">
        <v>16</v>
      </c>
      <c r="N352">
        <f t="shared" si="43"/>
        <v>-199.87060550000024</v>
      </c>
      <c r="O352">
        <f t="shared" si="38"/>
        <v>-199.87060550000024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4.7385154661410436</v>
      </c>
    </row>
    <row r="353" spans="1:19" x14ac:dyDescent="0.25">
      <c r="A353" t="s">
        <v>377</v>
      </c>
      <c r="B353">
        <v>4092.7924804999998</v>
      </c>
      <c r="C353">
        <v>4097.2797852000003</v>
      </c>
      <c r="D353">
        <v>4003.6132812999999</v>
      </c>
      <c r="E353">
        <v>3775.4045409999999</v>
      </c>
      <c r="F353">
        <v>4097.2797852000003</v>
      </c>
      <c r="G353">
        <v>3873.25</v>
      </c>
      <c r="H353">
        <v>4069.0500487999998</v>
      </c>
      <c r="I353">
        <v>4253.9301758000001</v>
      </c>
      <c r="J353">
        <v>4013.7832030999998</v>
      </c>
      <c r="L353" t="str">
        <f t="shared" si="42"/>
        <v>15FEB2025:16:00:00</v>
      </c>
      <c r="M353">
        <v>17</v>
      </c>
      <c r="N353">
        <f t="shared" si="43"/>
        <v>4.4873047000005499</v>
      </c>
      <c r="O353" t="str">
        <f t="shared" si="38"/>
        <v/>
      </c>
      <c r="P353">
        <f t="shared" si="39"/>
        <v>4.4873047000005499</v>
      </c>
      <c r="Q353" t="str">
        <f t="shared" si="40"/>
        <v/>
      </c>
      <c r="R353">
        <f t="shared" si="41"/>
        <v>1</v>
      </c>
      <c r="S353">
        <f t="shared" si="44"/>
        <v>0.10963919430022884</v>
      </c>
    </row>
    <row r="354" spans="1:19" x14ac:dyDescent="0.25">
      <c r="A354" t="s">
        <v>378</v>
      </c>
      <c r="B354">
        <v>3963.1247558999999</v>
      </c>
      <c r="C354">
        <v>4122.3798827999999</v>
      </c>
      <c r="D354">
        <v>3996.3833008000001</v>
      </c>
      <c r="E354">
        <v>3850.6113280999998</v>
      </c>
      <c r="F354">
        <v>4122.3798827999999</v>
      </c>
      <c r="G354">
        <v>3817.3200683999999</v>
      </c>
      <c r="H354">
        <v>4112.0600586</v>
      </c>
      <c r="I354">
        <v>4220.9902344000002</v>
      </c>
      <c r="J354">
        <v>4024.6723633000001</v>
      </c>
      <c r="L354" t="str">
        <f t="shared" si="42"/>
        <v>15FEB2025:17:00:00</v>
      </c>
      <c r="M354">
        <v>18</v>
      </c>
      <c r="N354">
        <f t="shared" si="43"/>
        <v>159.25512690000005</v>
      </c>
      <c r="O354" t="str">
        <f t="shared" si="38"/>
        <v/>
      </c>
      <c r="P354">
        <f t="shared" si="39"/>
        <v>159.25512690000005</v>
      </c>
      <c r="Q354" t="str">
        <f t="shared" si="40"/>
        <v/>
      </c>
      <c r="R354">
        <f t="shared" si="41"/>
        <v>1</v>
      </c>
      <c r="S354">
        <f t="shared" si="44"/>
        <v>4.0184232571259102</v>
      </c>
    </row>
    <row r="355" spans="1:19" x14ac:dyDescent="0.25">
      <c r="A355" t="s">
        <v>379</v>
      </c>
      <c r="B355">
        <v>3869.0314941000001</v>
      </c>
      <c r="C355">
        <v>4044.4299316000001</v>
      </c>
      <c r="D355">
        <v>3958.6794433999999</v>
      </c>
      <c r="E355">
        <v>3866.9196777000002</v>
      </c>
      <c r="F355">
        <v>4044.4299316000001</v>
      </c>
      <c r="G355">
        <v>3815.6799316000001</v>
      </c>
      <c r="H355">
        <v>4050.0700683999999</v>
      </c>
      <c r="I355">
        <v>4093.6899414</v>
      </c>
      <c r="J355">
        <v>3974.1579590000001</v>
      </c>
      <c r="L355" t="str">
        <f t="shared" si="42"/>
        <v>15FEB2025:18:00:00</v>
      </c>
      <c r="M355">
        <v>19</v>
      </c>
      <c r="N355">
        <f t="shared" si="43"/>
        <v>175.3984375</v>
      </c>
      <c r="O355" t="str">
        <f t="shared" si="38"/>
        <v/>
      </c>
      <c r="P355">
        <f t="shared" si="39"/>
        <v>175.3984375</v>
      </c>
      <c r="Q355" t="str">
        <f t="shared" si="40"/>
        <v/>
      </c>
      <c r="R355">
        <f t="shared" si="41"/>
        <v>1</v>
      </c>
      <c r="S355">
        <f t="shared" si="44"/>
        <v>4.5333938937294835</v>
      </c>
    </row>
    <row r="356" spans="1:19" x14ac:dyDescent="0.25">
      <c r="A356" t="s">
        <v>380</v>
      </c>
      <c r="B356">
        <v>3843.2548827999999</v>
      </c>
      <c r="C356">
        <v>3988.2600097999998</v>
      </c>
      <c r="D356">
        <v>4014.2448730000001</v>
      </c>
      <c r="E356">
        <v>4005.1569823999998</v>
      </c>
      <c r="F356">
        <v>3988.2600097999998</v>
      </c>
      <c r="G356">
        <v>3774.5100097999998</v>
      </c>
      <c r="H356">
        <v>3971.0100097999998</v>
      </c>
      <c r="I356">
        <v>4015.5900879000001</v>
      </c>
      <c r="J356">
        <v>3950.9057616999999</v>
      </c>
      <c r="L356" t="str">
        <f t="shared" si="42"/>
        <v>15FEB2025:19:00:00</v>
      </c>
      <c r="M356">
        <v>20</v>
      </c>
      <c r="N356">
        <f t="shared" si="43"/>
        <v>145.0051269999999</v>
      </c>
      <c r="O356" t="str">
        <f t="shared" si="38"/>
        <v/>
      </c>
      <c r="P356">
        <f t="shared" si="39"/>
        <v>145.0051269999999</v>
      </c>
      <c r="Q356" t="str">
        <f t="shared" si="40"/>
        <v/>
      </c>
      <c r="R356">
        <f t="shared" si="41"/>
        <v>1</v>
      </c>
      <c r="S356">
        <f t="shared" si="44"/>
        <v>3.772977109817826</v>
      </c>
    </row>
    <row r="357" spans="1:19" x14ac:dyDescent="0.25">
      <c r="A357" t="s">
        <v>381</v>
      </c>
      <c r="B357">
        <v>3860.1618652000002</v>
      </c>
      <c r="C357">
        <v>3965.2900390999998</v>
      </c>
      <c r="D357">
        <v>3995.3134765999998</v>
      </c>
      <c r="E357">
        <v>3996.6857909999999</v>
      </c>
      <c r="F357">
        <v>3965.2900390999998</v>
      </c>
      <c r="G357">
        <v>3795.5600586</v>
      </c>
      <c r="H357">
        <v>3932.8000487999998</v>
      </c>
      <c r="I357">
        <v>3959.7199707</v>
      </c>
      <c r="J357">
        <v>3930.0114745999999</v>
      </c>
      <c r="L357" t="str">
        <f t="shared" si="42"/>
        <v>15FEB2025:20:00:00</v>
      </c>
      <c r="M357">
        <v>21</v>
      </c>
      <c r="N357">
        <f t="shared" si="43"/>
        <v>105.12817389999964</v>
      </c>
      <c r="O357" t="str">
        <f t="shared" si="38"/>
        <v/>
      </c>
      <c r="P357">
        <f t="shared" si="39"/>
        <v>105.12817389999964</v>
      </c>
      <c r="Q357" t="str">
        <f t="shared" si="40"/>
        <v/>
      </c>
      <c r="R357">
        <f t="shared" si="41"/>
        <v>1</v>
      </c>
      <c r="S357">
        <f t="shared" si="44"/>
        <v>2.7234136176450932</v>
      </c>
    </row>
    <row r="358" spans="1:19" x14ac:dyDescent="0.25">
      <c r="A358" t="s">
        <v>382</v>
      </c>
      <c r="B358">
        <v>3757.0805664</v>
      </c>
      <c r="C358">
        <v>3850.8000487999998</v>
      </c>
      <c r="D358">
        <v>3897.3605957</v>
      </c>
      <c r="E358">
        <v>3913.0847168</v>
      </c>
      <c r="F358">
        <v>3850.8000487999998</v>
      </c>
      <c r="G358">
        <v>3701.4899902000002</v>
      </c>
      <c r="H358">
        <v>3830.7099609000002</v>
      </c>
      <c r="I358">
        <v>3800.9699707</v>
      </c>
      <c r="J358">
        <v>3819.4111327999999</v>
      </c>
      <c r="L358" t="str">
        <f t="shared" si="42"/>
        <v>15FEB2025:21:00:00</v>
      </c>
      <c r="M358">
        <v>22</v>
      </c>
      <c r="N358">
        <f t="shared" si="43"/>
        <v>93.719482399999833</v>
      </c>
      <c r="O358" t="str">
        <f t="shared" si="38"/>
        <v/>
      </c>
      <c r="P358">
        <f t="shared" si="39"/>
        <v>93.719482399999833</v>
      </c>
      <c r="Q358" t="str">
        <f t="shared" si="40"/>
        <v/>
      </c>
      <c r="R358">
        <f t="shared" si="41"/>
        <v>1</v>
      </c>
      <c r="S358">
        <f t="shared" si="44"/>
        <v>2.4944762494087525</v>
      </c>
    </row>
    <row r="359" spans="1:19" x14ac:dyDescent="0.25">
      <c r="A359" t="s">
        <v>383</v>
      </c>
      <c r="B359">
        <v>3663.6225586</v>
      </c>
      <c r="C359">
        <v>3744.0300293</v>
      </c>
      <c r="D359">
        <v>3772.3681640999998</v>
      </c>
      <c r="E359">
        <v>3754.1557616999999</v>
      </c>
      <c r="F359">
        <v>3744.0300293</v>
      </c>
      <c r="G359">
        <v>3598.1298827999999</v>
      </c>
      <c r="H359">
        <v>3718.5300293</v>
      </c>
      <c r="I359">
        <v>3672.8500976999999</v>
      </c>
      <c r="J359">
        <v>3697.5393066000001</v>
      </c>
      <c r="L359" t="str">
        <f t="shared" si="42"/>
        <v>15FEB2025:22:00:00</v>
      </c>
      <c r="M359">
        <v>23</v>
      </c>
      <c r="N359">
        <f t="shared" si="43"/>
        <v>80.407470699999976</v>
      </c>
      <c r="O359" t="str">
        <f t="shared" si="38"/>
        <v/>
      </c>
      <c r="P359">
        <f t="shared" si="39"/>
        <v>80.407470699999976</v>
      </c>
      <c r="Q359" t="str">
        <f t="shared" si="40"/>
        <v/>
      </c>
      <c r="R359">
        <f t="shared" si="41"/>
        <v>1</v>
      </c>
      <c r="S359">
        <f t="shared" si="44"/>
        <v>2.1947531279184642</v>
      </c>
    </row>
    <row r="360" spans="1:19" x14ac:dyDescent="0.25">
      <c r="A360" t="s">
        <v>384</v>
      </c>
      <c r="B360">
        <v>3513.1052245999999</v>
      </c>
      <c r="C360">
        <v>3594.7099609000002</v>
      </c>
      <c r="D360">
        <v>3656.9150390999998</v>
      </c>
      <c r="E360">
        <v>3631.2326659999999</v>
      </c>
      <c r="F360">
        <v>3594.7099609000002</v>
      </c>
      <c r="G360">
        <v>3530.3100586</v>
      </c>
      <c r="H360">
        <v>3652.3500976999999</v>
      </c>
      <c r="I360">
        <v>3520.4399414</v>
      </c>
      <c r="J360">
        <v>3585.8085937999999</v>
      </c>
      <c r="L360" t="str">
        <f t="shared" si="42"/>
        <v>15FEB2025:23:00:00</v>
      </c>
      <c r="M360">
        <v>24</v>
      </c>
      <c r="N360">
        <f t="shared" si="43"/>
        <v>81.604736300000241</v>
      </c>
      <c r="O360" t="str">
        <f t="shared" si="38"/>
        <v/>
      </c>
      <c r="P360">
        <f t="shared" si="39"/>
        <v>81.604736300000241</v>
      </c>
      <c r="Q360" t="str">
        <f t="shared" si="40"/>
        <v/>
      </c>
      <c r="R360">
        <f t="shared" si="41"/>
        <v>1</v>
      </c>
      <c r="S360">
        <f t="shared" si="44"/>
        <v>2.3228662702322476</v>
      </c>
    </row>
    <row r="361" spans="1:19" x14ac:dyDescent="0.25">
      <c r="A361" t="s">
        <v>385</v>
      </c>
      <c r="B361">
        <v>3421.8833008000001</v>
      </c>
      <c r="C361">
        <v>3417.5300293</v>
      </c>
      <c r="D361">
        <v>3529.2619629000001</v>
      </c>
      <c r="E361">
        <v>3508.4760741999999</v>
      </c>
      <c r="F361">
        <v>3417.5300293</v>
      </c>
      <c r="G361">
        <v>3449.9699707</v>
      </c>
      <c r="H361">
        <v>3505.6599120999999</v>
      </c>
      <c r="I361">
        <v>3338.5600586</v>
      </c>
      <c r="J361">
        <v>3444.0395508000001</v>
      </c>
      <c r="L361" t="str">
        <f t="shared" si="42"/>
        <v>16FEB2025:00:00:00</v>
      </c>
      <c r="M361">
        <v>1</v>
      </c>
      <c r="N361">
        <f t="shared" si="43"/>
        <v>-4.353271500000119</v>
      </c>
      <c r="O361">
        <f t="shared" si="38"/>
        <v>-4.353271500000119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0.1272185845432651</v>
      </c>
    </row>
    <row r="362" spans="1:19" x14ac:dyDescent="0.25">
      <c r="A362" t="s">
        <v>386</v>
      </c>
      <c r="B362">
        <v>3202.8767090000001</v>
      </c>
      <c r="C362">
        <v>3218.5400390999998</v>
      </c>
      <c r="D362">
        <v>3390.7253418</v>
      </c>
      <c r="E362">
        <v>3445.0273437999999</v>
      </c>
      <c r="F362">
        <v>3235.3200683999999</v>
      </c>
      <c r="G362">
        <v>3398.75</v>
      </c>
      <c r="H362">
        <v>3355.9499512000002</v>
      </c>
      <c r="I362">
        <v>3194.4599609000002</v>
      </c>
      <c r="J362">
        <v>3325.9016112999998</v>
      </c>
      <c r="L362" t="str">
        <f t="shared" si="42"/>
        <v>16FEB2025:01:00:00</v>
      </c>
      <c r="M362">
        <v>2</v>
      </c>
      <c r="N362">
        <f t="shared" si="43"/>
        <v>15.663330099999712</v>
      </c>
      <c r="O362" t="str">
        <f t="shared" si="38"/>
        <v/>
      </c>
      <c r="P362">
        <f t="shared" si="39"/>
        <v>15.663330099999712</v>
      </c>
      <c r="Q362" t="str">
        <f t="shared" si="40"/>
        <v/>
      </c>
      <c r="R362">
        <f t="shared" si="41"/>
        <v>1</v>
      </c>
      <c r="S362">
        <f t="shared" si="44"/>
        <v>0.48903943308170944</v>
      </c>
    </row>
    <row r="363" spans="1:19" x14ac:dyDescent="0.25">
      <c r="A363" t="s">
        <v>387</v>
      </c>
      <c r="B363">
        <v>3198.5229491999999</v>
      </c>
      <c r="C363">
        <v>3157.6799316000001</v>
      </c>
      <c r="D363">
        <v>3322.3063965000001</v>
      </c>
      <c r="E363">
        <v>3327.1691894999999</v>
      </c>
      <c r="F363">
        <v>3086.4499512000002</v>
      </c>
      <c r="G363">
        <v>3356.7700195000002</v>
      </c>
      <c r="H363">
        <v>3326.1101073999998</v>
      </c>
      <c r="I363">
        <v>3023.4099120999999</v>
      </c>
      <c r="J363">
        <v>3223.9819336</v>
      </c>
      <c r="L363" t="str">
        <f t="shared" si="42"/>
        <v>16FEB2025:02:00:00</v>
      </c>
      <c r="M363">
        <v>3</v>
      </c>
      <c r="N363">
        <f t="shared" si="43"/>
        <v>-40.843017599999712</v>
      </c>
      <c r="O363">
        <f t="shared" si="38"/>
        <v>-40.843017599999712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1.2769337049845204</v>
      </c>
    </row>
    <row r="364" spans="1:19" x14ac:dyDescent="0.25">
      <c r="A364" t="s">
        <v>388</v>
      </c>
      <c r="B364">
        <v>3152.1770019999999</v>
      </c>
      <c r="C364">
        <v>3079.0200195000002</v>
      </c>
      <c r="D364">
        <v>3198.546875</v>
      </c>
      <c r="E364">
        <v>3138.2050780999998</v>
      </c>
      <c r="F364">
        <v>2967.7299804999998</v>
      </c>
      <c r="G364">
        <v>3320.6699219000002</v>
      </c>
      <c r="H364">
        <v>3230.4299316000001</v>
      </c>
      <c r="I364">
        <v>2879.1899414</v>
      </c>
      <c r="J364">
        <v>3107.2451172000001</v>
      </c>
      <c r="L364" t="str">
        <f t="shared" si="42"/>
        <v>16FEB2025:03:00:00</v>
      </c>
      <c r="M364">
        <v>4</v>
      </c>
      <c r="N364">
        <f t="shared" si="43"/>
        <v>-73.156982499999685</v>
      </c>
      <c r="O364">
        <f t="shared" si="38"/>
        <v>-73.156982499999685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2.3208399291531818</v>
      </c>
    </row>
    <row r="365" spans="1:19" x14ac:dyDescent="0.25">
      <c r="A365" t="s">
        <v>389</v>
      </c>
      <c r="B365">
        <v>3114.8198241999999</v>
      </c>
      <c r="C365">
        <v>3041.9699707</v>
      </c>
      <c r="D365">
        <v>3101.1005859000002</v>
      </c>
      <c r="E365">
        <v>3048.3830566000001</v>
      </c>
      <c r="F365">
        <v>2917.2099609000002</v>
      </c>
      <c r="G365">
        <v>3326.1201172000001</v>
      </c>
      <c r="H365">
        <v>3102.8200683999999</v>
      </c>
      <c r="I365">
        <v>2848.3798827999999</v>
      </c>
      <c r="J365">
        <v>3048.5827637000002</v>
      </c>
      <c r="L365" t="str">
        <f t="shared" si="42"/>
        <v>16FEB2025:04:00:00</v>
      </c>
      <c r="M365">
        <v>5</v>
      </c>
      <c r="N365">
        <f t="shared" si="43"/>
        <v>-72.849853499999881</v>
      </c>
      <c r="O365">
        <f t="shared" si="38"/>
        <v>-72.849853499999881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2.3388143652485711</v>
      </c>
    </row>
    <row r="366" spans="1:19" x14ac:dyDescent="0.25">
      <c r="A366" t="s">
        <v>390</v>
      </c>
      <c r="B366">
        <v>3220.4382323999998</v>
      </c>
      <c r="C366">
        <v>3071.2700195000002</v>
      </c>
      <c r="D366">
        <v>3056.9309082</v>
      </c>
      <c r="E366">
        <v>3039.9934082</v>
      </c>
      <c r="F366">
        <v>2963.7600097999998</v>
      </c>
      <c r="G366">
        <v>3288.7399902000002</v>
      </c>
      <c r="H366">
        <v>3057.6101073999998</v>
      </c>
      <c r="I366">
        <v>2864.9399414</v>
      </c>
      <c r="J366">
        <v>3043.0087890999998</v>
      </c>
      <c r="L366" t="str">
        <f t="shared" si="42"/>
        <v>16FEB2025:05:00:00</v>
      </c>
      <c r="M366">
        <v>6</v>
      </c>
      <c r="N366">
        <f t="shared" si="43"/>
        <v>-149.16821289999962</v>
      </c>
      <c r="O366">
        <f t="shared" si="38"/>
        <v>-149.16821289999962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4.6319228047678926</v>
      </c>
    </row>
    <row r="367" spans="1:19" x14ac:dyDescent="0.25">
      <c r="A367" t="s">
        <v>391</v>
      </c>
      <c r="B367">
        <v>3308.4870605000001</v>
      </c>
      <c r="C367">
        <v>3111.9799804999998</v>
      </c>
      <c r="D367">
        <v>3125.9704590000001</v>
      </c>
      <c r="E367">
        <v>3136.3754883000001</v>
      </c>
      <c r="F367">
        <v>3052.4099120999999</v>
      </c>
      <c r="G367">
        <v>3263.2800293</v>
      </c>
      <c r="H367">
        <v>3139.6599120999999</v>
      </c>
      <c r="I367">
        <v>2941.1899414</v>
      </c>
      <c r="J367">
        <v>3106.5832519999999</v>
      </c>
      <c r="L367" t="str">
        <f t="shared" si="42"/>
        <v>16FEB2025:06:00:00</v>
      </c>
      <c r="M367">
        <v>7</v>
      </c>
      <c r="N367">
        <f t="shared" si="43"/>
        <v>-196.50708000000031</v>
      </c>
      <c r="O367">
        <f t="shared" si="38"/>
        <v>-196.50708000000031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5.9394846165819031</v>
      </c>
    </row>
    <row r="368" spans="1:19" x14ac:dyDescent="0.25">
      <c r="A368" t="s">
        <v>392</v>
      </c>
      <c r="B368">
        <v>3447.2160644999999</v>
      </c>
      <c r="C368">
        <v>3189.3200683999999</v>
      </c>
      <c r="D368">
        <v>3257.4055176000002</v>
      </c>
      <c r="E368">
        <v>3280.4118652000002</v>
      </c>
      <c r="F368">
        <v>3270.3898926000002</v>
      </c>
      <c r="G368">
        <v>3340.9499512000002</v>
      </c>
      <c r="H368">
        <v>3350.4299316000001</v>
      </c>
      <c r="I368">
        <v>3151.2700195000002</v>
      </c>
      <c r="J368">
        <v>3278.6904297000001</v>
      </c>
      <c r="L368" t="str">
        <f t="shared" si="42"/>
        <v>16FEB2025:07:00:00</v>
      </c>
      <c r="M368">
        <v>8</v>
      </c>
      <c r="N368">
        <f t="shared" si="43"/>
        <v>-257.89599610000005</v>
      </c>
      <c r="O368">
        <f t="shared" si="38"/>
        <v>-257.89599610000005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7.481283194165159</v>
      </c>
    </row>
    <row r="369" spans="1:19" x14ac:dyDescent="0.25">
      <c r="A369" t="s">
        <v>393</v>
      </c>
      <c r="B369">
        <v>3625.8181152000002</v>
      </c>
      <c r="C369">
        <v>3333.5700683999999</v>
      </c>
      <c r="D369">
        <v>3335.4311523000001</v>
      </c>
      <c r="E369">
        <v>3365.9807129000001</v>
      </c>
      <c r="F369">
        <v>3427.6398926000002</v>
      </c>
      <c r="G369">
        <v>3411.3999023000001</v>
      </c>
      <c r="H369">
        <v>3528.7800293</v>
      </c>
      <c r="I369">
        <v>3330.7600097999998</v>
      </c>
      <c r="J369">
        <v>3412.9123534999999</v>
      </c>
      <c r="L369" t="str">
        <f t="shared" si="42"/>
        <v>16FEB2025:08:00:00</v>
      </c>
      <c r="M369">
        <v>9</v>
      </c>
      <c r="N369">
        <f t="shared" si="43"/>
        <v>-292.24804680000034</v>
      </c>
      <c r="O369">
        <f t="shared" si="38"/>
        <v>-292.24804680000034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8.0601960030717077</v>
      </c>
    </row>
    <row r="370" spans="1:19" x14ac:dyDescent="0.25">
      <c r="A370" t="s">
        <v>394</v>
      </c>
      <c r="B370">
        <v>3843.2844237999998</v>
      </c>
      <c r="C370">
        <v>3546.9599609000002</v>
      </c>
      <c r="D370">
        <v>3427.1721191000001</v>
      </c>
      <c r="E370">
        <v>3368.3537597999998</v>
      </c>
      <c r="F370">
        <v>3514.75</v>
      </c>
      <c r="G370">
        <v>3615.4299316000001</v>
      </c>
      <c r="H370">
        <v>3586.6398926000002</v>
      </c>
      <c r="I370">
        <v>3440.9499512000002</v>
      </c>
      <c r="J370">
        <v>3505.2246094000002</v>
      </c>
      <c r="L370" t="str">
        <f t="shared" si="42"/>
        <v>16FEB2025:09:00:00</v>
      </c>
      <c r="M370">
        <v>10</v>
      </c>
      <c r="N370">
        <f t="shared" si="43"/>
        <v>-296.32446289999962</v>
      </c>
      <c r="O370">
        <f t="shared" si="38"/>
        <v>-296.32446289999962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7.7101882198719105</v>
      </c>
    </row>
    <row r="371" spans="1:19" x14ac:dyDescent="0.25">
      <c r="A371" t="s">
        <v>395</v>
      </c>
      <c r="B371">
        <v>3757.453125</v>
      </c>
      <c r="C371">
        <v>3634.4799804999998</v>
      </c>
      <c r="D371">
        <v>3572.1264648000001</v>
      </c>
      <c r="E371">
        <v>3489.6835937999999</v>
      </c>
      <c r="F371">
        <v>3554.6298827999999</v>
      </c>
      <c r="G371">
        <v>3589.0800780999998</v>
      </c>
      <c r="H371">
        <v>3555.7299804999998</v>
      </c>
      <c r="I371">
        <v>3501.7600097999998</v>
      </c>
      <c r="J371">
        <v>3538.1767577999999</v>
      </c>
      <c r="L371" t="str">
        <f t="shared" si="42"/>
        <v>16FEB2025:10:00:00</v>
      </c>
      <c r="M371">
        <v>11</v>
      </c>
      <c r="N371">
        <f t="shared" si="43"/>
        <v>-122.97314450000022</v>
      </c>
      <c r="O371">
        <f t="shared" si="38"/>
        <v>-122.97314450000022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3.2727792046640691</v>
      </c>
    </row>
    <row r="372" spans="1:19" x14ac:dyDescent="0.25">
      <c r="A372" t="s">
        <v>396</v>
      </c>
      <c r="B372">
        <v>3615.2458495999999</v>
      </c>
      <c r="C372">
        <v>3580.3999023000001</v>
      </c>
      <c r="D372">
        <v>3564.0393066000001</v>
      </c>
      <c r="E372">
        <v>3435.7407226999999</v>
      </c>
      <c r="F372">
        <v>3450.0700683999999</v>
      </c>
      <c r="G372">
        <v>3547.5300293</v>
      </c>
      <c r="H372">
        <v>3356.7099609000002</v>
      </c>
      <c r="I372">
        <v>3429.2900390999998</v>
      </c>
      <c r="J372">
        <v>3443.8681640999998</v>
      </c>
      <c r="L372" t="str">
        <f t="shared" si="42"/>
        <v>16FEB2025:11:00:00</v>
      </c>
      <c r="M372">
        <v>12</v>
      </c>
      <c r="N372">
        <f t="shared" si="43"/>
        <v>-34.845947299999807</v>
      </c>
      <c r="O372">
        <f t="shared" si="38"/>
        <v>-34.845947299999807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0.96386106919548087</v>
      </c>
    </row>
    <row r="373" spans="1:19" x14ac:dyDescent="0.25">
      <c r="A373" t="s">
        <v>397</v>
      </c>
      <c r="B373">
        <v>3539.9663086</v>
      </c>
      <c r="C373">
        <v>3542.6201172000001</v>
      </c>
      <c r="D373">
        <v>3573.4118652000002</v>
      </c>
      <c r="E373">
        <v>3400.7414551000002</v>
      </c>
      <c r="F373">
        <v>3341.4199219000002</v>
      </c>
      <c r="G373">
        <v>3489.3200683999999</v>
      </c>
      <c r="H373">
        <v>3164.2299804999998</v>
      </c>
      <c r="I373">
        <v>3324.4299316000001</v>
      </c>
      <c r="J373">
        <v>3344.0283202999999</v>
      </c>
      <c r="L373" t="str">
        <f t="shared" si="42"/>
        <v>16FEB2025:12:00:00</v>
      </c>
      <c r="M373">
        <v>13</v>
      </c>
      <c r="N373">
        <f t="shared" si="43"/>
        <v>2.6538086000000476</v>
      </c>
      <c r="O373" t="str">
        <f t="shared" si="38"/>
        <v/>
      </c>
      <c r="P373">
        <f t="shared" si="39"/>
        <v>2.6538086000000476</v>
      </c>
      <c r="Q373" t="str">
        <f t="shared" si="40"/>
        <v/>
      </c>
      <c r="R373">
        <f t="shared" si="41"/>
        <v>1</v>
      </c>
      <c r="S373">
        <f t="shared" si="44"/>
        <v>7.4967058120097935E-2</v>
      </c>
    </row>
    <row r="374" spans="1:19" x14ac:dyDescent="0.25">
      <c r="A374" t="s">
        <v>398</v>
      </c>
      <c r="B374">
        <v>3488.7424316000001</v>
      </c>
      <c r="C374">
        <v>3449.5600586</v>
      </c>
      <c r="D374">
        <v>3524.0036620999999</v>
      </c>
      <c r="E374">
        <v>3432.6938476999999</v>
      </c>
      <c r="F374">
        <v>3268.5</v>
      </c>
      <c r="G374">
        <v>3430.6899414</v>
      </c>
      <c r="H374">
        <v>3043.1899414</v>
      </c>
      <c r="I374">
        <v>3266.9699707</v>
      </c>
      <c r="J374">
        <v>3288.4086914</v>
      </c>
      <c r="L374" t="str">
        <f t="shared" si="42"/>
        <v>16FEB2025:13:00:00</v>
      </c>
      <c r="M374">
        <v>14</v>
      </c>
      <c r="N374">
        <f t="shared" si="43"/>
        <v>-39.182373000000098</v>
      </c>
      <c r="O374">
        <f t="shared" si="38"/>
        <v>-39.182373000000098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1.1231087925866272</v>
      </c>
    </row>
    <row r="375" spans="1:19" x14ac:dyDescent="0.25">
      <c r="A375" t="s">
        <v>399</v>
      </c>
      <c r="B375">
        <v>3459.4858398000001</v>
      </c>
      <c r="C375">
        <v>3388.5800780999998</v>
      </c>
      <c r="D375">
        <v>3528.5334472999998</v>
      </c>
      <c r="E375">
        <v>3479.1450195000002</v>
      </c>
      <c r="F375">
        <v>3272.8200683999999</v>
      </c>
      <c r="G375">
        <v>3434.1899414</v>
      </c>
      <c r="H375">
        <v>2976.7900390999998</v>
      </c>
      <c r="I375">
        <v>3263.8500976999999</v>
      </c>
      <c r="J375">
        <v>3285.3591308999999</v>
      </c>
      <c r="L375" t="str">
        <f t="shared" si="42"/>
        <v>16FEB2025:14:00:00</v>
      </c>
      <c r="M375">
        <v>15</v>
      </c>
      <c r="N375">
        <f t="shared" si="43"/>
        <v>-70.905761700000312</v>
      </c>
      <c r="O375">
        <f t="shared" si="38"/>
        <v>-70.905761700000312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2.0496040447472827</v>
      </c>
    </row>
    <row r="376" spans="1:19" x14ac:dyDescent="0.25">
      <c r="A376" t="s">
        <v>400</v>
      </c>
      <c r="B376">
        <v>3435.8867187999999</v>
      </c>
      <c r="C376">
        <v>3361.2199707</v>
      </c>
      <c r="D376">
        <v>3481.6208495999999</v>
      </c>
      <c r="E376">
        <v>3435.1557616999999</v>
      </c>
      <c r="F376">
        <v>3306.7600097999998</v>
      </c>
      <c r="G376">
        <v>3365.0600586</v>
      </c>
      <c r="H376">
        <v>2962.1398926000002</v>
      </c>
      <c r="I376">
        <v>3266.2800293</v>
      </c>
      <c r="J376">
        <v>3267.0793457</v>
      </c>
      <c r="L376" t="str">
        <f t="shared" si="42"/>
        <v>16FEB2025:15:00:00</v>
      </c>
      <c r="M376">
        <v>16</v>
      </c>
      <c r="N376">
        <f t="shared" si="43"/>
        <v>-74.66674809999995</v>
      </c>
      <c r="O376">
        <f t="shared" si="38"/>
        <v>-74.66674809999995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2.1731434768046625</v>
      </c>
    </row>
    <row r="377" spans="1:19" x14ac:dyDescent="0.25">
      <c r="A377" t="s">
        <v>401</v>
      </c>
      <c r="B377">
        <v>3603.2392577999999</v>
      </c>
      <c r="C377">
        <v>3374.8200683999999</v>
      </c>
      <c r="D377">
        <v>3417.6472168</v>
      </c>
      <c r="E377">
        <v>3419.3925780999998</v>
      </c>
      <c r="F377">
        <v>3338.8400879000001</v>
      </c>
      <c r="G377">
        <v>3378.0300293</v>
      </c>
      <c r="H377">
        <v>2990.9599609000002</v>
      </c>
      <c r="I377">
        <v>3298.7800293</v>
      </c>
      <c r="J377">
        <v>3285.2004394999999</v>
      </c>
      <c r="L377" t="str">
        <f t="shared" si="42"/>
        <v>16FEB2025:16:00:00</v>
      </c>
      <c r="M377">
        <v>17</v>
      </c>
      <c r="N377">
        <f t="shared" si="43"/>
        <v>-228.41918940000005</v>
      </c>
      <c r="O377">
        <f t="shared" si="38"/>
        <v>-228.41918940000005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6.3392734441804475</v>
      </c>
    </row>
    <row r="378" spans="1:19" x14ac:dyDescent="0.25">
      <c r="A378" t="s">
        <v>402</v>
      </c>
      <c r="B378">
        <v>3576.2062987999998</v>
      </c>
      <c r="C378">
        <v>3413.5</v>
      </c>
      <c r="D378">
        <v>3481.4536133000001</v>
      </c>
      <c r="E378">
        <v>3548.5969237999998</v>
      </c>
      <c r="F378">
        <v>3420.5</v>
      </c>
      <c r="G378">
        <v>3402.25</v>
      </c>
      <c r="H378">
        <v>3056.5200195000002</v>
      </c>
      <c r="I378">
        <v>3365.6201172000001</v>
      </c>
      <c r="J378">
        <v>3358.6975097999998</v>
      </c>
      <c r="L378" t="str">
        <f t="shared" si="42"/>
        <v>16FEB2025:17:00:00</v>
      </c>
      <c r="M378">
        <v>18</v>
      </c>
      <c r="N378">
        <f t="shared" si="43"/>
        <v>-162.70629879999979</v>
      </c>
      <c r="O378">
        <f t="shared" si="38"/>
        <v>-162.70629879999979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4.5496899564937312</v>
      </c>
    </row>
    <row r="379" spans="1:19" x14ac:dyDescent="0.25">
      <c r="A379" t="s">
        <v>403</v>
      </c>
      <c r="B379">
        <v>3521.5898437999999</v>
      </c>
      <c r="C379">
        <v>3415.7600097999998</v>
      </c>
      <c r="D379">
        <v>3507.7446289</v>
      </c>
      <c r="E379">
        <v>3611.3652344000002</v>
      </c>
      <c r="F379">
        <v>3502.7199707</v>
      </c>
      <c r="G379">
        <v>3530.5500487999998</v>
      </c>
      <c r="H379">
        <v>3166.8500976999999</v>
      </c>
      <c r="I379">
        <v>3454.6699219000002</v>
      </c>
      <c r="J379">
        <v>3453.2314452999999</v>
      </c>
      <c r="L379" t="str">
        <f t="shared" si="42"/>
        <v>16FEB2025:18:00:00</v>
      </c>
      <c r="M379">
        <v>19</v>
      </c>
      <c r="N379">
        <f t="shared" si="43"/>
        <v>-105.82983400000012</v>
      </c>
      <c r="O379">
        <f t="shared" si="38"/>
        <v>-105.82983400000012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3.0051720584758268</v>
      </c>
    </row>
    <row r="380" spans="1:19" x14ac:dyDescent="0.25">
      <c r="A380" t="s">
        <v>404</v>
      </c>
      <c r="B380">
        <v>3644.5788573999998</v>
      </c>
      <c r="C380">
        <v>3510.6201172000001</v>
      </c>
      <c r="D380">
        <v>3648.4074707</v>
      </c>
      <c r="E380">
        <v>3796.1909179999998</v>
      </c>
      <c r="F380">
        <v>3654.3500976999999</v>
      </c>
      <c r="G380">
        <v>3626.4899902000002</v>
      </c>
      <c r="H380">
        <v>3337.1000976999999</v>
      </c>
      <c r="I380">
        <v>3617.6101073999998</v>
      </c>
      <c r="J380">
        <v>3606.3481445000002</v>
      </c>
      <c r="L380" t="str">
        <f t="shared" si="42"/>
        <v>16FEB2025:19:00:00</v>
      </c>
      <c r="M380">
        <v>20</v>
      </c>
      <c r="N380">
        <f t="shared" si="43"/>
        <v>-133.95874019999974</v>
      </c>
      <c r="O380">
        <f t="shared" si="38"/>
        <v>-133.95874019999974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3.6755615790287592</v>
      </c>
    </row>
    <row r="381" spans="1:19" x14ac:dyDescent="0.25">
      <c r="A381" t="s">
        <v>405</v>
      </c>
      <c r="B381">
        <v>3807.5336914</v>
      </c>
      <c r="C381">
        <v>3722.9099120999999</v>
      </c>
      <c r="D381">
        <v>3774.6931152000002</v>
      </c>
      <c r="E381">
        <v>3908.9184570000002</v>
      </c>
      <c r="F381">
        <v>3843.6599120999999</v>
      </c>
      <c r="G381">
        <v>3726.7099609000002</v>
      </c>
      <c r="H381">
        <v>3572.6398926000002</v>
      </c>
      <c r="I381">
        <v>3811.0800780999998</v>
      </c>
      <c r="J381">
        <v>3772.6018066000001</v>
      </c>
      <c r="L381" t="str">
        <f t="shared" si="42"/>
        <v>16FEB2025:20:00:00</v>
      </c>
      <c r="M381">
        <v>21</v>
      </c>
      <c r="N381">
        <f t="shared" si="43"/>
        <v>-84.623779300000024</v>
      </c>
      <c r="O381">
        <f t="shared" si="38"/>
        <v>-84.623779300000024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2.222535272403185</v>
      </c>
    </row>
    <row r="382" spans="1:19" x14ac:dyDescent="0.25">
      <c r="A382" t="s">
        <v>406</v>
      </c>
      <c r="B382">
        <v>3832.1086426000002</v>
      </c>
      <c r="C382">
        <v>3764.1599120999999</v>
      </c>
      <c r="D382">
        <v>3838.7873534999999</v>
      </c>
      <c r="E382">
        <v>3936.1469726999999</v>
      </c>
      <c r="F382">
        <v>3907.1101073999998</v>
      </c>
      <c r="G382">
        <v>3736.1398926000002</v>
      </c>
      <c r="H382">
        <v>3723.5600586</v>
      </c>
      <c r="I382">
        <v>3879.0400390999998</v>
      </c>
      <c r="J382">
        <v>3836.3994140999998</v>
      </c>
      <c r="L382" t="str">
        <f t="shared" si="42"/>
        <v>16FEB2025:21:00:00</v>
      </c>
      <c r="M382">
        <v>22</v>
      </c>
      <c r="N382">
        <f t="shared" si="43"/>
        <v>-67.948730500000238</v>
      </c>
      <c r="O382">
        <f t="shared" si="38"/>
        <v>-67.948730500000238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1.7731420697378386</v>
      </c>
    </row>
    <row r="383" spans="1:19" x14ac:dyDescent="0.25">
      <c r="A383" t="s">
        <v>407</v>
      </c>
      <c r="B383">
        <v>3842.5483398000001</v>
      </c>
      <c r="C383">
        <v>3775.8701172000001</v>
      </c>
      <c r="D383">
        <v>3824.2370605000001</v>
      </c>
      <c r="E383">
        <v>3821.4301758000001</v>
      </c>
      <c r="F383">
        <v>3889.1899414</v>
      </c>
      <c r="G383">
        <v>3674.6298827999999</v>
      </c>
      <c r="H383">
        <v>3757.3000487999998</v>
      </c>
      <c r="I383">
        <v>3875.6000976999999</v>
      </c>
      <c r="J383">
        <v>3803.6301269999999</v>
      </c>
      <c r="L383" t="str">
        <f t="shared" si="42"/>
        <v>16FEB2025:22:00:00</v>
      </c>
      <c r="M383">
        <v>23</v>
      </c>
      <c r="N383">
        <f t="shared" si="43"/>
        <v>-66.678222600000026</v>
      </c>
      <c r="O383">
        <f t="shared" si="38"/>
        <v>-66.678222600000026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1.735260475694381</v>
      </c>
    </row>
    <row r="384" spans="1:19" x14ac:dyDescent="0.25">
      <c r="A384" t="s">
        <v>408</v>
      </c>
      <c r="B384">
        <v>3764.5063476999999</v>
      </c>
      <c r="C384">
        <v>3713.4399414</v>
      </c>
      <c r="D384">
        <v>3776.2778320000002</v>
      </c>
      <c r="E384">
        <v>3663.8527832</v>
      </c>
      <c r="F384">
        <v>3782.4399414</v>
      </c>
      <c r="G384">
        <v>3566.6799316000001</v>
      </c>
      <c r="H384">
        <v>3739.1899414</v>
      </c>
      <c r="I384">
        <v>3741.7700195000002</v>
      </c>
      <c r="J384">
        <v>3698.7866211</v>
      </c>
      <c r="L384" t="str">
        <f t="shared" si="42"/>
        <v>16FEB2025:23:00:00</v>
      </c>
      <c r="M384">
        <v>24</v>
      </c>
      <c r="N384">
        <f t="shared" si="43"/>
        <v>-51.066406299999926</v>
      </c>
      <c r="O384">
        <f t="shared" si="38"/>
        <v>-51.066406299999926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1.3565233149679761</v>
      </c>
    </row>
    <row r="385" spans="1:19" x14ac:dyDescent="0.25">
      <c r="A385" t="s">
        <v>409</v>
      </c>
      <c r="B385">
        <v>3542.8691405999998</v>
      </c>
      <c r="C385">
        <v>3607.6000976999999</v>
      </c>
      <c r="D385">
        <v>3688.9304198999998</v>
      </c>
      <c r="E385">
        <v>3634.6157226999999</v>
      </c>
      <c r="F385">
        <v>3618.8898926000002</v>
      </c>
      <c r="G385">
        <v>3467.4399414</v>
      </c>
      <c r="H385">
        <v>3550.5200195000002</v>
      </c>
      <c r="I385">
        <v>3536.2900390999998</v>
      </c>
      <c r="J385">
        <v>3561.5512695000002</v>
      </c>
      <c r="L385" t="str">
        <f t="shared" si="42"/>
        <v>17FEB2025:00:00:00</v>
      </c>
      <c r="M385">
        <v>1</v>
      </c>
      <c r="N385">
        <f t="shared" si="43"/>
        <v>64.730957100000069</v>
      </c>
      <c r="O385" t="str">
        <f t="shared" si="38"/>
        <v/>
      </c>
      <c r="P385">
        <f t="shared" si="39"/>
        <v>64.730957100000069</v>
      </c>
      <c r="Q385" t="str">
        <f t="shared" si="40"/>
        <v/>
      </c>
      <c r="R385">
        <f t="shared" si="41"/>
        <v>1</v>
      </c>
      <c r="S385">
        <f t="shared" si="44"/>
        <v>1.8270772792087264</v>
      </c>
    </row>
    <row r="386" spans="1:19" x14ac:dyDescent="0.25">
      <c r="A386" t="s">
        <v>410</v>
      </c>
      <c r="B386">
        <v>3453.3698730000001</v>
      </c>
      <c r="C386">
        <v>3669.7600097999998</v>
      </c>
      <c r="D386">
        <v>3716.4626465000001</v>
      </c>
      <c r="E386">
        <v>3690.4521484000002</v>
      </c>
      <c r="F386">
        <v>3669.7600097999998</v>
      </c>
      <c r="G386">
        <v>3506.3999023000001</v>
      </c>
      <c r="H386">
        <v>3500.6799316000001</v>
      </c>
      <c r="I386">
        <v>3539.7600097999998</v>
      </c>
      <c r="J386">
        <v>3581.4106445000002</v>
      </c>
      <c r="L386" t="str">
        <f t="shared" si="42"/>
        <v>17FEB2025:01:00:00</v>
      </c>
      <c r="M386">
        <v>2</v>
      </c>
      <c r="N386">
        <f t="shared" si="43"/>
        <v>216.39013679999971</v>
      </c>
      <c r="O386" t="str">
        <f t="shared" si="38"/>
        <v/>
      </c>
      <c r="P386">
        <f t="shared" si="39"/>
        <v>216.39013679999971</v>
      </c>
      <c r="Q386" t="str">
        <f t="shared" si="40"/>
        <v/>
      </c>
      <c r="R386">
        <f t="shared" si="41"/>
        <v>1</v>
      </c>
      <c r="S386">
        <f t="shared" si="44"/>
        <v>6.2660573514535818</v>
      </c>
    </row>
    <row r="387" spans="1:19" x14ac:dyDescent="0.25">
      <c r="A387" t="s">
        <v>411</v>
      </c>
      <c r="B387">
        <v>3367.4020995999999</v>
      </c>
      <c r="C387">
        <v>3633.0300293</v>
      </c>
      <c r="D387">
        <v>3661.7028808999999</v>
      </c>
      <c r="E387">
        <v>3679.7849120999999</v>
      </c>
      <c r="F387">
        <v>3633.0300293</v>
      </c>
      <c r="G387">
        <v>3537.6201172000001</v>
      </c>
      <c r="H387">
        <v>3447.9799804999998</v>
      </c>
      <c r="I387">
        <v>3472.3400879000001</v>
      </c>
      <c r="J387">
        <v>3554.1508789</v>
      </c>
      <c r="L387" t="str">
        <f t="shared" si="42"/>
        <v>17FEB2025:02:00:00</v>
      </c>
      <c r="M387">
        <v>3</v>
      </c>
      <c r="N387">
        <f t="shared" si="43"/>
        <v>265.6279297000001</v>
      </c>
      <c r="O387" t="str">
        <f t="shared" ref="O387:O450" si="45">IF(N387&lt;0,N387,"")</f>
        <v/>
      </c>
      <c r="P387">
        <f t="shared" ref="P387:P450" si="46">IF(N387&gt;0,N387,"")</f>
        <v>265.6279297000001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7.8882153613776316</v>
      </c>
    </row>
    <row r="388" spans="1:19" x14ac:dyDescent="0.25">
      <c r="A388" t="s">
        <v>412</v>
      </c>
      <c r="B388">
        <v>3410.3193359000002</v>
      </c>
      <c r="C388">
        <v>3616.0700683999999</v>
      </c>
      <c r="D388">
        <v>3498.9187012000002</v>
      </c>
      <c r="E388">
        <v>3631.9128418</v>
      </c>
      <c r="F388">
        <v>3616.0700683999999</v>
      </c>
      <c r="G388">
        <v>3533.2600097999998</v>
      </c>
      <c r="H388">
        <v>3272.0400390999998</v>
      </c>
      <c r="I388">
        <v>3386.9799804999998</v>
      </c>
      <c r="J388">
        <v>3488.0527344000002</v>
      </c>
      <c r="L388" t="str">
        <f t="shared" ref="L388:L451" si="49">A388</f>
        <v>17FEB2025:03:00:00</v>
      </c>
      <c r="M388">
        <v>4</v>
      </c>
      <c r="N388">
        <f t="shared" ref="N388:N451" si="50">C388-B388</f>
        <v>205.75073249999969</v>
      </c>
      <c r="O388" t="str">
        <f t="shared" si="45"/>
        <v/>
      </c>
      <c r="P388">
        <f t="shared" si="46"/>
        <v>205.75073249999969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6.0331808324835672</v>
      </c>
    </row>
    <row r="389" spans="1:19" x14ac:dyDescent="0.25">
      <c r="A389" t="s">
        <v>413</v>
      </c>
      <c r="B389">
        <v>3448.6638183999999</v>
      </c>
      <c r="C389">
        <v>3600.8000487999998</v>
      </c>
      <c r="D389">
        <v>3460.2185058999999</v>
      </c>
      <c r="E389">
        <v>3633.7768554999998</v>
      </c>
      <c r="F389">
        <v>3600.8000487999998</v>
      </c>
      <c r="G389">
        <v>3437.1499023000001</v>
      </c>
      <c r="H389">
        <v>3264.1000976999999</v>
      </c>
      <c r="I389">
        <v>3382.7700195000002</v>
      </c>
      <c r="J389">
        <v>3463.7194823999998</v>
      </c>
      <c r="L389" t="str">
        <f t="shared" si="49"/>
        <v>17FEB2025:04:00:00</v>
      </c>
      <c r="M389">
        <v>5</v>
      </c>
      <c r="N389">
        <f t="shared" si="50"/>
        <v>152.13623039999993</v>
      </c>
      <c r="O389" t="str">
        <f t="shared" si="45"/>
        <v/>
      </c>
      <c r="P389">
        <f t="shared" si="46"/>
        <v>152.13623039999993</v>
      </c>
      <c r="Q389" t="str">
        <f t="shared" si="47"/>
        <v/>
      </c>
      <c r="R389">
        <f t="shared" si="48"/>
        <v>1</v>
      </c>
      <c r="S389">
        <f t="shared" si="51"/>
        <v>4.4114543606219989</v>
      </c>
    </row>
    <row r="390" spans="1:19" x14ac:dyDescent="0.25">
      <c r="A390" t="s">
        <v>414</v>
      </c>
      <c r="B390">
        <v>3550.9548340000001</v>
      </c>
      <c r="C390">
        <v>3660.0100097999998</v>
      </c>
      <c r="D390">
        <v>3518.4204101999999</v>
      </c>
      <c r="E390">
        <v>3752.0097655999998</v>
      </c>
      <c r="F390">
        <v>3660.0100097999998</v>
      </c>
      <c r="G390">
        <v>3407.3000487999998</v>
      </c>
      <c r="H390">
        <v>3285.2099609000002</v>
      </c>
      <c r="I390">
        <v>3412.1999512000002</v>
      </c>
      <c r="J390">
        <v>3503.3459472999998</v>
      </c>
      <c r="L390" t="str">
        <f t="shared" si="49"/>
        <v>17FEB2025:05:00:00</v>
      </c>
      <c r="M390">
        <v>6</v>
      </c>
      <c r="N390">
        <f t="shared" si="50"/>
        <v>109.05517579999969</v>
      </c>
      <c r="O390" t="str">
        <f t="shared" si="45"/>
        <v/>
      </c>
      <c r="P390">
        <f t="shared" si="46"/>
        <v>109.05517579999969</v>
      </c>
      <c r="Q390" t="str">
        <f t="shared" si="47"/>
        <v/>
      </c>
      <c r="R390">
        <f t="shared" si="48"/>
        <v>1</v>
      </c>
      <c r="S390">
        <f t="shared" si="51"/>
        <v>3.0711507439015677</v>
      </c>
    </row>
    <row r="391" spans="1:19" x14ac:dyDescent="0.25">
      <c r="A391" t="s">
        <v>415</v>
      </c>
      <c r="B391">
        <v>3768.0705566000001</v>
      </c>
      <c r="C391">
        <v>3918.4699707</v>
      </c>
      <c r="D391">
        <v>3798.3222655999998</v>
      </c>
      <c r="E391">
        <v>4062.4086914</v>
      </c>
      <c r="F391">
        <v>3918.4699707</v>
      </c>
      <c r="G391">
        <v>3491.2600097999998</v>
      </c>
      <c r="H391">
        <v>3511.2299804999998</v>
      </c>
      <c r="I391">
        <v>3595.4599609000002</v>
      </c>
      <c r="J391">
        <v>3715.7658691000001</v>
      </c>
      <c r="L391" t="str">
        <f t="shared" si="49"/>
        <v>17FEB2025:06:00:00</v>
      </c>
      <c r="M391">
        <v>7</v>
      </c>
      <c r="N391">
        <f t="shared" si="50"/>
        <v>150.39941409999983</v>
      </c>
      <c r="O391" t="str">
        <f t="shared" si="45"/>
        <v/>
      </c>
      <c r="P391">
        <f t="shared" si="46"/>
        <v>150.39941409999983</v>
      </c>
      <c r="Q391" t="str">
        <f t="shared" si="47"/>
        <v/>
      </c>
      <c r="R391">
        <f t="shared" si="48"/>
        <v>1</v>
      </c>
      <c r="S391">
        <f t="shared" si="51"/>
        <v>3.9914171415014055</v>
      </c>
    </row>
    <row r="392" spans="1:19" x14ac:dyDescent="0.25">
      <c r="A392" t="s">
        <v>416</v>
      </c>
      <c r="B392">
        <v>4078.8742676000002</v>
      </c>
      <c r="C392">
        <v>4321.8901366999999</v>
      </c>
      <c r="D392">
        <v>4145.9018555000002</v>
      </c>
      <c r="E392">
        <v>4437.9291991999999</v>
      </c>
      <c r="F392">
        <v>4321.8901366999999</v>
      </c>
      <c r="G392">
        <v>3835.5100097999998</v>
      </c>
      <c r="H392">
        <v>3886.9399414</v>
      </c>
      <c r="I392">
        <v>3918.5400390999998</v>
      </c>
      <c r="J392">
        <v>4080.1618652000002</v>
      </c>
      <c r="L392" t="str">
        <f t="shared" si="49"/>
        <v>17FEB2025:07:00:00</v>
      </c>
      <c r="M392">
        <v>8</v>
      </c>
      <c r="N392">
        <f t="shared" si="50"/>
        <v>243.01586909999969</v>
      </c>
      <c r="O392" t="str">
        <f t="shared" si="45"/>
        <v/>
      </c>
      <c r="P392">
        <f t="shared" si="46"/>
        <v>243.01586909999969</v>
      </c>
      <c r="Q392" t="str">
        <f t="shared" si="47"/>
        <v/>
      </c>
      <c r="R392">
        <f t="shared" si="48"/>
        <v>1</v>
      </c>
      <c r="S392">
        <f t="shared" si="51"/>
        <v>5.9579151784688289</v>
      </c>
    </row>
    <row r="393" spans="1:19" x14ac:dyDescent="0.25">
      <c r="A393" t="s">
        <v>417</v>
      </c>
      <c r="B393">
        <v>4297.8203125</v>
      </c>
      <c r="C393">
        <v>4502.1201172000001</v>
      </c>
      <c r="D393">
        <v>4287.5615233999997</v>
      </c>
      <c r="E393">
        <v>4547.2631836</v>
      </c>
      <c r="F393">
        <v>4502.1201172000001</v>
      </c>
      <c r="G393">
        <v>3886.4299316000001</v>
      </c>
      <c r="H393">
        <v>4067.6899414</v>
      </c>
      <c r="I393">
        <v>4084.4799804999998</v>
      </c>
      <c r="J393">
        <v>4217.5966797000001</v>
      </c>
      <c r="L393" t="str">
        <f t="shared" si="49"/>
        <v>17FEB2025:08:00:00</v>
      </c>
      <c r="M393">
        <v>9</v>
      </c>
      <c r="N393">
        <f t="shared" si="50"/>
        <v>204.2998047000001</v>
      </c>
      <c r="O393" t="str">
        <f t="shared" si="45"/>
        <v/>
      </c>
      <c r="P393">
        <f t="shared" si="46"/>
        <v>204.2998047000001</v>
      </c>
      <c r="Q393" t="str">
        <f t="shared" si="47"/>
        <v/>
      </c>
      <c r="R393">
        <f t="shared" si="48"/>
        <v>1</v>
      </c>
      <c r="S393">
        <f t="shared" si="51"/>
        <v>4.7535678517271673</v>
      </c>
    </row>
    <row r="394" spans="1:19" x14ac:dyDescent="0.25">
      <c r="A394" t="s">
        <v>418</v>
      </c>
      <c r="B394">
        <v>4324.5981444999998</v>
      </c>
      <c r="C394">
        <v>4410.7900391000003</v>
      </c>
      <c r="D394">
        <v>4191.4956055000002</v>
      </c>
      <c r="E394">
        <v>4447.8500977000003</v>
      </c>
      <c r="F394">
        <v>4410.7900391000003</v>
      </c>
      <c r="G394">
        <v>3841.5200195000002</v>
      </c>
      <c r="H394">
        <v>3970.6999512000002</v>
      </c>
      <c r="I394">
        <v>3980.1599120999999</v>
      </c>
      <c r="J394">
        <v>4130.2041016000003</v>
      </c>
      <c r="L394" t="str">
        <f t="shared" si="49"/>
        <v>17FEB2025:09:00:00</v>
      </c>
      <c r="M394">
        <v>10</v>
      </c>
      <c r="N394">
        <f t="shared" si="50"/>
        <v>86.191894600000523</v>
      </c>
      <c r="O394" t="str">
        <f t="shared" si="45"/>
        <v/>
      </c>
      <c r="P394">
        <f t="shared" si="46"/>
        <v>86.191894600000523</v>
      </c>
      <c r="Q394" t="str">
        <f t="shared" si="47"/>
        <v/>
      </c>
      <c r="R394">
        <f t="shared" si="48"/>
        <v>1</v>
      </c>
      <c r="S394">
        <f t="shared" si="51"/>
        <v>1.9930613601547904</v>
      </c>
    </row>
    <row r="395" spans="1:19" x14ac:dyDescent="0.25">
      <c r="A395" t="s">
        <v>419</v>
      </c>
      <c r="B395">
        <v>4132.6459961</v>
      </c>
      <c r="C395">
        <v>4242.4399414</v>
      </c>
      <c r="D395">
        <v>4090.8789062999999</v>
      </c>
      <c r="E395">
        <v>4293.0888672000001</v>
      </c>
      <c r="F395">
        <v>4242.4399414</v>
      </c>
      <c r="G395">
        <v>3821.3701172000001</v>
      </c>
      <c r="H395">
        <v>3829.3798827999999</v>
      </c>
      <c r="I395">
        <v>3844.9399414</v>
      </c>
      <c r="J395">
        <v>4006.2438965000001</v>
      </c>
      <c r="L395" t="str">
        <f t="shared" si="49"/>
        <v>17FEB2025:10:00:00</v>
      </c>
      <c r="M395">
        <v>11</v>
      </c>
      <c r="N395">
        <f t="shared" si="50"/>
        <v>109.7939452999999</v>
      </c>
      <c r="O395" t="str">
        <f t="shared" si="45"/>
        <v/>
      </c>
      <c r="P395">
        <f t="shared" si="46"/>
        <v>109.7939452999999</v>
      </c>
      <c r="Q395" t="str">
        <f t="shared" si="47"/>
        <v/>
      </c>
      <c r="R395">
        <f t="shared" si="48"/>
        <v>1</v>
      </c>
      <c r="S395">
        <f t="shared" si="51"/>
        <v>2.656746922035254</v>
      </c>
    </row>
    <row r="396" spans="1:19" x14ac:dyDescent="0.25">
      <c r="A396" t="s">
        <v>420</v>
      </c>
      <c r="B396">
        <v>3910.7028808999999</v>
      </c>
      <c r="C396">
        <v>3941.3898926000002</v>
      </c>
      <c r="D396">
        <v>3927.9916991999999</v>
      </c>
      <c r="E396">
        <v>4084.1042480000001</v>
      </c>
      <c r="F396">
        <v>3941.3898926000002</v>
      </c>
      <c r="G396">
        <v>3740.3000487999998</v>
      </c>
      <c r="H396">
        <v>3570.4799804999998</v>
      </c>
      <c r="I396">
        <v>3617.6799316000001</v>
      </c>
      <c r="J396">
        <v>3790.7910155999998</v>
      </c>
      <c r="L396" t="str">
        <f t="shared" si="49"/>
        <v>17FEB2025:11:00:00</v>
      </c>
      <c r="M396">
        <v>12</v>
      </c>
      <c r="N396">
        <f t="shared" si="50"/>
        <v>30.687011700000312</v>
      </c>
      <c r="O396" t="str">
        <f t="shared" si="45"/>
        <v/>
      </c>
      <c r="P396">
        <f t="shared" si="46"/>
        <v>30.687011700000312</v>
      </c>
      <c r="Q396" t="str">
        <f t="shared" si="47"/>
        <v/>
      </c>
      <c r="R396">
        <f t="shared" si="48"/>
        <v>1</v>
      </c>
      <c r="S396">
        <f t="shared" si="51"/>
        <v>0.78469299853682761</v>
      </c>
    </row>
    <row r="397" spans="1:19" x14ac:dyDescent="0.25">
      <c r="A397" t="s">
        <v>421</v>
      </c>
      <c r="B397">
        <v>3703.8076172000001</v>
      </c>
      <c r="C397">
        <v>3714.2099609000002</v>
      </c>
      <c r="D397">
        <v>3811.5927734000002</v>
      </c>
      <c r="E397">
        <v>3849.9853515999998</v>
      </c>
      <c r="F397">
        <v>3714.2099609000002</v>
      </c>
      <c r="G397">
        <v>3662.9099120999999</v>
      </c>
      <c r="H397">
        <v>3407.8898926000002</v>
      </c>
      <c r="I397">
        <v>3460.1499023000001</v>
      </c>
      <c r="J397">
        <v>3619.0290527000002</v>
      </c>
      <c r="L397" t="str">
        <f t="shared" si="49"/>
        <v>17FEB2025:12:00:00</v>
      </c>
      <c r="M397">
        <v>13</v>
      </c>
      <c r="N397">
        <f t="shared" si="50"/>
        <v>10.402343700000074</v>
      </c>
      <c r="O397" t="str">
        <f t="shared" si="45"/>
        <v/>
      </c>
      <c r="P397">
        <f t="shared" si="46"/>
        <v>10.402343700000074</v>
      </c>
      <c r="Q397" t="str">
        <f t="shared" si="47"/>
        <v/>
      </c>
      <c r="R397">
        <f t="shared" si="48"/>
        <v>1</v>
      </c>
      <c r="S397">
        <f t="shared" si="51"/>
        <v>0.28085540004002757</v>
      </c>
    </row>
    <row r="398" spans="1:19" x14ac:dyDescent="0.25">
      <c r="A398" t="s">
        <v>422</v>
      </c>
      <c r="B398">
        <v>3760.9558105000001</v>
      </c>
      <c r="C398">
        <v>3497.2099609000002</v>
      </c>
      <c r="D398">
        <v>3707.9541015999998</v>
      </c>
      <c r="E398">
        <v>3644.8918457</v>
      </c>
      <c r="F398">
        <v>3497.2099609000002</v>
      </c>
      <c r="G398">
        <v>3595.7900390999998</v>
      </c>
      <c r="H398">
        <v>3253.6499023000001</v>
      </c>
      <c r="I398">
        <v>3337.4499512000002</v>
      </c>
      <c r="J398">
        <v>3465.7983398000001</v>
      </c>
      <c r="L398" t="str">
        <f t="shared" si="49"/>
        <v>17FEB2025:13:00:00</v>
      </c>
      <c r="M398">
        <v>14</v>
      </c>
      <c r="N398">
        <f t="shared" si="50"/>
        <v>-263.74584959999993</v>
      </c>
      <c r="O398">
        <f t="shared" si="45"/>
        <v>-263.74584959999993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7.0127346049550159</v>
      </c>
    </row>
    <row r="399" spans="1:19" x14ac:dyDescent="0.25">
      <c r="A399" t="s">
        <v>423</v>
      </c>
      <c r="B399">
        <v>3936.3132323999998</v>
      </c>
      <c r="C399">
        <v>3457.6000976999999</v>
      </c>
      <c r="D399">
        <v>3718.5039062999999</v>
      </c>
      <c r="E399">
        <v>3846.3850097999998</v>
      </c>
      <c r="F399">
        <v>3457.6000976999999</v>
      </c>
      <c r="G399">
        <v>3622.8898926000002</v>
      </c>
      <c r="H399">
        <v>3254.8400879000001</v>
      </c>
      <c r="I399">
        <v>3338.75</v>
      </c>
      <c r="J399">
        <v>3504.0930176000002</v>
      </c>
      <c r="L399" t="str">
        <f t="shared" si="49"/>
        <v>17FEB2025:14:00:00</v>
      </c>
      <c r="M399">
        <v>15</v>
      </c>
      <c r="N399">
        <f t="shared" si="50"/>
        <v>-478.71313469999996</v>
      </c>
      <c r="O399">
        <f t="shared" si="45"/>
        <v>-478.71313469999996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12.161459376750996</v>
      </c>
    </row>
    <row r="400" spans="1:19" x14ac:dyDescent="0.25">
      <c r="A400" t="s">
        <v>424</v>
      </c>
      <c r="B400">
        <v>4016.1564941000001</v>
      </c>
      <c r="C400">
        <v>3486.3200683999999</v>
      </c>
      <c r="D400">
        <v>3771.3071289</v>
      </c>
      <c r="E400">
        <v>3975.1530762000002</v>
      </c>
      <c r="F400">
        <v>3486.3200683999999</v>
      </c>
      <c r="G400">
        <v>3679.1101073999998</v>
      </c>
      <c r="H400">
        <v>3345.2900390999998</v>
      </c>
      <c r="I400">
        <v>3385</v>
      </c>
      <c r="J400">
        <v>3574.1748047000001</v>
      </c>
      <c r="L400" t="str">
        <f t="shared" si="49"/>
        <v>17FEB2025:15:00:00</v>
      </c>
      <c r="M400">
        <v>16</v>
      </c>
      <c r="N400">
        <f t="shared" si="50"/>
        <v>-529.83642570000029</v>
      </c>
      <c r="O400">
        <f t="shared" si="45"/>
        <v>-529.83642570000029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13.192624004526843</v>
      </c>
    </row>
    <row r="401" spans="1:19" x14ac:dyDescent="0.25">
      <c r="A401" t="s">
        <v>425</v>
      </c>
      <c r="B401">
        <v>3741.8710937999999</v>
      </c>
      <c r="C401">
        <v>3538.6699219000002</v>
      </c>
      <c r="D401">
        <v>3703.5332030999998</v>
      </c>
      <c r="E401">
        <v>3878.6206054999998</v>
      </c>
      <c r="F401">
        <v>3538.6699219000002</v>
      </c>
      <c r="G401">
        <v>3684.7199707</v>
      </c>
      <c r="H401">
        <v>3445.9299316000001</v>
      </c>
      <c r="I401">
        <v>3437.0500487999998</v>
      </c>
      <c r="J401">
        <v>3596.9980469000002</v>
      </c>
      <c r="L401" t="str">
        <f t="shared" si="49"/>
        <v>17FEB2025:16:00:00</v>
      </c>
      <c r="M401">
        <v>17</v>
      </c>
      <c r="N401">
        <f t="shared" si="50"/>
        <v>-203.20117189999974</v>
      </c>
      <c r="O401">
        <f t="shared" si="45"/>
        <v>-203.20117189999974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5.4304695914482153</v>
      </c>
    </row>
    <row r="402" spans="1:19" x14ac:dyDescent="0.25">
      <c r="A402" t="s">
        <v>426</v>
      </c>
      <c r="B402">
        <v>3639.9672851999999</v>
      </c>
      <c r="C402">
        <v>3603.5900879000001</v>
      </c>
      <c r="D402">
        <v>3748.3352051000002</v>
      </c>
      <c r="E402">
        <v>3870.4589844000002</v>
      </c>
      <c r="F402">
        <v>3603.5900879000001</v>
      </c>
      <c r="G402">
        <v>3765.5700683999999</v>
      </c>
      <c r="H402">
        <v>3526.6000976999999</v>
      </c>
      <c r="I402">
        <v>3481.6000976999999</v>
      </c>
      <c r="J402">
        <v>3649.5639648000001</v>
      </c>
      <c r="L402" t="str">
        <f t="shared" si="49"/>
        <v>17FEB2025:17:00:00</v>
      </c>
      <c r="M402">
        <v>18</v>
      </c>
      <c r="N402">
        <f t="shared" si="50"/>
        <v>-36.377197299999807</v>
      </c>
      <c r="O402">
        <f t="shared" si="45"/>
        <v>-36.377197299999807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0.9993825342306899</v>
      </c>
    </row>
    <row r="403" spans="1:19" x14ac:dyDescent="0.25">
      <c r="A403" t="s">
        <v>427</v>
      </c>
      <c r="B403">
        <v>3661.9499512000002</v>
      </c>
      <c r="C403">
        <v>3722.7299804999998</v>
      </c>
      <c r="D403">
        <v>3773.5485840000001</v>
      </c>
      <c r="E403">
        <v>3868.1225586</v>
      </c>
      <c r="F403">
        <v>3722.7299804999998</v>
      </c>
      <c r="G403">
        <v>3935.2099609000002</v>
      </c>
      <c r="H403">
        <v>3668.8601073999998</v>
      </c>
      <c r="I403">
        <v>3599.7299804999998</v>
      </c>
      <c r="J403">
        <v>3758.9304198999998</v>
      </c>
      <c r="L403" t="str">
        <f t="shared" si="49"/>
        <v>17FEB2025:18:00:00</v>
      </c>
      <c r="M403">
        <v>19</v>
      </c>
      <c r="N403">
        <f t="shared" si="50"/>
        <v>60.780029299999569</v>
      </c>
      <c r="O403" t="str">
        <f t="shared" si="45"/>
        <v/>
      </c>
      <c r="P403">
        <f t="shared" si="46"/>
        <v>60.780029299999569</v>
      </c>
      <c r="Q403" t="str">
        <f t="shared" si="47"/>
        <v/>
      </c>
      <c r="R403">
        <f t="shared" si="48"/>
        <v>1</v>
      </c>
      <c r="S403">
        <f t="shared" si="51"/>
        <v>1.65977225549143</v>
      </c>
    </row>
    <row r="404" spans="1:19" x14ac:dyDescent="0.25">
      <c r="A404" t="s">
        <v>428</v>
      </c>
      <c r="B404">
        <v>3732.2399902000002</v>
      </c>
      <c r="C404">
        <v>3814.3000487999998</v>
      </c>
      <c r="D404">
        <v>3917.6442870999999</v>
      </c>
      <c r="E404">
        <v>3965.1020508000001</v>
      </c>
      <c r="F404">
        <v>3814.3000487999998</v>
      </c>
      <c r="G404">
        <v>3991.1398926000002</v>
      </c>
      <c r="H404">
        <v>3757.2399902000002</v>
      </c>
      <c r="I404">
        <v>3670.9599609000002</v>
      </c>
      <c r="J404">
        <v>3839.7485351999999</v>
      </c>
      <c r="L404" t="str">
        <f t="shared" si="49"/>
        <v>17FEB2025:19:00:00</v>
      </c>
      <c r="M404">
        <v>20</v>
      </c>
      <c r="N404">
        <f t="shared" si="50"/>
        <v>82.060058599999593</v>
      </c>
      <c r="O404" t="str">
        <f t="shared" si="45"/>
        <v/>
      </c>
      <c r="P404">
        <f t="shared" si="46"/>
        <v>82.060058599999593</v>
      </c>
      <c r="Q404" t="str">
        <f t="shared" si="47"/>
        <v/>
      </c>
      <c r="R404">
        <f t="shared" si="48"/>
        <v>1</v>
      </c>
      <c r="S404">
        <f t="shared" si="51"/>
        <v>2.1986811891912188</v>
      </c>
    </row>
    <row r="405" spans="1:19" x14ac:dyDescent="0.25">
      <c r="A405" t="s">
        <v>429</v>
      </c>
      <c r="B405">
        <v>3830.7204590000001</v>
      </c>
      <c r="C405">
        <v>3969.5</v>
      </c>
      <c r="D405">
        <v>3977.7834472999998</v>
      </c>
      <c r="E405">
        <v>4005.4294433999999</v>
      </c>
      <c r="F405">
        <v>3969.5</v>
      </c>
      <c r="G405">
        <v>4102.6000977000003</v>
      </c>
      <c r="H405">
        <v>3837.7900390999998</v>
      </c>
      <c r="I405">
        <v>3774.2399902000002</v>
      </c>
      <c r="J405">
        <v>3937.9121094000002</v>
      </c>
      <c r="L405" t="str">
        <f t="shared" si="49"/>
        <v>17FEB2025:20:00:00</v>
      </c>
      <c r="M405">
        <v>21</v>
      </c>
      <c r="N405">
        <f t="shared" si="50"/>
        <v>138.77954099999988</v>
      </c>
      <c r="O405" t="str">
        <f t="shared" si="45"/>
        <v/>
      </c>
      <c r="P405">
        <f t="shared" si="46"/>
        <v>138.77954099999988</v>
      </c>
      <c r="Q405" t="str">
        <f t="shared" si="47"/>
        <v/>
      </c>
      <c r="R405">
        <f t="shared" si="48"/>
        <v>1</v>
      </c>
      <c r="S405">
        <f t="shared" si="51"/>
        <v>3.6228052264671886</v>
      </c>
    </row>
    <row r="406" spans="1:19" x14ac:dyDescent="0.25">
      <c r="A406" t="s">
        <v>430</v>
      </c>
      <c r="B406">
        <v>3815.2678222999998</v>
      </c>
      <c r="C406">
        <v>3929.2900390999998</v>
      </c>
      <c r="D406">
        <v>3950.9682616999999</v>
      </c>
      <c r="E406">
        <v>3940.5869140999998</v>
      </c>
      <c r="F406">
        <v>3929.2900390999998</v>
      </c>
      <c r="G406">
        <v>4076.1201172000001</v>
      </c>
      <c r="H406">
        <v>3819.3500976999999</v>
      </c>
      <c r="I406">
        <v>3748.2600097999998</v>
      </c>
      <c r="J406">
        <v>3902.7216797000001</v>
      </c>
      <c r="L406" t="str">
        <f t="shared" si="49"/>
        <v>17FEB2025:21:00:00</v>
      </c>
      <c r="M406">
        <v>22</v>
      </c>
      <c r="N406">
        <f t="shared" si="50"/>
        <v>114.02221680000002</v>
      </c>
      <c r="O406" t="str">
        <f t="shared" si="45"/>
        <v/>
      </c>
      <c r="P406">
        <f t="shared" si="46"/>
        <v>114.02221680000002</v>
      </c>
      <c r="Q406" t="str">
        <f t="shared" si="47"/>
        <v/>
      </c>
      <c r="R406">
        <f t="shared" si="48"/>
        <v>1</v>
      </c>
      <c r="S406">
        <f t="shared" si="51"/>
        <v>2.9885770045695708</v>
      </c>
    </row>
    <row r="407" spans="1:19" x14ac:dyDescent="0.25">
      <c r="A407" t="s">
        <v>431</v>
      </c>
      <c r="B407">
        <v>3769.9030762000002</v>
      </c>
      <c r="C407">
        <v>3838.6000976999999</v>
      </c>
      <c r="D407">
        <v>3881.7419433999999</v>
      </c>
      <c r="E407">
        <v>3852.1779784999999</v>
      </c>
      <c r="F407">
        <v>3838.6000976999999</v>
      </c>
      <c r="G407">
        <v>3971.3601073999998</v>
      </c>
      <c r="H407">
        <v>3771.8601073999998</v>
      </c>
      <c r="I407">
        <v>3656.7800293</v>
      </c>
      <c r="J407">
        <v>3818.1557616999999</v>
      </c>
      <c r="L407" t="str">
        <f t="shared" si="49"/>
        <v>17FEB2025:22:00:00</v>
      </c>
      <c r="M407">
        <v>23</v>
      </c>
      <c r="N407">
        <f t="shared" si="50"/>
        <v>68.697021499999664</v>
      </c>
      <c r="O407" t="str">
        <f t="shared" si="45"/>
        <v/>
      </c>
      <c r="P407">
        <f t="shared" si="46"/>
        <v>68.697021499999664</v>
      </c>
      <c r="Q407" t="str">
        <f t="shared" si="47"/>
        <v/>
      </c>
      <c r="R407">
        <f t="shared" si="48"/>
        <v>1</v>
      </c>
      <c r="S407">
        <f t="shared" si="51"/>
        <v>1.8222490104240325</v>
      </c>
    </row>
    <row r="408" spans="1:19" x14ac:dyDescent="0.25">
      <c r="A408" t="s">
        <v>432</v>
      </c>
      <c r="B408">
        <v>3574.9562987999998</v>
      </c>
      <c r="C408">
        <v>3641.8601073999998</v>
      </c>
      <c r="D408">
        <v>3712.4741211</v>
      </c>
      <c r="E408">
        <v>3666.4794922000001</v>
      </c>
      <c r="F408">
        <v>3641.8601073999998</v>
      </c>
      <c r="G408">
        <v>3760.0300293</v>
      </c>
      <c r="H408">
        <v>3571.9299316000001</v>
      </c>
      <c r="I408">
        <v>3500.7600097999998</v>
      </c>
      <c r="J408">
        <v>3628.2121582</v>
      </c>
      <c r="L408" t="str">
        <f t="shared" si="49"/>
        <v>17FEB2025:23:00:00</v>
      </c>
      <c r="M408">
        <v>24</v>
      </c>
      <c r="N408">
        <f t="shared" si="50"/>
        <v>66.903808600000048</v>
      </c>
      <c r="O408" t="str">
        <f t="shared" si="45"/>
        <v/>
      </c>
      <c r="P408">
        <f t="shared" si="46"/>
        <v>66.903808600000048</v>
      </c>
      <c r="Q408" t="str">
        <f t="shared" si="47"/>
        <v/>
      </c>
      <c r="R408">
        <f t="shared" si="48"/>
        <v>1</v>
      </c>
      <c r="S408">
        <f t="shared" si="51"/>
        <v>1.8714580825074014</v>
      </c>
    </row>
    <row r="409" spans="1:19" x14ac:dyDescent="0.25">
      <c r="A409" t="s">
        <v>433</v>
      </c>
      <c r="B409">
        <v>3574.4587402000002</v>
      </c>
      <c r="C409">
        <v>3424.5700683999999</v>
      </c>
      <c r="D409">
        <v>3541.2062987999998</v>
      </c>
      <c r="E409">
        <v>3505.8244629000001</v>
      </c>
      <c r="F409">
        <v>3424.5700683999999</v>
      </c>
      <c r="G409">
        <v>3508.2900390999998</v>
      </c>
      <c r="H409">
        <v>3388.4399414</v>
      </c>
      <c r="I409">
        <v>3305.0600586</v>
      </c>
      <c r="J409">
        <v>3426.4367676000002</v>
      </c>
      <c r="L409" t="str">
        <f t="shared" si="49"/>
        <v>18FEB2025:00:00:00</v>
      </c>
      <c r="M409">
        <v>1</v>
      </c>
      <c r="N409">
        <f t="shared" si="50"/>
        <v>-149.88867180000034</v>
      </c>
      <c r="O409">
        <f t="shared" si="45"/>
        <v>-149.88867180000034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4.1933249953142191</v>
      </c>
    </row>
    <row r="410" spans="1:19" x14ac:dyDescent="0.25">
      <c r="A410" t="s">
        <v>434</v>
      </c>
      <c r="B410">
        <v>3343.6235351999999</v>
      </c>
      <c r="C410">
        <v>3320.25</v>
      </c>
      <c r="D410">
        <v>3401.1076659999999</v>
      </c>
      <c r="E410">
        <v>3325.5871582</v>
      </c>
      <c r="F410">
        <v>3241</v>
      </c>
      <c r="G410">
        <v>3262.0400390999998</v>
      </c>
      <c r="H410">
        <v>3242.5100097999998</v>
      </c>
      <c r="I410">
        <v>3243.6699219000002</v>
      </c>
      <c r="J410">
        <v>3262.9614258000001</v>
      </c>
      <c r="L410" t="str">
        <f t="shared" si="49"/>
        <v>18FEB2025:01:00:00</v>
      </c>
      <c r="M410">
        <v>2</v>
      </c>
      <c r="N410">
        <f t="shared" si="50"/>
        <v>-23.373535199999878</v>
      </c>
      <c r="O410">
        <f t="shared" si="45"/>
        <v>-23.373535199999878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0.69904805232810951</v>
      </c>
    </row>
    <row r="411" spans="1:19" x14ac:dyDescent="0.25">
      <c r="A411" t="s">
        <v>435</v>
      </c>
      <c r="B411">
        <v>3137.0986327999999</v>
      </c>
      <c r="C411">
        <v>3294.8500976999999</v>
      </c>
      <c r="D411">
        <v>3284.8835448999998</v>
      </c>
      <c r="E411">
        <v>3262.0305176000002</v>
      </c>
      <c r="F411">
        <v>3107.9199219000002</v>
      </c>
      <c r="G411">
        <v>3112</v>
      </c>
      <c r="H411">
        <v>3108.1201172000001</v>
      </c>
      <c r="I411">
        <v>3104.7800293</v>
      </c>
      <c r="J411">
        <v>3138.9702148000001</v>
      </c>
      <c r="L411" t="str">
        <f t="shared" si="49"/>
        <v>18FEB2025:02:00:00</v>
      </c>
      <c r="M411">
        <v>3</v>
      </c>
      <c r="N411">
        <f t="shared" si="50"/>
        <v>157.75146489999997</v>
      </c>
      <c r="O411" t="str">
        <f t="shared" si="45"/>
        <v/>
      </c>
      <c r="P411">
        <f t="shared" si="46"/>
        <v>157.75146489999997</v>
      </c>
      <c r="Q411" t="str">
        <f t="shared" si="47"/>
        <v/>
      </c>
      <c r="R411">
        <f t="shared" si="48"/>
        <v>1</v>
      </c>
      <c r="S411">
        <f t="shared" si="51"/>
        <v>5.0285784211763778</v>
      </c>
    </row>
    <row r="412" spans="1:19" x14ac:dyDescent="0.25">
      <c r="A412" t="s">
        <v>436</v>
      </c>
      <c r="B412">
        <v>3127.5585937999999</v>
      </c>
      <c r="C412">
        <v>3254.2399902000002</v>
      </c>
      <c r="D412">
        <v>3175.4436034999999</v>
      </c>
      <c r="E412">
        <v>3186.2221679999998</v>
      </c>
      <c r="F412">
        <v>3035.6398926000002</v>
      </c>
      <c r="G412">
        <v>3007.5700683999999</v>
      </c>
      <c r="H412">
        <v>3002.3500976999999</v>
      </c>
      <c r="I412">
        <v>3034.6000976999999</v>
      </c>
      <c r="J412">
        <v>3053.2763672000001</v>
      </c>
      <c r="L412" t="str">
        <f t="shared" si="49"/>
        <v>18FEB2025:03:00:00</v>
      </c>
      <c r="M412">
        <v>4</v>
      </c>
      <c r="N412">
        <f t="shared" si="50"/>
        <v>126.68139640000027</v>
      </c>
      <c r="O412" t="str">
        <f t="shared" si="45"/>
        <v/>
      </c>
      <c r="P412">
        <f t="shared" si="46"/>
        <v>126.68139640000027</v>
      </c>
      <c r="Q412" t="str">
        <f t="shared" si="47"/>
        <v/>
      </c>
      <c r="R412">
        <f t="shared" si="48"/>
        <v>1</v>
      </c>
      <c r="S412">
        <f t="shared" si="51"/>
        <v>4.0504883474007665</v>
      </c>
    </row>
    <row r="413" spans="1:19" x14ac:dyDescent="0.25">
      <c r="A413" t="s">
        <v>437</v>
      </c>
      <c r="B413">
        <v>3091.3881836</v>
      </c>
      <c r="C413">
        <v>3126.6799316000001</v>
      </c>
      <c r="D413">
        <v>3140.2829590000001</v>
      </c>
      <c r="E413">
        <v>3137.1420898000001</v>
      </c>
      <c r="F413">
        <v>3003.2099609000002</v>
      </c>
      <c r="G413">
        <v>3028.7399902000002</v>
      </c>
      <c r="H413">
        <v>3002.2299804999998</v>
      </c>
      <c r="I413">
        <v>3006.2900390999998</v>
      </c>
      <c r="J413">
        <v>3035.5224609000002</v>
      </c>
      <c r="L413" t="str">
        <f t="shared" si="49"/>
        <v>18FEB2025:04:00:00</v>
      </c>
      <c r="M413">
        <v>5</v>
      </c>
      <c r="N413">
        <f t="shared" si="50"/>
        <v>35.291748000000098</v>
      </c>
      <c r="O413" t="str">
        <f t="shared" si="45"/>
        <v/>
      </c>
      <c r="P413">
        <f t="shared" si="46"/>
        <v>35.291748000000098</v>
      </c>
      <c r="Q413" t="str">
        <f t="shared" si="47"/>
        <v/>
      </c>
      <c r="R413">
        <f t="shared" si="48"/>
        <v>1</v>
      </c>
      <c r="S413">
        <f t="shared" si="51"/>
        <v>1.1416148960918251</v>
      </c>
    </row>
    <row r="414" spans="1:19" x14ac:dyDescent="0.25">
      <c r="A414" t="s">
        <v>438</v>
      </c>
      <c r="B414">
        <v>3099.7985840000001</v>
      </c>
      <c r="C414">
        <v>3115.6398926000002</v>
      </c>
      <c r="D414">
        <v>3190.4008789</v>
      </c>
      <c r="E414">
        <v>3206.8188476999999</v>
      </c>
      <c r="F414">
        <v>3026.5</v>
      </c>
      <c r="G414">
        <v>3051.9399414</v>
      </c>
      <c r="H414">
        <v>3012.3500976999999</v>
      </c>
      <c r="I414">
        <v>3016.5300293</v>
      </c>
      <c r="J414">
        <v>3062.8276366999999</v>
      </c>
      <c r="L414" t="str">
        <f t="shared" si="49"/>
        <v>18FEB2025:05:00:00</v>
      </c>
      <c r="M414">
        <v>6</v>
      </c>
      <c r="N414">
        <f t="shared" si="50"/>
        <v>15.841308600000048</v>
      </c>
      <c r="O414" t="str">
        <f t="shared" si="45"/>
        <v/>
      </c>
      <c r="P414">
        <f t="shared" si="46"/>
        <v>15.841308600000048</v>
      </c>
      <c r="Q414" t="str">
        <f t="shared" si="47"/>
        <v/>
      </c>
      <c r="R414">
        <f t="shared" si="48"/>
        <v>1</v>
      </c>
      <c r="S414">
        <f t="shared" si="51"/>
        <v>0.51104315879641182</v>
      </c>
    </row>
    <row r="415" spans="1:19" x14ac:dyDescent="0.25">
      <c r="A415" t="s">
        <v>439</v>
      </c>
      <c r="B415">
        <v>3265.6826172000001</v>
      </c>
      <c r="C415">
        <v>3227.5200195000002</v>
      </c>
      <c r="D415">
        <v>3313.5075683999999</v>
      </c>
      <c r="E415">
        <v>3395.6901855000001</v>
      </c>
      <c r="F415">
        <v>3183.8798827999999</v>
      </c>
      <c r="G415">
        <v>3185.7399902000002</v>
      </c>
      <c r="H415">
        <v>3159.9099120999999</v>
      </c>
      <c r="I415">
        <v>3160.1201172000001</v>
      </c>
      <c r="J415">
        <v>3217.0678711</v>
      </c>
      <c r="L415" t="str">
        <f t="shared" si="49"/>
        <v>18FEB2025:06:00:00</v>
      </c>
      <c r="M415">
        <v>7</v>
      </c>
      <c r="N415">
        <f t="shared" si="50"/>
        <v>-38.162597699999878</v>
      </c>
      <c r="O415">
        <f t="shared" si="45"/>
        <v>-38.162597699999878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1.1685948138071216</v>
      </c>
    </row>
    <row r="416" spans="1:19" x14ac:dyDescent="0.25">
      <c r="A416" t="s">
        <v>440</v>
      </c>
      <c r="B416">
        <v>3503.9990234000002</v>
      </c>
      <c r="C416">
        <v>3408.5400390999998</v>
      </c>
      <c r="D416">
        <v>3627.1401366999999</v>
      </c>
      <c r="E416">
        <v>3695.4360351999999</v>
      </c>
      <c r="F416">
        <v>3536.3300780999998</v>
      </c>
      <c r="G416">
        <v>3435.9099120999999</v>
      </c>
      <c r="H416">
        <v>3461.5200195000002</v>
      </c>
      <c r="I416">
        <v>3490.8798827999999</v>
      </c>
      <c r="J416">
        <v>3524.0151366999999</v>
      </c>
      <c r="L416" t="str">
        <f t="shared" si="49"/>
        <v>18FEB2025:07:00:00</v>
      </c>
      <c r="M416">
        <v>8</v>
      </c>
      <c r="N416">
        <f t="shared" si="50"/>
        <v>-95.458984300000338</v>
      </c>
      <c r="O416">
        <f t="shared" si="45"/>
        <v>-95.458984300000338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2.7242868409071237</v>
      </c>
    </row>
    <row r="417" spans="1:19" x14ac:dyDescent="0.25">
      <c r="A417" t="s">
        <v>441</v>
      </c>
      <c r="B417">
        <v>3547.7226562999999</v>
      </c>
      <c r="C417">
        <v>3468.4599609000002</v>
      </c>
      <c r="D417">
        <v>3712.3681640999998</v>
      </c>
      <c r="E417">
        <v>3776.5229491999999</v>
      </c>
      <c r="F417">
        <v>3664.7199707</v>
      </c>
      <c r="G417">
        <v>3513.2600097999998</v>
      </c>
      <c r="H417">
        <v>3562.3000487999998</v>
      </c>
      <c r="I417">
        <v>3614.7900390999998</v>
      </c>
      <c r="J417">
        <v>3626.3186034999999</v>
      </c>
      <c r="L417" t="str">
        <f t="shared" si="49"/>
        <v>18FEB2025:08:00:00</v>
      </c>
      <c r="M417">
        <v>9</v>
      </c>
      <c r="N417">
        <f t="shared" si="50"/>
        <v>-79.262695399999757</v>
      </c>
      <c r="O417">
        <f t="shared" si="45"/>
        <v>-79.262695399999757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2.2341852246890297</v>
      </c>
    </row>
    <row r="418" spans="1:19" x14ac:dyDescent="0.25">
      <c r="A418" t="s">
        <v>442</v>
      </c>
      <c r="B418">
        <v>3542.5490722999998</v>
      </c>
      <c r="C418">
        <v>3474.8000487999998</v>
      </c>
      <c r="D418">
        <v>3670.5549316000001</v>
      </c>
      <c r="E418">
        <v>3760.6369629000001</v>
      </c>
      <c r="F418">
        <v>3615.8300780999998</v>
      </c>
      <c r="G418">
        <v>3539.5500487999998</v>
      </c>
      <c r="H418">
        <v>3534.7299804999998</v>
      </c>
      <c r="I418">
        <v>3593.4499512000002</v>
      </c>
      <c r="J418">
        <v>3608.8395995999999</v>
      </c>
      <c r="L418" t="str">
        <f t="shared" si="49"/>
        <v>18FEB2025:09:00:00</v>
      </c>
      <c r="M418">
        <v>10</v>
      </c>
      <c r="N418">
        <f t="shared" si="50"/>
        <v>-67.749023500000021</v>
      </c>
      <c r="O418">
        <f t="shared" si="45"/>
        <v>-67.749023500000021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1.9124371213300926</v>
      </c>
    </row>
    <row r="419" spans="1:19" x14ac:dyDescent="0.25">
      <c r="A419" t="s">
        <v>443</v>
      </c>
      <c r="B419">
        <v>3526.1630859000002</v>
      </c>
      <c r="C419">
        <v>3482.1499023000001</v>
      </c>
      <c r="D419">
        <v>3628.0480957</v>
      </c>
      <c r="E419">
        <v>3645.7041015999998</v>
      </c>
      <c r="F419">
        <v>3634.3798827999999</v>
      </c>
      <c r="G419">
        <v>3561.9699707</v>
      </c>
      <c r="H419">
        <v>3554.3999023000001</v>
      </c>
      <c r="I419">
        <v>3641.6699219000002</v>
      </c>
      <c r="J419">
        <v>3607.625</v>
      </c>
      <c r="L419" t="str">
        <f t="shared" si="49"/>
        <v>18FEB2025:10:00:00</v>
      </c>
      <c r="M419">
        <v>11</v>
      </c>
      <c r="N419">
        <f t="shared" si="50"/>
        <v>-44.013183600000048</v>
      </c>
      <c r="O419">
        <f t="shared" si="45"/>
        <v>-44.013183600000048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1.2481891088927426</v>
      </c>
    </row>
    <row r="420" spans="1:19" x14ac:dyDescent="0.25">
      <c r="A420" t="s">
        <v>444</v>
      </c>
      <c r="B420">
        <v>3492.2678222999998</v>
      </c>
      <c r="C420">
        <v>3672.8200683999999</v>
      </c>
      <c r="D420">
        <v>3622.2919922000001</v>
      </c>
      <c r="E420">
        <v>3635.3032226999999</v>
      </c>
      <c r="F420">
        <v>3678.5900879000001</v>
      </c>
      <c r="G420">
        <v>3599.5100097999998</v>
      </c>
      <c r="H420">
        <v>3588.0800780999998</v>
      </c>
      <c r="I420">
        <v>3706.25</v>
      </c>
      <c r="J420">
        <v>3641.5466308999999</v>
      </c>
      <c r="L420" t="str">
        <f t="shared" si="49"/>
        <v>18FEB2025:11:00:00</v>
      </c>
      <c r="M420">
        <v>12</v>
      </c>
      <c r="N420">
        <f t="shared" si="50"/>
        <v>180.55224610000005</v>
      </c>
      <c r="O420" t="str">
        <f t="shared" si="45"/>
        <v/>
      </c>
      <c r="P420">
        <f t="shared" si="46"/>
        <v>180.55224610000005</v>
      </c>
      <c r="Q420" t="str">
        <f t="shared" si="47"/>
        <v/>
      </c>
      <c r="R420">
        <f t="shared" si="48"/>
        <v>1</v>
      </c>
      <c r="S420">
        <f t="shared" si="51"/>
        <v>5.1700572604162058</v>
      </c>
    </row>
    <row r="421" spans="1:19" x14ac:dyDescent="0.25">
      <c r="A421" t="s">
        <v>445</v>
      </c>
      <c r="B421">
        <v>3508.6398926000002</v>
      </c>
      <c r="C421">
        <v>3784.4699707</v>
      </c>
      <c r="D421">
        <v>3685.8608398000001</v>
      </c>
      <c r="E421">
        <v>3665.4968262000002</v>
      </c>
      <c r="F421">
        <v>3738.5300293</v>
      </c>
      <c r="G421">
        <v>3658.1899414</v>
      </c>
      <c r="H421">
        <v>3684.2399902000002</v>
      </c>
      <c r="I421">
        <v>3801.3200683999999</v>
      </c>
      <c r="J421">
        <v>3709.5556640999998</v>
      </c>
      <c r="L421" t="str">
        <f t="shared" si="49"/>
        <v>18FEB2025:12:00:00</v>
      </c>
      <c r="M421">
        <v>13</v>
      </c>
      <c r="N421">
        <f t="shared" si="50"/>
        <v>275.83007809999981</v>
      </c>
      <c r="O421" t="str">
        <f t="shared" si="45"/>
        <v/>
      </c>
      <c r="P421">
        <f t="shared" si="46"/>
        <v>275.83007809999981</v>
      </c>
      <c r="Q421" t="str">
        <f t="shared" si="47"/>
        <v/>
      </c>
      <c r="R421">
        <f t="shared" si="48"/>
        <v>1</v>
      </c>
      <c r="S421">
        <f t="shared" si="51"/>
        <v>7.861453057116158</v>
      </c>
    </row>
    <row r="422" spans="1:19" x14ac:dyDescent="0.25">
      <c r="A422" t="s">
        <v>446</v>
      </c>
      <c r="B422">
        <v>3642.5847168</v>
      </c>
      <c r="C422">
        <v>3876.8300780999998</v>
      </c>
      <c r="D422">
        <v>3751.2426758000001</v>
      </c>
      <c r="E422">
        <v>3638.4821777000002</v>
      </c>
      <c r="F422">
        <v>3829.5400390999998</v>
      </c>
      <c r="G422">
        <v>3744.6000976999999</v>
      </c>
      <c r="H422">
        <v>3801.8200683999999</v>
      </c>
      <c r="I422">
        <v>3925.1298827999999</v>
      </c>
      <c r="J422">
        <v>3787.9145508000001</v>
      </c>
      <c r="L422" t="str">
        <f t="shared" si="49"/>
        <v>18FEB2025:13:00:00</v>
      </c>
      <c r="M422">
        <v>14</v>
      </c>
      <c r="N422">
        <f t="shared" si="50"/>
        <v>234.24536129999979</v>
      </c>
      <c r="O422" t="str">
        <f t="shared" si="45"/>
        <v/>
      </c>
      <c r="P422">
        <f t="shared" si="46"/>
        <v>234.24536129999979</v>
      </c>
      <c r="Q422" t="str">
        <f t="shared" si="47"/>
        <v/>
      </c>
      <c r="R422">
        <f t="shared" si="48"/>
        <v>1</v>
      </c>
      <c r="S422">
        <f t="shared" si="51"/>
        <v>6.4307457344680143</v>
      </c>
    </row>
    <row r="423" spans="1:19" x14ac:dyDescent="0.25">
      <c r="A423" t="s">
        <v>447</v>
      </c>
      <c r="B423">
        <v>3922.9743652000002</v>
      </c>
      <c r="C423">
        <v>3981.8898926000002</v>
      </c>
      <c r="D423">
        <v>3859.0993652000002</v>
      </c>
      <c r="E423">
        <v>3714.2114258000001</v>
      </c>
      <c r="F423">
        <v>3927.2399902000002</v>
      </c>
      <c r="G423">
        <v>3843.6999512000002</v>
      </c>
      <c r="H423">
        <v>3906.3200683999999</v>
      </c>
      <c r="I423">
        <v>4042.0500487999998</v>
      </c>
      <c r="J423">
        <v>3886.7045898000001</v>
      </c>
      <c r="L423" t="str">
        <f t="shared" si="49"/>
        <v>18FEB2025:14:00:00</v>
      </c>
      <c r="M423">
        <v>15</v>
      </c>
      <c r="N423">
        <f t="shared" si="50"/>
        <v>58.915527399999974</v>
      </c>
      <c r="O423" t="str">
        <f t="shared" si="45"/>
        <v/>
      </c>
      <c r="P423">
        <f t="shared" si="46"/>
        <v>58.915527399999974</v>
      </c>
      <c r="Q423" t="str">
        <f t="shared" si="47"/>
        <v/>
      </c>
      <c r="R423">
        <f t="shared" si="48"/>
        <v>1</v>
      </c>
      <c r="S423">
        <f t="shared" si="51"/>
        <v>1.5018076060508838</v>
      </c>
    </row>
    <row r="424" spans="1:19" x14ac:dyDescent="0.25">
      <c r="A424" t="s">
        <v>448</v>
      </c>
      <c r="B424">
        <v>4014.9868164</v>
      </c>
      <c r="C424">
        <v>4079.4499512000002</v>
      </c>
      <c r="D424">
        <v>3975.3212890999998</v>
      </c>
      <c r="E424">
        <v>3826.1489258000001</v>
      </c>
      <c r="F424">
        <v>4031.2199707</v>
      </c>
      <c r="G424">
        <v>3876.25</v>
      </c>
      <c r="H424">
        <v>4026.4499512000002</v>
      </c>
      <c r="I424">
        <v>4167.8598633000001</v>
      </c>
      <c r="J424">
        <v>3985.5859375</v>
      </c>
      <c r="L424" t="str">
        <f t="shared" si="49"/>
        <v>18FEB2025:15:00:00</v>
      </c>
      <c r="M424">
        <v>16</v>
      </c>
      <c r="N424">
        <f t="shared" si="50"/>
        <v>64.463134800000262</v>
      </c>
      <c r="O424" t="str">
        <f t="shared" si="45"/>
        <v/>
      </c>
      <c r="P424">
        <f t="shared" si="46"/>
        <v>64.463134800000262</v>
      </c>
      <c r="Q424" t="str">
        <f t="shared" si="47"/>
        <v/>
      </c>
      <c r="R424">
        <f t="shared" si="48"/>
        <v>1</v>
      </c>
      <c r="S424">
        <f t="shared" si="51"/>
        <v>1.6055628012696819</v>
      </c>
    </row>
    <row r="425" spans="1:19" x14ac:dyDescent="0.25">
      <c r="A425" t="s">
        <v>449</v>
      </c>
      <c r="B425">
        <v>4125.3603516000003</v>
      </c>
      <c r="C425">
        <v>4186.4199219000002</v>
      </c>
      <c r="D425">
        <v>4067.9272461</v>
      </c>
      <c r="E425">
        <v>3978.6149902000002</v>
      </c>
      <c r="F425">
        <v>4096.4199219000002</v>
      </c>
      <c r="G425">
        <v>3925.5</v>
      </c>
      <c r="H425">
        <v>4101.8999022999997</v>
      </c>
      <c r="I425">
        <v>4242.9501952999999</v>
      </c>
      <c r="J425">
        <v>4069.0773926000002</v>
      </c>
      <c r="L425" t="str">
        <f t="shared" si="49"/>
        <v>18FEB2025:16:00:00</v>
      </c>
      <c r="M425">
        <v>17</v>
      </c>
      <c r="N425">
        <f t="shared" si="50"/>
        <v>61.059570299999905</v>
      </c>
      <c r="O425" t="str">
        <f t="shared" si="45"/>
        <v/>
      </c>
      <c r="P425">
        <f t="shared" si="46"/>
        <v>61.059570299999905</v>
      </c>
      <c r="Q425" t="str">
        <f t="shared" si="47"/>
        <v/>
      </c>
      <c r="R425">
        <f t="shared" si="48"/>
        <v>1</v>
      </c>
      <c r="S425">
        <f t="shared" si="51"/>
        <v>1.4801027085141365</v>
      </c>
    </row>
    <row r="426" spans="1:19" x14ac:dyDescent="0.25">
      <c r="A426" t="s">
        <v>450</v>
      </c>
      <c r="B426">
        <v>4242.5214844000002</v>
      </c>
      <c r="C426">
        <v>4272.5800780999998</v>
      </c>
      <c r="D426">
        <v>4126.3881836</v>
      </c>
      <c r="E426">
        <v>4025.1469726999999</v>
      </c>
      <c r="F426">
        <v>4159.0200194999998</v>
      </c>
      <c r="G426">
        <v>3973.8999023000001</v>
      </c>
      <c r="H426">
        <v>4156.6499022999997</v>
      </c>
      <c r="I426">
        <v>4298.2001952999999</v>
      </c>
      <c r="J426">
        <v>4122.5834961</v>
      </c>
      <c r="L426" t="str">
        <f t="shared" si="49"/>
        <v>18FEB2025:17:00:00</v>
      </c>
      <c r="M426">
        <v>18</v>
      </c>
      <c r="N426">
        <f t="shared" si="50"/>
        <v>30.058593699999619</v>
      </c>
      <c r="O426" t="str">
        <f t="shared" si="45"/>
        <v/>
      </c>
      <c r="P426">
        <f t="shared" si="46"/>
        <v>30.058593699999619</v>
      </c>
      <c r="Q426" t="str">
        <f t="shared" si="47"/>
        <v/>
      </c>
      <c r="R426">
        <f t="shared" si="48"/>
        <v>1</v>
      </c>
      <c r="S426">
        <f t="shared" si="51"/>
        <v>0.70850775442214797</v>
      </c>
    </row>
    <row r="427" spans="1:19" x14ac:dyDescent="0.25">
      <c r="A427" t="s">
        <v>451</v>
      </c>
      <c r="B427">
        <v>4195.3212891000003</v>
      </c>
      <c r="C427">
        <v>4264.7597655999998</v>
      </c>
      <c r="D427">
        <v>4130.0786133000001</v>
      </c>
      <c r="E427">
        <v>4009.4240722999998</v>
      </c>
      <c r="F427">
        <v>4140.4301758000001</v>
      </c>
      <c r="G427">
        <v>3985.3100586</v>
      </c>
      <c r="H427">
        <v>4127.4199219000002</v>
      </c>
      <c r="I427">
        <v>4283.3500977000003</v>
      </c>
      <c r="J427">
        <v>4109.1870116999999</v>
      </c>
      <c r="L427" t="str">
        <f t="shared" si="49"/>
        <v>18FEB2025:18:00:00</v>
      </c>
      <c r="M427">
        <v>19</v>
      </c>
      <c r="N427">
        <f t="shared" si="50"/>
        <v>69.438476499999524</v>
      </c>
      <c r="O427" t="str">
        <f t="shared" si="45"/>
        <v/>
      </c>
      <c r="P427">
        <f t="shared" si="46"/>
        <v>69.438476499999524</v>
      </c>
      <c r="Q427" t="str">
        <f t="shared" si="47"/>
        <v/>
      </c>
      <c r="R427">
        <f t="shared" si="48"/>
        <v>1</v>
      </c>
      <c r="S427">
        <f t="shared" si="51"/>
        <v>1.6551408513195371</v>
      </c>
    </row>
    <row r="428" spans="1:19" x14ac:dyDescent="0.25">
      <c r="A428" t="s">
        <v>452</v>
      </c>
      <c r="B428">
        <v>4205.8027344000002</v>
      </c>
      <c r="C428">
        <v>4249.6201172000001</v>
      </c>
      <c r="D428">
        <v>4266.1967772999997</v>
      </c>
      <c r="E428">
        <v>4123.3173827999999</v>
      </c>
      <c r="F428">
        <v>4139.9599608999997</v>
      </c>
      <c r="G428">
        <v>3989.25</v>
      </c>
      <c r="H428">
        <v>4116.6499022999997</v>
      </c>
      <c r="I428">
        <v>4285.8398438000004</v>
      </c>
      <c r="J428">
        <v>4131.0039063000004</v>
      </c>
      <c r="L428" t="str">
        <f t="shared" si="49"/>
        <v>18FEB2025:19:00:00</v>
      </c>
      <c r="M428">
        <v>20</v>
      </c>
      <c r="N428">
        <f t="shared" si="50"/>
        <v>43.817382799999905</v>
      </c>
      <c r="O428" t="str">
        <f t="shared" si="45"/>
        <v/>
      </c>
      <c r="P428">
        <f t="shared" si="46"/>
        <v>43.817382799999905</v>
      </c>
      <c r="Q428" t="str">
        <f t="shared" si="47"/>
        <v/>
      </c>
      <c r="R428">
        <f t="shared" si="48"/>
        <v>1</v>
      </c>
      <c r="S428">
        <f t="shared" si="51"/>
        <v>1.0418316209081759</v>
      </c>
    </row>
    <row r="429" spans="1:19" x14ac:dyDescent="0.25">
      <c r="A429" t="s">
        <v>453</v>
      </c>
      <c r="B429">
        <v>4159.8115233999997</v>
      </c>
      <c r="C429">
        <v>4221.3500977000003</v>
      </c>
      <c r="D429">
        <v>4265.6777344000002</v>
      </c>
      <c r="E429">
        <v>4169.3710938000004</v>
      </c>
      <c r="F429">
        <v>4168.1201172000001</v>
      </c>
      <c r="G429">
        <v>4033.0600586</v>
      </c>
      <c r="H429">
        <v>4128.2998047000001</v>
      </c>
      <c r="I429">
        <v>4314.0898438000004</v>
      </c>
      <c r="J429">
        <v>4162.5883789</v>
      </c>
      <c r="L429" t="str">
        <f t="shared" si="49"/>
        <v>18FEB2025:20:00:00</v>
      </c>
      <c r="M429">
        <v>21</v>
      </c>
      <c r="N429">
        <f t="shared" si="50"/>
        <v>61.538574300000619</v>
      </c>
      <c r="O429" t="str">
        <f t="shared" si="45"/>
        <v/>
      </c>
      <c r="P429">
        <f t="shared" si="46"/>
        <v>61.538574300000619</v>
      </c>
      <c r="Q429" t="str">
        <f t="shared" si="47"/>
        <v/>
      </c>
      <c r="R429">
        <f t="shared" si="48"/>
        <v>1</v>
      </c>
      <c r="S429">
        <f t="shared" si="51"/>
        <v>1.4793596766062707</v>
      </c>
    </row>
    <row r="430" spans="1:19" x14ac:dyDescent="0.25">
      <c r="A430" t="s">
        <v>454</v>
      </c>
      <c r="B430">
        <v>3981.8168945000002</v>
      </c>
      <c r="C430">
        <v>4113.3500977000003</v>
      </c>
      <c r="D430">
        <v>4177.9233397999997</v>
      </c>
      <c r="E430">
        <v>4091.6574707</v>
      </c>
      <c r="F430">
        <v>4083.6398926000002</v>
      </c>
      <c r="G430">
        <v>3966.1499023000001</v>
      </c>
      <c r="H430">
        <v>4049.5800780999998</v>
      </c>
      <c r="I430">
        <v>4210.1601563000004</v>
      </c>
      <c r="J430">
        <v>4080.2375487999998</v>
      </c>
      <c r="L430" t="str">
        <f t="shared" si="49"/>
        <v>18FEB2025:21:00:00</v>
      </c>
      <c r="M430">
        <v>22</v>
      </c>
      <c r="N430">
        <f t="shared" si="50"/>
        <v>131.53320320000012</v>
      </c>
      <c r="O430" t="str">
        <f t="shared" si="45"/>
        <v/>
      </c>
      <c r="P430">
        <f t="shared" si="46"/>
        <v>131.53320320000012</v>
      </c>
      <c r="Q430" t="str">
        <f t="shared" si="47"/>
        <v/>
      </c>
      <c r="R430">
        <f t="shared" si="48"/>
        <v>1</v>
      </c>
      <c r="S430">
        <f t="shared" si="51"/>
        <v>3.3033463538136112</v>
      </c>
    </row>
    <row r="431" spans="1:19" x14ac:dyDescent="0.25">
      <c r="A431" t="s">
        <v>455</v>
      </c>
      <c r="B431">
        <v>3819.3298340000001</v>
      </c>
      <c r="C431">
        <v>3973.4699707</v>
      </c>
      <c r="D431">
        <v>4055.8637695000002</v>
      </c>
      <c r="E431">
        <v>4020.1755370999999</v>
      </c>
      <c r="F431">
        <v>3958.6000976999999</v>
      </c>
      <c r="G431">
        <v>3888.1398926000002</v>
      </c>
      <c r="H431">
        <v>3967.5</v>
      </c>
      <c r="I431">
        <v>4053.2700195000002</v>
      </c>
      <c r="J431">
        <v>3977.5371094000002</v>
      </c>
      <c r="L431" t="str">
        <f t="shared" si="49"/>
        <v>18FEB2025:22:00:00</v>
      </c>
      <c r="M431">
        <v>23</v>
      </c>
      <c r="N431">
        <f t="shared" si="50"/>
        <v>154.14013669999986</v>
      </c>
      <c r="O431" t="str">
        <f t="shared" si="45"/>
        <v/>
      </c>
      <c r="P431">
        <f t="shared" si="46"/>
        <v>154.14013669999986</v>
      </c>
      <c r="Q431" t="str">
        <f t="shared" si="47"/>
        <v/>
      </c>
      <c r="R431">
        <f t="shared" si="48"/>
        <v>1</v>
      </c>
      <c r="S431">
        <f t="shared" si="51"/>
        <v>4.0357901359508466</v>
      </c>
    </row>
    <row r="432" spans="1:19" x14ac:dyDescent="0.25">
      <c r="A432" t="s">
        <v>456</v>
      </c>
      <c r="B432">
        <v>3708.1892090000001</v>
      </c>
      <c r="C432">
        <v>3770.2800293</v>
      </c>
      <c r="D432">
        <v>3834.6826172000001</v>
      </c>
      <c r="E432">
        <v>3864.4167480000001</v>
      </c>
      <c r="F432">
        <v>3733.4099120999999</v>
      </c>
      <c r="G432">
        <v>3734.1101073999998</v>
      </c>
      <c r="H432">
        <v>3794.7900390999998</v>
      </c>
      <c r="I432">
        <v>3791.9599609000002</v>
      </c>
      <c r="J432">
        <v>3783.7375487999998</v>
      </c>
      <c r="L432" t="str">
        <f t="shared" si="49"/>
        <v>18FEB2025:23:00:00</v>
      </c>
      <c r="M432">
        <v>24</v>
      </c>
      <c r="N432">
        <f t="shared" si="50"/>
        <v>62.090820299999905</v>
      </c>
      <c r="O432" t="str">
        <f t="shared" si="45"/>
        <v/>
      </c>
      <c r="P432">
        <f t="shared" si="46"/>
        <v>62.090820299999905</v>
      </c>
      <c r="Q432" t="str">
        <f t="shared" si="47"/>
        <v/>
      </c>
      <c r="R432">
        <f t="shared" si="48"/>
        <v>1</v>
      </c>
      <c r="S432">
        <f t="shared" si="51"/>
        <v>1.6744242755817775</v>
      </c>
    </row>
    <row r="433" spans="1:19" x14ac:dyDescent="0.25">
      <c r="A433" t="s">
        <v>457</v>
      </c>
      <c r="B433">
        <v>3435.0908202999999</v>
      </c>
      <c r="C433">
        <v>3540.0300293</v>
      </c>
      <c r="D433">
        <v>3592.9897461</v>
      </c>
      <c r="E433">
        <v>3583.1245116999999</v>
      </c>
      <c r="F433">
        <v>3477.3500976999999</v>
      </c>
      <c r="G433">
        <v>3490.1398926000002</v>
      </c>
      <c r="H433">
        <v>3541.3400879000001</v>
      </c>
      <c r="I433">
        <v>3489.1000976999999</v>
      </c>
      <c r="J433">
        <v>3516.2111816000001</v>
      </c>
      <c r="L433" t="str">
        <f t="shared" si="49"/>
        <v>19FEB2025:00:00:00</v>
      </c>
      <c r="M433">
        <v>1</v>
      </c>
      <c r="N433">
        <f t="shared" si="50"/>
        <v>104.93920900000012</v>
      </c>
      <c r="O433" t="str">
        <f t="shared" si="45"/>
        <v/>
      </c>
      <c r="P433">
        <f t="shared" si="46"/>
        <v>104.93920900000012</v>
      </c>
      <c r="Q433" t="str">
        <f t="shared" si="47"/>
        <v/>
      </c>
      <c r="R433">
        <f t="shared" si="48"/>
        <v>1</v>
      </c>
      <c r="S433">
        <f t="shared" si="51"/>
        <v>3.054918035350092</v>
      </c>
    </row>
    <row r="434" spans="1:19" x14ac:dyDescent="0.25">
      <c r="A434" t="s">
        <v>458</v>
      </c>
      <c r="B434">
        <v>3335.2312012000002</v>
      </c>
      <c r="C434">
        <v>3438.4399414</v>
      </c>
      <c r="D434">
        <v>3366.8413086</v>
      </c>
      <c r="E434">
        <v>3296.3261719000002</v>
      </c>
      <c r="F434">
        <v>3393.6999512000002</v>
      </c>
      <c r="G434">
        <v>3342.3300780999998</v>
      </c>
      <c r="H434">
        <v>3438.4399414</v>
      </c>
      <c r="I434">
        <v>3257.3400879000001</v>
      </c>
      <c r="J434">
        <v>3345.6271972999998</v>
      </c>
      <c r="L434" t="str">
        <f t="shared" si="49"/>
        <v>19FEB2025:01:00:00</v>
      </c>
      <c r="M434">
        <v>2</v>
      </c>
      <c r="N434">
        <f t="shared" si="50"/>
        <v>103.20874019999974</v>
      </c>
      <c r="O434" t="str">
        <f t="shared" si="45"/>
        <v/>
      </c>
      <c r="P434">
        <f t="shared" si="46"/>
        <v>103.20874019999974</v>
      </c>
      <c r="Q434" t="str">
        <f t="shared" si="47"/>
        <v/>
      </c>
      <c r="R434">
        <f t="shared" si="48"/>
        <v>1</v>
      </c>
      <c r="S434">
        <f t="shared" si="51"/>
        <v>3.094500320183672</v>
      </c>
    </row>
    <row r="435" spans="1:19" x14ac:dyDescent="0.25">
      <c r="A435" t="s">
        <v>459</v>
      </c>
      <c r="B435">
        <v>3332.6083984000002</v>
      </c>
      <c r="C435">
        <v>3417.8999023000001</v>
      </c>
      <c r="D435">
        <v>3202.2485351999999</v>
      </c>
      <c r="E435">
        <v>3111.2861327999999</v>
      </c>
      <c r="F435">
        <v>3311.8000487999998</v>
      </c>
      <c r="G435">
        <v>3195.2900390999998</v>
      </c>
      <c r="H435">
        <v>3417.8999023000001</v>
      </c>
      <c r="I435">
        <v>3136.0200195000002</v>
      </c>
      <c r="J435">
        <v>3234.4594726999999</v>
      </c>
      <c r="L435" t="str">
        <f t="shared" si="49"/>
        <v>19FEB2025:02:00:00</v>
      </c>
      <c r="M435">
        <v>3</v>
      </c>
      <c r="N435">
        <f t="shared" si="50"/>
        <v>85.291503899999952</v>
      </c>
      <c r="O435" t="str">
        <f t="shared" si="45"/>
        <v/>
      </c>
      <c r="P435">
        <f t="shared" si="46"/>
        <v>85.291503899999952</v>
      </c>
      <c r="Q435" t="str">
        <f t="shared" si="47"/>
        <v/>
      </c>
      <c r="R435">
        <f t="shared" si="48"/>
        <v>1</v>
      </c>
      <c r="S435">
        <f t="shared" si="51"/>
        <v>2.5593017151654776</v>
      </c>
    </row>
    <row r="436" spans="1:19" x14ac:dyDescent="0.25">
      <c r="A436" t="s">
        <v>460</v>
      </c>
      <c r="B436">
        <v>3771.7443847999998</v>
      </c>
      <c r="C436">
        <v>3427.3798827999999</v>
      </c>
      <c r="D436">
        <v>3153.4472655999998</v>
      </c>
      <c r="E436">
        <v>3094.1435547000001</v>
      </c>
      <c r="F436">
        <v>3307.8798827999999</v>
      </c>
      <c r="G436">
        <v>3161.5800780999998</v>
      </c>
      <c r="H436">
        <v>3427.3798827999999</v>
      </c>
      <c r="I436">
        <v>3064.3898926000002</v>
      </c>
      <c r="J436">
        <v>3211.0747070000002</v>
      </c>
      <c r="L436" t="str">
        <f t="shared" si="49"/>
        <v>19FEB2025:03:00:00</v>
      </c>
      <c r="M436">
        <v>4</v>
      </c>
      <c r="N436">
        <f t="shared" si="50"/>
        <v>-344.3645019999999</v>
      </c>
      <c r="O436">
        <f t="shared" si="45"/>
        <v>-344.3645019999999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9.1301124060203289</v>
      </c>
    </row>
    <row r="437" spans="1:19" x14ac:dyDescent="0.25">
      <c r="A437" t="s">
        <v>461</v>
      </c>
      <c r="B437">
        <v>3800.1499023000001</v>
      </c>
      <c r="C437">
        <v>3526.4399414</v>
      </c>
      <c r="D437">
        <v>3149.2177734000002</v>
      </c>
      <c r="E437">
        <v>3063.2209472999998</v>
      </c>
      <c r="F437">
        <v>3375.3400879000001</v>
      </c>
      <c r="G437">
        <v>3154.0200195000002</v>
      </c>
      <c r="H437">
        <v>3526.4399414</v>
      </c>
      <c r="I437">
        <v>3058.6899414</v>
      </c>
      <c r="J437">
        <v>3235.5424804999998</v>
      </c>
      <c r="L437" t="str">
        <f t="shared" si="49"/>
        <v>19FEB2025:04:00:00</v>
      </c>
      <c r="M437">
        <v>5</v>
      </c>
      <c r="N437">
        <f t="shared" si="50"/>
        <v>-273.70996090000017</v>
      </c>
      <c r="O437">
        <f t="shared" si="45"/>
        <v>-273.70996090000017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7.2026095795415896</v>
      </c>
    </row>
    <row r="438" spans="1:19" x14ac:dyDescent="0.25">
      <c r="A438" t="s">
        <v>462</v>
      </c>
      <c r="B438">
        <v>3527.0131836</v>
      </c>
      <c r="C438">
        <v>3679.7900390999998</v>
      </c>
      <c r="D438">
        <v>3239.3254394999999</v>
      </c>
      <c r="E438">
        <v>3061.0014648000001</v>
      </c>
      <c r="F438">
        <v>3535.0600586</v>
      </c>
      <c r="G438">
        <v>3221.2099609000002</v>
      </c>
      <c r="H438">
        <v>3679.7900390999998</v>
      </c>
      <c r="I438">
        <v>3107.5500487999998</v>
      </c>
      <c r="J438">
        <v>3320.9223633000001</v>
      </c>
      <c r="L438" t="str">
        <f t="shared" si="49"/>
        <v>19FEB2025:05:00:00</v>
      </c>
      <c r="M438">
        <v>6</v>
      </c>
      <c r="N438">
        <f t="shared" si="50"/>
        <v>152.77685549999978</v>
      </c>
      <c r="O438" t="str">
        <f t="shared" si="45"/>
        <v/>
      </c>
      <c r="P438">
        <f t="shared" si="46"/>
        <v>152.77685549999978</v>
      </c>
      <c r="Q438" t="str">
        <f t="shared" si="47"/>
        <v/>
      </c>
      <c r="R438">
        <f t="shared" si="48"/>
        <v>1</v>
      </c>
      <c r="S438">
        <f t="shared" si="51"/>
        <v>4.3316213336084388</v>
      </c>
    </row>
    <row r="439" spans="1:19" x14ac:dyDescent="0.25">
      <c r="A439" t="s">
        <v>463</v>
      </c>
      <c r="B439">
        <v>3471.4348144999999</v>
      </c>
      <c r="C439">
        <v>3918.4699707</v>
      </c>
      <c r="D439">
        <v>3436.1386719000002</v>
      </c>
      <c r="E439">
        <v>3277.3066405999998</v>
      </c>
      <c r="F439">
        <v>3830.2099609000002</v>
      </c>
      <c r="G439">
        <v>3377.9899902000002</v>
      </c>
      <c r="H439">
        <v>3918.4699707</v>
      </c>
      <c r="I439">
        <v>3268.6699219000002</v>
      </c>
      <c r="J439">
        <v>3534.5297851999999</v>
      </c>
      <c r="L439" t="str">
        <f t="shared" si="49"/>
        <v>19FEB2025:06:00:00</v>
      </c>
      <c r="M439">
        <v>7</v>
      </c>
      <c r="N439">
        <f t="shared" si="50"/>
        <v>447.03515620000007</v>
      </c>
      <c r="O439" t="str">
        <f t="shared" si="45"/>
        <v/>
      </c>
      <c r="P439">
        <f t="shared" si="46"/>
        <v>447.03515620000007</v>
      </c>
      <c r="Q439" t="str">
        <f t="shared" si="47"/>
        <v/>
      </c>
      <c r="R439">
        <f t="shared" si="48"/>
        <v>1</v>
      </c>
      <c r="S439">
        <f t="shared" si="51"/>
        <v>12.877532780761369</v>
      </c>
    </row>
    <row r="440" spans="1:19" x14ac:dyDescent="0.25">
      <c r="A440" t="s">
        <v>464</v>
      </c>
      <c r="B440">
        <v>3870.4418945000002</v>
      </c>
      <c r="C440">
        <v>4255.6899414</v>
      </c>
      <c r="D440">
        <v>3864.2292480000001</v>
      </c>
      <c r="E440">
        <v>3794.1096191000001</v>
      </c>
      <c r="F440">
        <v>4370.9799805000002</v>
      </c>
      <c r="G440">
        <v>3700.1599120999999</v>
      </c>
      <c r="H440">
        <v>4255.6899414</v>
      </c>
      <c r="I440">
        <v>3606.3200683999999</v>
      </c>
      <c r="J440">
        <v>3945.4516601999999</v>
      </c>
      <c r="L440" t="str">
        <f t="shared" si="49"/>
        <v>19FEB2025:07:00:00</v>
      </c>
      <c r="M440">
        <v>8</v>
      </c>
      <c r="N440">
        <f t="shared" si="50"/>
        <v>385.24804689999974</v>
      </c>
      <c r="O440" t="str">
        <f t="shared" si="45"/>
        <v/>
      </c>
      <c r="P440">
        <f t="shared" si="46"/>
        <v>385.24804689999974</v>
      </c>
      <c r="Q440" t="str">
        <f t="shared" si="47"/>
        <v/>
      </c>
      <c r="R440">
        <f t="shared" si="48"/>
        <v>1</v>
      </c>
      <c r="S440">
        <f t="shared" si="51"/>
        <v>9.9535933467299262</v>
      </c>
    </row>
    <row r="441" spans="1:19" x14ac:dyDescent="0.25">
      <c r="A441" t="s">
        <v>465</v>
      </c>
      <c r="B441">
        <v>4209.3481444999998</v>
      </c>
      <c r="C441">
        <v>4612.7299805000002</v>
      </c>
      <c r="D441">
        <v>4073.1584472999998</v>
      </c>
      <c r="E441">
        <v>4076.6149902000002</v>
      </c>
      <c r="F441">
        <v>4612.7299805000002</v>
      </c>
      <c r="G441">
        <v>3838.3500976999999</v>
      </c>
      <c r="H441">
        <v>4393.2299805000002</v>
      </c>
      <c r="I441">
        <v>3783.4399414</v>
      </c>
      <c r="J441">
        <v>4140.8730469000002</v>
      </c>
      <c r="L441" t="str">
        <f t="shared" si="49"/>
        <v>19FEB2025:08:00:00</v>
      </c>
      <c r="M441">
        <v>9</v>
      </c>
      <c r="N441">
        <f t="shared" si="50"/>
        <v>403.38183600000048</v>
      </c>
      <c r="O441" t="str">
        <f t="shared" si="45"/>
        <v/>
      </c>
      <c r="P441">
        <f t="shared" si="46"/>
        <v>403.38183600000048</v>
      </c>
      <c r="Q441" t="str">
        <f t="shared" si="47"/>
        <v/>
      </c>
      <c r="R441">
        <f t="shared" si="48"/>
        <v>1</v>
      </c>
      <c r="S441">
        <f t="shared" si="51"/>
        <v>9.5830000786954521</v>
      </c>
    </row>
    <row r="442" spans="1:19" x14ac:dyDescent="0.25">
      <c r="A442" t="s">
        <v>466</v>
      </c>
      <c r="B442">
        <v>4352.0576172000001</v>
      </c>
      <c r="C442">
        <v>4645.9101563000004</v>
      </c>
      <c r="D442">
        <v>4316.5659180000002</v>
      </c>
      <c r="E442">
        <v>4478.5239258000001</v>
      </c>
      <c r="F442">
        <v>4645.9101563000004</v>
      </c>
      <c r="G442">
        <v>3832.4299316000001</v>
      </c>
      <c r="H442">
        <v>4401.1201172000001</v>
      </c>
      <c r="I442">
        <v>3820.8000487999998</v>
      </c>
      <c r="J442">
        <v>4235.7568358999997</v>
      </c>
      <c r="L442" t="str">
        <f t="shared" si="49"/>
        <v>19FEB2025:09:00:00</v>
      </c>
      <c r="M442">
        <v>10</v>
      </c>
      <c r="N442">
        <f t="shared" si="50"/>
        <v>293.85253910000029</v>
      </c>
      <c r="O442" t="str">
        <f t="shared" si="45"/>
        <v/>
      </c>
      <c r="P442">
        <f t="shared" si="46"/>
        <v>293.85253910000029</v>
      </c>
      <c r="Q442" t="str">
        <f t="shared" si="47"/>
        <v/>
      </c>
      <c r="R442">
        <f t="shared" si="48"/>
        <v>1</v>
      </c>
      <c r="S442">
        <f t="shared" si="51"/>
        <v>6.7520369661157504</v>
      </c>
    </row>
    <row r="443" spans="1:19" x14ac:dyDescent="0.25">
      <c r="A443" t="s">
        <v>467</v>
      </c>
      <c r="B443">
        <v>4535.9472655999998</v>
      </c>
      <c r="C443">
        <v>4690.5600586</v>
      </c>
      <c r="D443">
        <v>4429.5307616999999</v>
      </c>
      <c r="E443">
        <v>4580.2026366999999</v>
      </c>
      <c r="F443">
        <v>4690.5600586</v>
      </c>
      <c r="G443">
        <v>3944.8000487999998</v>
      </c>
      <c r="H443">
        <v>4424.7299805000002</v>
      </c>
      <c r="I443">
        <v>3889.4399414</v>
      </c>
      <c r="J443">
        <v>4305.9467772999997</v>
      </c>
      <c r="L443" t="str">
        <f t="shared" si="49"/>
        <v>19FEB2025:10:00:00</v>
      </c>
      <c r="M443">
        <v>11</v>
      </c>
      <c r="N443">
        <f t="shared" si="50"/>
        <v>154.61279300000024</v>
      </c>
      <c r="O443" t="str">
        <f t="shared" si="45"/>
        <v/>
      </c>
      <c r="P443">
        <f t="shared" si="46"/>
        <v>154.61279300000024</v>
      </c>
      <c r="Q443" t="str">
        <f t="shared" si="47"/>
        <v/>
      </c>
      <c r="R443">
        <f t="shared" si="48"/>
        <v>1</v>
      </c>
      <c r="S443">
        <f t="shared" si="51"/>
        <v>3.408610901907136</v>
      </c>
    </row>
    <row r="444" spans="1:19" x14ac:dyDescent="0.25">
      <c r="A444" t="s">
        <v>468</v>
      </c>
      <c r="B444">
        <v>4701.4199219000002</v>
      </c>
      <c r="C444">
        <v>4667.9199219000002</v>
      </c>
      <c r="D444">
        <v>4527.1166991999999</v>
      </c>
      <c r="E444">
        <v>4786.2646483999997</v>
      </c>
      <c r="F444">
        <v>4667.9199219000002</v>
      </c>
      <c r="G444">
        <v>3951.4399414</v>
      </c>
      <c r="H444">
        <v>4389.9399414</v>
      </c>
      <c r="I444">
        <v>3928.6799316000001</v>
      </c>
      <c r="J444">
        <v>4344.8491211</v>
      </c>
      <c r="L444" t="str">
        <f t="shared" si="49"/>
        <v>19FEB2025:11:00:00</v>
      </c>
      <c r="M444">
        <v>12</v>
      </c>
      <c r="N444">
        <f t="shared" si="50"/>
        <v>-33.5</v>
      </c>
      <c r="O444">
        <f t="shared" si="45"/>
        <v>-33.5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0.71255068801558008</v>
      </c>
    </row>
    <row r="445" spans="1:19" x14ac:dyDescent="0.25">
      <c r="A445" t="s">
        <v>469</v>
      </c>
      <c r="B445">
        <v>4791.1831055000002</v>
      </c>
      <c r="C445">
        <v>4414.9301758000001</v>
      </c>
      <c r="D445">
        <v>4573.640625</v>
      </c>
      <c r="E445">
        <v>4954.3134766000003</v>
      </c>
      <c r="F445">
        <v>4670.2402344000002</v>
      </c>
      <c r="G445">
        <v>4037.6599120999999</v>
      </c>
      <c r="H445">
        <v>4414.9301758000001</v>
      </c>
      <c r="I445">
        <v>3983.6201172000001</v>
      </c>
      <c r="J445">
        <v>4412.1528319999998</v>
      </c>
      <c r="L445" t="str">
        <f t="shared" si="49"/>
        <v>19FEB2025:12:00:00</v>
      </c>
      <c r="M445">
        <v>13</v>
      </c>
      <c r="N445">
        <f t="shared" si="50"/>
        <v>-376.2529297000001</v>
      </c>
      <c r="O445">
        <f t="shared" si="45"/>
        <v>-376.2529297000001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7.8530275594786509</v>
      </c>
    </row>
    <row r="446" spans="1:19" x14ac:dyDescent="0.25">
      <c r="A446" t="s">
        <v>470</v>
      </c>
      <c r="B446">
        <v>5006.2001952999999</v>
      </c>
      <c r="C446">
        <v>4326.2202147999997</v>
      </c>
      <c r="D446">
        <v>4623.0576172000001</v>
      </c>
      <c r="E446">
        <v>4987.5390625</v>
      </c>
      <c r="F446">
        <v>4556.5400391000003</v>
      </c>
      <c r="G446">
        <v>4026.8000487999998</v>
      </c>
      <c r="H446">
        <v>4326.2202147999997</v>
      </c>
      <c r="I446">
        <v>4007.1699219000002</v>
      </c>
      <c r="J446">
        <v>4380.8540039</v>
      </c>
      <c r="L446" t="str">
        <f t="shared" si="49"/>
        <v>19FEB2025:13:00:00</v>
      </c>
      <c r="M446">
        <v>14</v>
      </c>
      <c r="N446">
        <f t="shared" si="50"/>
        <v>-679.97998050000024</v>
      </c>
      <c r="O446">
        <f t="shared" si="45"/>
        <v>-679.97998050000024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13.582756461445344</v>
      </c>
    </row>
    <row r="447" spans="1:19" x14ac:dyDescent="0.25">
      <c r="A447" t="s">
        <v>471</v>
      </c>
      <c r="B447">
        <v>4898.8422852000003</v>
      </c>
      <c r="C447">
        <v>4279.5498047000001</v>
      </c>
      <c r="D447">
        <v>4563.8125</v>
      </c>
      <c r="E447">
        <v>4945.5405272999997</v>
      </c>
      <c r="F447">
        <v>4505.7700194999998</v>
      </c>
      <c r="G447">
        <v>4057.8100586</v>
      </c>
      <c r="H447">
        <v>4279.5498047000001</v>
      </c>
      <c r="I447">
        <v>4019.1999512000002</v>
      </c>
      <c r="J447">
        <v>4361.5742188000004</v>
      </c>
      <c r="L447" t="str">
        <f t="shared" si="49"/>
        <v>19FEB2025:14:00:00</v>
      </c>
      <c r="M447">
        <v>15</v>
      </c>
      <c r="N447">
        <f t="shared" si="50"/>
        <v>-619.29248050000024</v>
      </c>
      <c r="O447">
        <f t="shared" si="45"/>
        <v>-619.29248050000024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12.641608862791079</v>
      </c>
    </row>
    <row r="448" spans="1:19" x14ac:dyDescent="0.25">
      <c r="A448" t="s">
        <v>472</v>
      </c>
      <c r="B448">
        <v>4864.7915039</v>
      </c>
      <c r="C448">
        <v>4227.3901366999999</v>
      </c>
      <c r="D448">
        <v>4523.3442383000001</v>
      </c>
      <c r="E448">
        <v>4956.0180664</v>
      </c>
      <c r="F448">
        <v>4442.9101563000004</v>
      </c>
      <c r="G448">
        <v>3992.5700683999999</v>
      </c>
      <c r="H448">
        <v>4227.3901366999999</v>
      </c>
      <c r="I448">
        <v>4029.9399414</v>
      </c>
      <c r="J448">
        <v>4329.765625</v>
      </c>
      <c r="L448" t="str">
        <f t="shared" si="49"/>
        <v>19FEB2025:15:00:00</v>
      </c>
      <c r="M448">
        <v>16</v>
      </c>
      <c r="N448">
        <f t="shared" si="50"/>
        <v>-637.4013672000001</v>
      </c>
      <c r="O448">
        <f t="shared" si="45"/>
        <v>-637.4013672000001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13.102336794680902</v>
      </c>
    </row>
    <row r="449" spans="1:19" x14ac:dyDescent="0.25">
      <c r="A449" t="s">
        <v>473</v>
      </c>
      <c r="B449">
        <v>4840.0825194999998</v>
      </c>
      <c r="C449">
        <v>4207.0200194999998</v>
      </c>
      <c r="D449">
        <v>4345.7822266000003</v>
      </c>
      <c r="E449">
        <v>4760.71875</v>
      </c>
      <c r="F449">
        <v>4417.2299805000002</v>
      </c>
      <c r="G449">
        <v>3997.2800293</v>
      </c>
      <c r="H449">
        <v>4207.0200194999998</v>
      </c>
      <c r="I449">
        <v>4050.3000487999998</v>
      </c>
      <c r="J449">
        <v>4286.5097655999998</v>
      </c>
      <c r="L449" t="str">
        <f t="shared" si="49"/>
        <v>19FEB2025:16:00:00</v>
      </c>
      <c r="M449">
        <v>17</v>
      </c>
      <c r="N449">
        <f t="shared" si="50"/>
        <v>-633.0625</v>
      </c>
      <c r="O449">
        <f t="shared" si="45"/>
        <v>-633.0625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13.07958071891299</v>
      </c>
    </row>
    <row r="450" spans="1:19" x14ac:dyDescent="0.25">
      <c r="A450" t="s">
        <v>474</v>
      </c>
      <c r="B450">
        <v>4949.5131836</v>
      </c>
      <c r="C450">
        <v>4301.9799805000002</v>
      </c>
      <c r="D450">
        <v>4265.8076172000001</v>
      </c>
      <c r="E450">
        <v>4654.3979491999999</v>
      </c>
      <c r="F450">
        <v>4531.3701172000001</v>
      </c>
      <c r="G450">
        <v>4104.7099608999997</v>
      </c>
      <c r="H450">
        <v>4301.9799805000002</v>
      </c>
      <c r="I450">
        <v>4156.2998047000001</v>
      </c>
      <c r="J450">
        <v>4349.7514647999997</v>
      </c>
      <c r="L450" t="str">
        <f t="shared" si="49"/>
        <v>19FEB2025:17:00:00</v>
      </c>
      <c r="M450">
        <v>18</v>
      </c>
      <c r="N450">
        <f t="shared" si="50"/>
        <v>-647.53320309999981</v>
      </c>
      <c r="O450">
        <f t="shared" si="45"/>
        <v>-647.53320309999981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13.082765497939745</v>
      </c>
    </row>
    <row r="451" spans="1:19" x14ac:dyDescent="0.25">
      <c r="A451" t="s">
        <v>475</v>
      </c>
      <c r="B451">
        <v>5157.3408202999999</v>
      </c>
      <c r="C451">
        <v>4361.25</v>
      </c>
      <c r="D451">
        <v>4251.1904297000001</v>
      </c>
      <c r="E451">
        <v>4608.0209961</v>
      </c>
      <c r="F451">
        <v>4666.3901366999999</v>
      </c>
      <c r="G451">
        <v>4100.9199219000002</v>
      </c>
      <c r="H451">
        <v>4361.25</v>
      </c>
      <c r="I451">
        <v>4268.1298827999999</v>
      </c>
      <c r="J451">
        <v>4400.9423827999999</v>
      </c>
      <c r="L451" t="str">
        <f t="shared" si="49"/>
        <v>19FEB2025:18:00:00</v>
      </c>
      <c r="M451">
        <v>19</v>
      </c>
      <c r="N451">
        <f t="shared" si="50"/>
        <v>-796.0908202999999</v>
      </c>
      <c r="O451">
        <f t="shared" ref="O451:O514" si="52">IF(N451&lt;0,N451,"")</f>
        <v>-796.0908202999999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15.436071573289812</v>
      </c>
    </row>
    <row r="452" spans="1:19" x14ac:dyDescent="0.25">
      <c r="A452" t="s">
        <v>476</v>
      </c>
      <c r="B452">
        <v>5557.5517577999999</v>
      </c>
      <c r="C452">
        <v>4629.4599608999997</v>
      </c>
      <c r="D452">
        <v>4415.3984375</v>
      </c>
      <c r="E452">
        <v>4712.0063477000003</v>
      </c>
      <c r="F452">
        <v>5007.8300780999998</v>
      </c>
      <c r="G452">
        <v>4304.5097655999998</v>
      </c>
      <c r="H452">
        <v>4629.4599608999997</v>
      </c>
      <c r="I452">
        <v>4418.4399414</v>
      </c>
      <c r="J452">
        <v>4614.4492188000004</v>
      </c>
      <c r="L452" t="str">
        <f t="shared" ref="L452:L515" si="56">A452</f>
        <v>19FEB2025:19:00:00</v>
      </c>
      <c r="M452">
        <v>20</v>
      </c>
      <c r="N452">
        <f t="shared" ref="N452:N515" si="57">C452-B452</f>
        <v>-928.09179690000019</v>
      </c>
      <c r="O452">
        <f t="shared" si="52"/>
        <v>-928.09179690000019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16.699651885336515</v>
      </c>
    </row>
    <row r="453" spans="1:19" x14ac:dyDescent="0.25">
      <c r="A453" t="s">
        <v>477</v>
      </c>
      <c r="B453">
        <v>5616.7392577999999</v>
      </c>
      <c r="C453">
        <v>4794</v>
      </c>
      <c r="D453">
        <v>4709.5498047000001</v>
      </c>
      <c r="E453">
        <v>5019.71875</v>
      </c>
      <c r="F453">
        <v>5240.8398438000004</v>
      </c>
      <c r="G453">
        <v>4449.7202147999997</v>
      </c>
      <c r="H453">
        <v>4794</v>
      </c>
      <c r="I453">
        <v>4512.6899414</v>
      </c>
      <c r="J453">
        <v>4803.3940430000002</v>
      </c>
      <c r="L453" t="str">
        <f t="shared" si="56"/>
        <v>19FEB2025:20:00:00</v>
      </c>
      <c r="M453">
        <v>21</v>
      </c>
      <c r="N453">
        <f t="shared" si="57"/>
        <v>-822.7392577999999</v>
      </c>
      <c r="O453">
        <f t="shared" si="52"/>
        <v>-822.7392577999999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14.647987382669703</v>
      </c>
    </row>
    <row r="454" spans="1:19" x14ac:dyDescent="0.25">
      <c r="A454" t="s">
        <v>478</v>
      </c>
      <c r="B454">
        <v>5778.5703125</v>
      </c>
      <c r="C454">
        <v>5383.5498047000001</v>
      </c>
      <c r="D454">
        <v>4804.1879883000001</v>
      </c>
      <c r="E454">
        <v>5052.0302733999997</v>
      </c>
      <c r="F454">
        <v>5383.5498047000001</v>
      </c>
      <c r="G454">
        <v>4513.8999022999997</v>
      </c>
      <c r="H454">
        <v>4849.2900391000003</v>
      </c>
      <c r="I454">
        <v>4510.7202147999997</v>
      </c>
      <c r="J454">
        <v>4861.8979491999999</v>
      </c>
      <c r="L454" t="str">
        <f t="shared" si="56"/>
        <v>19FEB2025:21:00:00</v>
      </c>
      <c r="M454">
        <v>22</v>
      </c>
      <c r="N454">
        <f t="shared" si="57"/>
        <v>-395.0205077999999</v>
      </c>
      <c r="O454">
        <f t="shared" si="52"/>
        <v>-395.0205077999999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6.8359557197998519</v>
      </c>
    </row>
    <row r="455" spans="1:19" x14ac:dyDescent="0.25">
      <c r="A455" t="s">
        <v>479</v>
      </c>
      <c r="B455">
        <v>5795.1787108999997</v>
      </c>
      <c r="C455">
        <v>5320.7700194999998</v>
      </c>
      <c r="D455">
        <v>4829.9594727000003</v>
      </c>
      <c r="E455">
        <v>5048.1499022999997</v>
      </c>
      <c r="F455">
        <v>5320.7700194999998</v>
      </c>
      <c r="G455">
        <v>4450.4902344000002</v>
      </c>
      <c r="H455">
        <v>4821.7597655999998</v>
      </c>
      <c r="I455">
        <v>4435.4199219000002</v>
      </c>
      <c r="J455">
        <v>4815.3183594000002</v>
      </c>
      <c r="L455" t="str">
        <f t="shared" si="56"/>
        <v>19FEB2025:22:00:00</v>
      </c>
      <c r="M455">
        <v>23</v>
      </c>
      <c r="N455">
        <f t="shared" si="57"/>
        <v>-474.40869139999995</v>
      </c>
      <c r="O455">
        <f t="shared" si="52"/>
        <v>-474.40869139999995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8.1862650845900067</v>
      </c>
    </row>
    <row r="456" spans="1:19" x14ac:dyDescent="0.25">
      <c r="A456" t="s">
        <v>480</v>
      </c>
      <c r="B456">
        <v>5963.8261719000002</v>
      </c>
      <c r="C456">
        <v>4802.3798827999999</v>
      </c>
      <c r="D456">
        <v>4767.3413086</v>
      </c>
      <c r="E456">
        <v>4956.4194336</v>
      </c>
      <c r="F456">
        <v>5167.7099608999997</v>
      </c>
      <c r="G456">
        <v>4442.3701172000001</v>
      </c>
      <c r="H456">
        <v>4802.3798827999999</v>
      </c>
      <c r="I456">
        <v>4317.2900391000003</v>
      </c>
      <c r="J456">
        <v>4737.234375</v>
      </c>
      <c r="L456" t="str">
        <f t="shared" si="56"/>
        <v>19FEB2025:23:00:00</v>
      </c>
      <c r="M456">
        <v>24</v>
      </c>
      <c r="N456">
        <f t="shared" si="57"/>
        <v>-1161.4462891000003</v>
      </c>
      <c r="O456">
        <f t="shared" si="52"/>
        <v>-1161.4462891000003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19.474851473244367</v>
      </c>
    </row>
    <row r="457" spans="1:19" x14ac:dyDescent="0.25">
      <c r="A457" t="s">
        <v>481</v>
      </c>
      <c r="B457">
        <v>5674.1489258000001</v>
      </c>
      <c r="C457">
        <v>4784.1499022999997</v>
      </c>
      <c r="D457">
        <v>4763.9946289</v>
      </c>
      <c r="E457">
        <v>4916.4311522999997</v>
      </c>
      <c r="F457">
        <v>4960.4599608999997</v>
      </c>
      <c r="G457">
        <v>4428.3598633000001</v>
      </c>
      <c r="H457">
        <v>4784.1499022999997</v>
      </c>
      <c r="I457">
        <v>4172.6601563000004</v>
      </c>
      <c r="J457">
        <v>4652.4125977000003</v>
      </c>
      <c r="L457" t="str">
        <f t="shared" si="56"/>
        <v>20FEB2025:00:00:00</v>
      </c>
      <c r="M457">
        <v>1</v>
      </c>
      <c r="N457">
        <f t="shared" si="57"/>
        <v>-889.99902350000048</v>
      </c>
      <c r="O457">
        <f t="shared" si="52"/>
        <v>-889.99902350000048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15.685154463486683</v>
      </c>
    </row>
    <row r="458" spans="1:19" x14ac:dyDescent="0.25">
      <c r="A458" t="s">
        <v>482</v>
      </c>
      <c r="B458">
        <v>5467.1591797000001</v>
      </c>
      <c r="C458">
        <v>5981.6601563000004</v>
      </c>
      <c r="D458">
        <v>5332.2055664</v>
      </c>
      <c r="E458">
        <v>5237.1572266000003</v>
      </c>
      <c r="F458">
        <v>5981.6601563000004</v>
      </c>
      <c r="G458">
        <v>5673.3500977000003</v>
      </c>
      <c r="H458">
        <v>5348.2299805000002</v>
      </c>
      <c r="I458">
        <v>5496.0800780999998</v>
      </c>
      <c r="J458">
        <v>5547.2958983999997</v>
      </c>
      <c r="L458" t="str">
        <f t="shared" si="56"/>
        <v>20FEB2025:01:00:00</v>
      </c>
      <c r="M458">
        <v>2</v>
      </c>
      <c r="N458">
        <f t="shared" si="57"/>
        <v>514.50097660000029</v>
      </c>
      <c r="O458" t="str">
        <f t="shared" si="52"/>
        <v/>
      </c>
      <c r="P458">
        <f t="shared" si="53"/>
        <v>514.50097660000029</v>
      </c>
      <c r="Q458" t="str">
        <f t="shared" si="54"/>
        <v/>
      </c>
      <c r="R458">
        <f t="shared" si="55"/>
        <v>1</v>
      </c>
      <c r="S458">
        <f t="shared" si="58"/>
        <v>9.4107553793272309</v>
      </c>
    </row>
    <row r="459" spans="1:19" x14ac:dyDescent="0.25">
      <c r="A459" t="s">
        <v>483</v>
      </c>
      <c r="B459">
        <v>5468.9956055000002</v>
      </c>
      <c r="C459">
        <v>5763.7900391000003</v>
      </c>
      <c r="D459">
        <v>5246.2602539</v>
      </c>
      <c r="E459">
        <v>5070.2963866999999</v>
      </c>
      <c r="F459">
        <v>5824.6000977000003</v>
      </c>
      <c r="G459">
        <v>5763.7900391000003</v>
      </c>
      <c r="H459">
        <v>5407.8300780999998</v>
      </c>
      <c r="I459">
        <v>5609.1201172000001</v>
      </c>
      <c r="J459">
        <v>5535.1274414</v>
      </c>
      <c r="L459" t="str">
        <f t="shared" si="56"/>
        <v>20FEB2025:02:00:00</v>
      </c>
      <c r="M459">
        <v>3</v>
      </c>
      <c r="N459">
        <f t="shared" si="57"/>
        <v>294.79443360000005</v>
      </c>
      <c r="O459" t="str">
        <f t="shared" si="52"/>
        <v/>
      </c>
      <c r="P459">
        <f t="shared" si="53"/>
        <v>294.79443360000005</v>
      </c>
      <c r="Q459" t="str">
        <f t="shared" si="54"/>
        <v/>
      </c>
      <c r="R459">
        <f t="shared" si="55"/>
        <v>1</v>
      </c>
      <c r="S459">
        <f t="shared" si="58"/>
        <v>5.3902847042614983</v>
      </c>
    </row>
    <row r="460" spans="1:19" x14ac:dyDescent="0.25">
      <c r="A460" t="s">
        <v>484</v>
      </c>
      <c r="B460">
        <v>5434.6992188000004</v>
      </c>
      <c r="C460">
        <v>5846.6000977000003</v>
      </c>
      <c r="D460">
        <v>5308.1533202999999</v>
      </c>
      <c r="E460">
        <v>5101.3476563000004</v>
      </c>
      <c r="F460">
        <v>5689.3100586</v>
      </c>
      <c r="G460">
        <v>5846.6000977000003</v>
      </c>
      <c r="H460">
        <v>5487.5498047000001</v>
      </c>
      <c r="I460">
        <v>5702.5097655999998</v>
      </c>
      <c r="J460">
        <v>5565.4638672000001</v>
      </c>
      <c r="L460" t="str">
        <f t="shared" si="56"/>
        <v>20FEB2025:03:00:00</v>
      </c>
      <c r="M460">
        <v>4</v>
      </c>
      <c r="N460">
        <f t="shared" si="57"/>
        <v>411.90087889999995</v>
      </c>
      <c r="O460" t="str">
        <f t="shared" si="52"/>
        <v/>
      </c>
      <c r="P460">
        <f t="shared" si="53"/>
        <v>411.90087889999995</v>
      </c>
      <c r="Q460" t="str">
        <f t="shared" si="54"/>
        <v/>
      </c>
      <c r="R460">
        <f t="shared" si="55"/>
        <v>1</v>
      </c>
      <c r="S460">
        <f t="shared" si="58"/>
        <v>7.5790924633902561</v>
      </c>
    </row>
    <row r="461" spans="1:19" x14ac:dyDescent="0.25">
      <c r="A461" t="s">
        <v>485</v>
      </c>
      <c r="B461">
        <v>5451.9536133000001</v>
      </c>
      <c r="C461">
        <v>5957.9599608999997</v>
      </c>
      <c r="D461">
        <v>5353.6162108999997</v>
      </c>
      <c r="E461">
        <v>5102.1298827999999</v>
      </c>
      <c r="F461">
        <v>5750.4199219000002</v>
      </c>
      <c r="G461">
        <v>5957.9599608999997</v>
      </c>
      <c r="H461">
        <v>5576.1201172000001</v>
      </c>
      <c r="I461">
        <v>5802.9399414</v>
      </c>
      <c r="J461">
        <v>5637.9140625</v>
      </c>
      <c r="L461" t="str">
        <f t="shared" si="56"/>
        <v>20FEB2025:04:00:00</v>
      </c>
      <c r="M461">
        <v>5</v>
      </c>
      <c r="N461">
        <f t="shared" si="57"/>
        <v>506.00634759999957</v>
      </c>
      <c r="O461" t="str">
        <f t="shared" si="52"/>
        <v/>
      </c>
      <c r="P461">
        <f t="shared" si="53"/>
        <v>506.00634759999957</v>
      </c>
      <c r="Q461" t="str">
        <f t="shared" si="54"/>
        <v/>
      </c>
      <c r="R461">
        <f t="shared" si="55"/>
        <v>1</v>
      </c>
      <c r="S461">
        <f t="shared" si="58"/>
        <v>9.281193192209134</v>
      </c>
    </row>
    <row r="462" spans="1:19" x14ac:dyDescent="0.25">
      <c r="A462" t="s">
        <v>486</v>
      </c>
      <c r="B462">
        <v>5576.2216797000001</v>
      </c>
      <c r="C462">
        <v>6034.2797852000003</v>
      </c>
      <c r="D462">
        <v>5537.9448241999999</v>
      </c>
      <c r="E462">
        <v>5205.4653319999998</v>
      </c>
      <c r="F462">
        <v>5832.2099608999997</v>
      </c>
      <c r="G462">
        <v>6034.2797852000003</v>
      </c>
      <c r="H462">
        <v>5647.6298827999999</v>
      </c>
      <c r="I462">
        <v>5857.0097655999998</v>
      </c>
      <c r="J462">
        <v>5715.3188477000003</v>
      </c>
      <c r="L462" t="str">
        <f t="shared" si="56"/>
        <v>20FEB2025:05:00:00</v>
      </c>
      <c r="M462">
        <v>6</v>
      </c>
      <c r="N462">
        <f t="shared" si="57"/>
        <v>458.05810550000024</v>
      </c>
      <c r="O462" t="str">
        <f t="shared" si="52"/>
        <v/>
      </c>
      <c r="P462">
        <f t="shared" si="53"/>
        <v>458.05810550000024</v>
      </c>
      <c r="Q462" t="str">
        <f t="shared" si="54"/>
        <v/>
      </c>
      <c r="R462">
        <f t="shared" si="55"/>
        <v>1</v>
      </c>
      <c r="S462">
        <f t="shared" si="58"/>
        <v>8.2144888028311609</v>
      </c>
    </row>
    <row r="463" spans="1:19" x14ac:dyDescent="0.25">
      <c r="A463" t="s">
        <v>487</v>
      </c>
      <c r="B463">
        <v>5685.7768555000002</v>
      </c>
      <c r="C463">
        <v>6125.8798827999999</v>
      </c>
      <c r="D463">
        <v>5885.4814452999999</v>
      </c>
      <c r="E463">
        <v>5493.0410155999998</v>
      </c>
      <c r="F463">
        <v>6125.8798827999999</v>
      </c>
      <c r="G463">
        <v>6253.75</v>
      </c>
      <c r="H463">
        <v>5856.3901366999999</v>
      </c>
      <c r="I463">
        <v>6067</v>
      </c>
      <c r="J463">
        <v>5959.2124022999997</v>
      </c>
      <c r="L463" t="str">
        <f t="shared" si="56"/>
        <v>20FEB2025:06:00:00</v>
      </c>
      <c r="M463">
        <v>7</v>
      </c>
      <c r="N463">
        <f t="shared" si="57"/>
        <v>440.10302729999967</v>
      </c>
      <c r="O463" t="str">
        <f t="shared" si="52"/>
        <v/>
      </c>
      <c r="P463">
        <f t="shared" si="53"/>
        <v>440.10302729999967</v>
      </c>
      <c r="Q463" t="str">
        <f t="shared" si="54"/>
        <v/>
      </c>
      <c r="R463">
        <f t="shared" si="55"/>
        <v>1</v>
      </c>
      <c r="S463">
        <f t="shared" si="58"/>
        <v>7.7404203239927805</v>
      </c>
    </row>
    <row r="464" spans="1:19" x14ac:dyDescent="0.25">
      <c r="A464" t="s">
        <v>488</v>
      </c>
      <c r="B464">
        <v>5998.5366211</v>
      </c>
      <c r="C464">
        <v>6700.8701172000001</v>
      </c>
      <c r="D464">
        <v>6471.7670897999997</v>
      </c>
      <c r="E464">
        <v>5959.8857422000001</v>
      </c>
      <c r="F464">
        <v>6700.8701172000001</v>
      </c>
      <c r="G464">
        <v>6591.9101563000004</v>
      </c>
      <c r="H464">
        <v>6186.3901366999999</v>
      </c>
      <c r="I464">
        <v>6429.7900391000003</v>
      </c>
      <c r="J464">
        <v>6373.7695313000004</v>
      </c>
      <c r="L464" t="str">
        <f t="shared" si="56"/>
        <v>20FEB2025:07:00:00</v>
      </c>
      <c r="M464">
        <v>8</v>
      </c>
      <c r="N464">
        <f t="shared" si="57"/>
        <v>702.33349610000005</v>
      </c>
      <c r="O464" t="str">
        <f t="shared" si="52"/>
        <v/>
      </c>
      <c r="P464">
        <f t="shared" si="53"/>
        <v>702.33349610000005</v>
      </c>
      <c r="Q464" t="str">
        <f t="shared" si="54"/>
        <v/>
      </c>
      <c r="R464">
        <f t="shared" si="55"/>
        <v>1</v>
      </c>
      <c r="S464">
        <f t="shared" si="58"/>
        <v>11.708413909311226</v>
      </c>
    </row>
    <row r="465" spans="1:19" x14ac:dyDescent="0.25">
      <c r="A465" t="s">
        <v>489</v>
      </c>
      <c r="B465">
        <v>6128.5185547000001</v>
      </c>
      <c r="C465">
        <v>6894.4599608999997</v>
      </c>
      <c r="D465">
        <v>6722.6635741999999</v>
      </c>
      <c r="E465">
        <v>6155.1108397999997</v>
      </c>
      <c r="F465">
        <v>6894.4599608999997</v>
      </c>
      <c r="G465">
        <v>6689.2001952999999</v>
      </c>
      <c r="H465">
        <v>6285.7597655999998</v>
      </c>
      <c r="I465">
        <v>6554.1098633000001</v>
      </c>
      <c r="J465">
        <v>6515.7285155999998</v>
      </c>
      <c r="L465" t="str">
        <f t="shared" si="56"/>
        <v>20FEB2025:08:00:00</v>
      </c>
      <c r="M465">
        <v>9</v>
      </c>
      <c r="N465">
        <f t="shared" si="57"/>
        <v>765.94140619999962</v>
      </c>
      <c r="O465" t="str">
        <f t="shared" si="52"/>
        <v/>
      </c>
      <c r="P465">
        <f t="shared" si="53"/>
        <v>765.94140619999962</v>
      </c>
      <c r="Q465" t="str">
        <f t="shared" si="54"/>
        <v/>
      </c>
      <c r="R465">
        <f t="shared" si="55"/>
        <v>1</v>
      </c>
      <c r="S465">
        <f t="shared" si="58"/>
        <v>12.497986248448155</v>
      </c>
    </row>
    <row r="466" spans="1:19" x14ac:dyDescent="0.25">
      <c r="A466" t="s">
        <v>490</v>
      </c>
      <c r="B466">
        <v>6096.3735352000003</v>
      </c>
      <c r="C466">
        <v>6914.0297852000003</v>
      </c>
      <c r="D466">
        <v>6779.8579102000003</v>
      </c>
      <c r="E466">
        <v>6244.3872069999998</v>
      </c>
      <c r="F466">
        <v>6914.0297852000003</v>
      </c>
      <c r="G466">
        <v>6814.1899414</v>
      </c>
      <c r="H466">
        <v>6314.2900391000003</v>
      </c>
      <c r="I466">
        <v>6662.1899414</v>
      </c>
      <c r="J466">
        <v>6589.8173827999999</v>
      </c>
      <c r="L466" t="str">
        <f t="shared" si="56"/>
        <v>20FEB2025:09:00:00</v>
      </c>
      <c r="M466">
        <v>10</v>
      </c>
      <c r="N466">
        <f t="shared" si="57"/>
        <v>817.65625</v>
      </c>
      <c r="O466" t="str">
        <f t="shared" si="52"/>
        <v/>
      </c>
      <c r="P466">
        <f t="shared" si="53"/>
        <v>817.65625</v>
      </c>
      <c r="Q466" t="str">
        <f t="shared" si="54"/>
        <v/>
      </c>
      <c r="R466">
        <f t="shared" si="55"/>
        <v>1</v>
      </c>
      <c r="S466">
        <f t="shared" si="58"/>
        <v>13.412174389887932</v>
      </c>
    </row>
    <row r="467" spans="1:19" x14ac:dyDescent="0.25">
      <c r="A467" t="s">
        <v>491</v>
      </c>
      <c r="B467">
        <v>6069.8408202999999</v>
      </c>
      <c r="C467">
        <v>6810.1201172000001</v>
      </c>
      <c r="D467">
        <v>6723.7080077999999</v>
      </c>
      <c r="E467">
        <v>6235.6884766000003</v>
      </c>
      <c r="F467">
        <v>6810.1201172000001</v>
      </c>
      <c r="G467">
        <v>6630.7597655999998</v>
      </c>
      <c r="H467">
        <v>6129.25</v>
      </c>
      <c r="I467">
        <v>6543.3999022999997</v>
      </c>
      <c r="J467">
        <v>6469.84375</v>
      </c>
      <c r="L467" t="str">
        <f t="shared" si="56"/>
        <v>20FEB2025:10:00:00</v>
      </c>
      <c r="M467">
        <v>11</v>
      </c>
      <c r="N467">
        <f t="shared" si="57"/>
        <v>740.27929690000019</v>
      </c>
      <c r="O467" t="str">
        <f t="shared" si="52"/>
        <v/>
      </c>
      <c r="P467">
        <f t="shared" si="53"/>
        <v>740.27929690000019</v>
      </c>
      <c r="Q467" t="str">
        <f t="shared" si="54"/>
        <v/>
      </c>
      <c r="R467">
        <f t="shared" si="55"/>
        <v>1</v>
      </c>
      <c r="S467">
        <f t="shared" si="58"/>
        <v>12.196024884609942</v>
      </c>
    </row>
    <row r="468" spans="1:19" x14ac:dyDescent="0.25">
      <c r="A468" t="s">
        <v>492</v>
      </c>
      <c r="B468">
        <v>6106.7470702999999</v>
      </c>
      <c r="C468">
        <v>6513.2001952999999</v>
      </c>
      <c r="D468">
        <v>6547.5322266000003</v>
      </c>
      <c r="E468">
        <v>6191.59375</v>
      </c>
      <c r="F468">
        <v>6513.2001952999999</v>
      </c>
      <c r="G468">
        <v>6488.1801758000001</v>
      </c>
      <c r="H468">
        <v>5942.7597655999998</v>
      </c>
      <c r="I468">
        <v>6378.6298827999999</v>
      </c>
      <c r="J468">
        <v>6302.8725586</v>
      </c>
      <c r="L468" t="str">
        <f t="shared" si="56"/>
        <v>20FEB2025:11:00:00</v>
      </c>
      <c r="M468">
        <v>12</v>
      </c>
      <c r="N468">
        <f t="shared" si="57"/>
        <v>406.453125</v>
      </c>
      <c r="O468" t="str">
        <f t="shared" si="52"/>
        <v/>
      </c>
      <c r="P468">
        <f t="shared" si="53"/>
        <v>406.453125</v>
      </c>
      <c r="Q468" t="str">
        <f t="shared" si="54"/>
        <v/>
      </c>
      <c r="R468">
        <f t="shared" si="55"/>
        <v>1</v>
      </c>
      <c r="S468">
        <f t="shared" si="58"/>
        <v>6.6558041510638919</v>
      </c>
    </row>
    <row r="469" spans="1:19" x14ac:dyDescent="0.25">
      <c r="A469" t="s">
        <v>493</v>
      </c>
      <c r="B469">
        <v>5837.3554688000004</v>
      </c>
      <c r="C469">
        <v>6368.75</v>
      </c>
      <c r="D469">
        <v>6354.4799805000002</v>
      </c>
      <c r="E469">
        <v>6173.6054688000004</v>
      </c>
      <c r="F469">
        <v>6285.0400391000003</v>
      </c>
      <c r="G469">
        <v>6368.75</v>
      </c>
      <c r="H469">
        <v>5741.8701172000001</v>
      </c>
      <c r="I469">
        <v>6245.2597655999998</v>
      </c>
      <c r="J469">
        <v>6162.9052733999997</v>
      </c>
      <c r="L469" t="str">
        <f t="shared" si="56"/>
        <v>20FEB2025:12:00:00</v>
      </c>
      <c r="M469">
        <v>13</v>
      </c>
      <c r="N469">
        <f t="shared" si="57"/>
        <v>531.39453119999962</v>
      </c>
      <c r="O469" t="str">
        <f t="shared" si="52"/>
        <v/>
      </c>
      <c r="P469">
        <f t="shared" si="53"/>
        <v>531.39453119999962</v>
      </c>
      <c r="Q469" t="str">
        <f t="shared" si="54"/>
        <v/>
      </c>
      <c r="R469">
        <f t="shared" si="55"/>
        <v>1</v>
      </c>
      <c r="S469">
        <f t="shared" si="58"/>
        <v>9.1033436980194686</v>
      </c>
    </row>
    <row r="470" spans="1:19" x14ac:dyDescent="0.25">
      <c r="A470" t="s">
        <v>494</v>
      </c>
      <c r="B470">
        <v>5621.6928711</v>
      </c>
      <c r="C470">
        <v>6132.1298827999999</v>
      </c>
      <c r="D470">
        <v>6187.1855469000002</v>
      </c>
      <c r="E470">
        <v>6121.6367188000004</v>
      </c>
      <c r="F470">
        <v>5900.6201172000001</v>
      </c>
      <c r="G470">
        <v>6132.1298827999999</v>
      </c>
      <c r="H470">
        <v>5432.9501952999999</v>
      </c>
      <c r="I470">
        <v>5965.7797852000003</v>
      </c>
      <c r="J470">
        <v>5910.6240233999997</v>
      </c>
      <c r="L470" t="str">
        <f t="shared" si="56"/>
        <v>20FEB2025:13:00:00</v>
      </c>
      <c r="M470">
        <v>14</v>
      </c>
      <c r="N470">
        <f t="shared" si="57"/>
        <v>510.43701169999986</v>
      </c>
      <c r="O470" t="str">
        <f t="shared" si="52"/>
        <v/>
      </c>
      <c r="P470">
        <f t="shared" si="53"/>
        <v>510.43701169999986</v>
      </c>
      <c r="Q470" t="str">
        <f t="shared" si="54"/>
        <v/>
      </c>
      <c r="R470">
        <f t="shared" si="55"/>
        <v>1</v>
      </c>
      <c r="S470">
        <f t="shared" si="58"/>
        <v>9.0797740716867423</v>
      </c>
    </row>
    <row r="471" spans="1:19" x14ac:dyDescent="0.25">
      <c r="A471" t="s">
        <v>495</v>
      </c>
      <c r="B471">
        <v>5259.4775391000003</v>
      </c>
      <c r="C471">
        <v>6021.6000977000003</v>
      </c>
      <c r="D471">
        <v>6127.8349608999997</v>
      </c>
      <c r="E471">
        <v>6234.5473633000001</v>
      </c>
      <c r="F471">
        <v>5660.2900391000003</v>
      </c>
      <c r="G471">
        <v>6021.6000977000003</v>
      </c>
      <c r="H471">
        <v>5266.2202147999997</v>
      </c>
      <c r="I471">
        <v>5843.9799805000002</v>
      </c>
      <c r="J471">
        <v>5805.3276366999999</v>
      </c>
      <c r="L471" t="str">
        <f t="shared" si="56"/>
        <v>20FEB2025:14:00:00</v>
      </c>
      <c r="M471">
        <v>15</v>
      </c>
      <c r="N471">
        <f t="shared" si="57"/>
        <v>762.12255860000005</v>
      </c>
      <c r="O471" t="str">
        <f t="shared" si="52"/>
        <v/>
      </c>
      <c r="P471">
        <f t="shared" si="53"/>
        <v>762.12255860000005</v>
      </c>
      <c r="Q471" t="str">
        <f t="shared" si="54"/>
        <v/>
      </c>
      <c r="R471">
        <f t="shared" si="55"/>
        <v>1</v>
      </c>
      <c r="S471">
        <f t="shared" si="58"/>
        <v>14.490461323092068</v>
      </c>
    </row>
    <row r="472" spans="1:19" x14ac:dyDescent="0.25">
      <c r="A472" t="s">
        <v>496</v>
      </c>
      <c r="B472">
        <v>5065.7709961</v>
      </c>
      <c r="C472">
        <v>5896.5498047000001</v>
      </c>
      <c r="D472">
        <v>5958.6347655999998</v>
      </c>
      <c r="E472">
        <v>6170.4453125</v>
      </c>
      <c r="F472">
        <v>5451.75</v>
      </c>
      <c r="G472">
        <v>5896.5498047000001</v>
      </c>
      <c r="H472">
        <v>5091.0600586</v>
      </c>
      <c r="I472">
        <v>5687.8999022999997</v>
      </c>
      <c r="J472">
        <v>5659.5410155999998</v>
      </c>
      <c r="L472" t="str">
        <f t="shared" si="56"/>
        <v>20FEB2025:15:00:00</v>
      </c>
      <c r="M472">
        <v>16</v>
      </c>
      <c r="N472">
        <f t="shared" si="57"/>
        <v>830.77880860000005</v>
      </c>
      <c r="O472" t="str">
        <f t="shared" si="52"/>
        <v/>
      </c>
      <c r="P472">
        <f t="shared" si="53"/>
        <v>830.77880860000005</v>
      </c>
      <c r="Q472" t="str">
        <f t="shared" si="54"/>
        <v/>
      </c>
      <c r="R472">
        <f t="shared" si="55"/>
        <v>1</v>
      </c>
      <c r="S472">
        <f t="shared" si="58"/>
        <v>16.399849287296924</v>
      </c>
    </row>
    <row r="473" spans="1:19" x14ac:dyDescent="0.25">
      <c r="A473" t="s">
        <v>497</v>
      </c>
      <c r="B473">
        <v>5047.6586914</v>
      </c>
      <c r="C473">
        <v>5788.5698241999999</v>
      </c>
      <c r="D473">
        <v>5667.8701172000001</v>
      </c>
      <c r="E473">
        <v>5995.7446289</v>
      </c>
      <c r="F473">
        <v>5298.6098633000001</v>
      </c>
      <c r="G473">
        <v>5788.5698241999999</v>
      </c>
      <c r="H473">
        <v>4951.5898438000004</v>
      </c>
      <c r="I473">
        <v>5583.9399414</v>
      </c>
      <c r="J473">
        <v>5523.6909180000002</v>
      </c>
      <c r="L473" t="str">
        <f t="shared" si="56"/>
        <v>20FEB2025:16:00:00</v>
      </c>
      <c r="M473">
        <v>17</v>
      </c>
      <c r="N473">
        <f t="shared" si="57"/>
        <v>740.9111327999999</v>
      </c>
      <c r="O473" t="str">
        <f t="shared" si="52"/>
        <v/>
      </c>
      <c r="P473">
        <f t="shared" si="53"/>
        <v>740.9111327999999</v>
      </c>
      <c r="Q473" t="str">
        <f t="shared" si="54"/>
        <v/>
      </c>
      <c r="R473">
        <f t="shared" si="55"/>
        <v>1</v>
      </c>
      <c r="S473">
        <f t="shared" si="58"/>
        <v>14.678312819809605</v>
      </c>
    </row>
    <row r="474" spans="1:19" x14ac:dyDescent="0.25">
      <c r="A474" t="s">
        <v>498</v>
      </c>
      <c r="B474">
        <v>5168.1782227000003</v>
      </c>
      <c r="C474">
        <v>5826.5600586</v>
      </c>
      <c r="D474">
        <v>5575.3393555000002</v>
      </c>
      <c r="E474">
        <v>5934.0151366999999</v>
      </c>
      <c r="F474">
        <v>5303.1298827999999</v>
      </c>
      <c r="G474">
        <v>5826.5600586</v>
      </c>
      <c r="H474">
        <v>4968.8901366999999</v>
      </c>
      <c r="I474">
        <v>5654.3100586</v>
      </c>
      <c r="J474">
        <v>5537.3808594000002</v>
      </c>
      <c r="L474" t="str">
        <f t="shared" si="56"/>
        <v>20FEB2025:17:00:00</v>
      </c>
      <c r="M474">
        <v>18</v>
      </c>
      <c r="N474">
        <f t="shared" si="57"/>
        <v>658.38183589999971</v>
      </c>
      <c r="O474" t="str">
        <f t="shared" si="52"/>
        <v/>
      </c>
      <c r="P474">
        <f t="shared" si="53"/>
        <v>658.38183589999971</v>
      </c>
      <c r="Q474" t="str">
        <f t="shared" si="54"/>
        <v/>
      </c>
      <c r="R474">
        <f t="shared" si="55"/>
        <v>1</v>
      </c>
      <c r="S474">
        <f t="shared" si="58"/>
        <v>12.739147288075579</v>
      </c>
    </row>
    <row r="475" spans="1:19" x14ac:dyDescent="0.25">
      <c r="A475" t="s">
        <v>499</v>
      </c>
      <c r="B475">
        <v>5411.4350586</v>
      </c>
      <c r="C475">
        <v>6043.6899414</v>
      </c>
      <c r="D475">
        <v>5485.0146483999997</v>
      </c>
      <c r="E475">
        <v>5820.7729491999999</v>
      </c>
      <c r="F475">
        <v>5437.6899414</v>
      </c>
      <c r="G475">
        <v>6043.6899414</v>
      </c>
      <c r="H475">
        <v>5133.9702147999997</v>
      </c>
      <c r="I475">
        <v>5929.5600586</v>
      </c>
      <c r="J475">
        <v>5673.1367188000004</v>
      </c>
      <c r="L475" t="str">
        <f t="shared" si="56"/>
        <v>20FEB2025:18:00:00</v>
      </c>
      <c r="M475">
        <v>19</v>
      </c>
      <c r="N475">
        <f t="shared" si="57"/>
        <v>632.2548827999999</v>
      </c>
      <c r="O475" t="str">
        <f t="shared" si="52"/>
        <v/>
      </c>
      <c r="P475">
        <f t="shared" si="53"/>
        <v>632.2548827999999</v>
      </c>
      <c r="Q475" t="str">
        <f t="shared" si="54"/>
        <v/>
      </c>
      <c r="R475">
        <f t="shared" si="55"/>
        <v>1</v>
      </c>
      <c r="S475">
        <f t="shared" si="58"/>
        <v>11.683682349568313</v>
      </c>
    </row>
    <row r="476" spans="1:19" x14ac:dyDescent="0.25">
      <c r="A476" t="s">
        <v>500</v>
      </c>
      <c r="B476">
        <v>5737.3627930000002</v>
      </c>
      <c r="C476">
        <v>6286.0800780999998</v>
      </c>
      <c r="D476">
        <v>5627.3623047000001</v>
      </c>
      <c r="E476">
        <v>5884.2119141000003</v>
      </c>
      <c r="F476">
        <v>5799.2597655999998</v>
      </c>
      <c r="G476">
        <v>6286.0800780999998</v>
      </c>
      <c r="H476">
        <v>5410.6000977000003</v>
      </c>
      <c r="I476">
        <v>6225.5</v>
      </c>
      <c r="J476">
        <v>5921.1303711</v>
      </c>
      <c r="L476" t="str">
        <f t="shared" si="56"/>
        <v>20FEB2025:19:00:00</v>
      </c>
      <c r="M476">
        <v>20</v>
      </c>
      <c r="N476">
        <f t="shared" si="57"/>
        <v>548.71728509999957</v>
      </c>
      <c r="O476" t="str">
        <f t="shared" si="52"/>
        <v/>
      </c>
      <c r="P476">
        <f t="shared" si="53"/>
        <v>548.71728509999957</v>
      </c>
      <c r="Q476" t="str">
        <f t="shared" si="54"/>
        <v/>
      </c>
      <c r="R476">
        <f t="shared" si="55"/>
        <v>1</v>
      </c>
      <c r="S476">
        <f t="shared" si="58"/>
        <v>9.5639286706685969</v>
      </c>
    </row>
    <row r="477" spans="1:19" x14ac:dyDescent="0.25">
      <c r="A477" t="s">
        <v>501</v>
      </c>
      <c r="B477">
        <v>5910.6386719000002</v>
      </c>
      <c r="C477">
        <v>6370.4399414</v>
      </c>
      <c r="D477">
        <v>5690.7817383000001</v>
      </c>
      <c r="E477">
        <v>5895.5102539</v>
      </c>
      <c r="F477">
        <v>5965.1899414</v>
      </c>
      <c r="G477">
        <v>6370.4399414</v>
      </c>
      <c r="H477">
        <v>5568.5800780999998</v>
      </c>
      <c r="I477">
        <v>6326.1401366999999</v>
      </c>
      <c r="J477">
        <v>6025.1723633000001</v>
      </c>
      <c r="L477" t="str">
        <f t="shared" si="56"/>
        <v>20FEB2025:20:00:00</v>
      </c>
      <c r="M477">
        <v>21</v>
      </c>
      <c r="N477">
        <f t="shared" si="57"/>
        <v>459.80126949999976</v>
      </c>
      <c r="O477" t="str">
        <f t="shared" si="52"/>
        <v/>
      </c>
      <c r="P477">
        <f t="shared" si="53"/>
        <v>459.80126949999976</v>
      </c>
      <c r="Q477" t="str">
        <f t="shared" si="54"/>
        <v/>
      </c>
      <c r="R477">
        <f t="shared" si="55"/>
        <v>1</v>
      </c>
      <c r="S477">
        <f t="shared" si="58"/>
        <v>7.779214650456626</v>
      </c>
    </row>
    <row r="478" spans="1:19" x14ac:dyDescent="0.25">
      <c r="A478" t="s">
        <v>502</v>
      </c>
      <c r="B478">
        <v>5985.0068358999997</v>
      </c>
      <c r="C478">
        <v>6365.6298827999999</v>
      </c>
      <c r="D478">
        <v>5649.8632813000004</v>
      </c>
      <c r="E478">
        <v>5770.3105469000002</v>
      </c>
      <c r="F478">
        <v>5948.0297852000003</v>
      </c>
      <c r="G478">
        <v>6365.6298827999999</v>
      </c>
      <c r="H478">
        <v>5613.7900391000003</v>
      </c>
      <c r="I478">
        <v>6344.8300780999998</v>
      </c>
      <c r="J478">
        <v>6008.5175780999998</v>
      </c>
      <c r="L478" t="str">
        <f t="shared" si="56"/>
        <v>20FEB2025:21:00:00</v>
      </c>
      <c r="M478">
        <v>22</v>
      </c>
      <c r="N478">
        <f t="shared" si="57"/>
        <v>380.62304690000019</v>
      </c>
      <c r="O478" t="str">
        <f t="shared" si="52"/>
        <v/>
      </c>
      <c r="P478">
        <f t="shared" si="53"/>
        <v>380.62304690000019</v>
      </c>
      <c r="Q478" t="str">
        <f t="shared" si="54"/>
        <v/>
      </c>
      <c r="R478">
        <f t="shared" si="55"/>
        <v>1</v>
      </c>
      <c r="S478">
        <f t="shared" si="58"/>
        <v>6.3596092257890247</v>
      </c>
    </row>
    <row r="479" spans="1:19" x14ac:dyDescent="0.25">
      <c r="A479" t="s">
        <v>503</v>
      </c>
      <c r="B479">
        <v>5907.3120116999999</v>
      </c>
      <c r="C479">
        <v>6242.9399414</v>
      </c>
      <c r="D479">
        <v>5578.2861327999999</v>
      </c>
      <c r="E479">
        <v>5651.1328125</v>
      </c>
      <c r="F479">
        <v>5802.4902344000002</v>
      </c>
      <c r="G479">
        <v>6242.9399414</v>
      </c>
      <c r="H479">
        <v>5410.6201172000001</v>
      </c>
      <c r="I479">
        <v>6202.3500977000003</v>
      </c>
      <c r="J479">
        <v>5861.9067383000001</v>
      </c>
      <c r="L479" t="str">
        <f t="shared" si="56"/>
        <v>20FEB2025:22:00:00</v>
      </c>
      <c r="M479">
        <v>23</v>
      </c>
      <c r="N479">
        <f t="shared" si="57"/>
        <v>335.6279297000001</v>
      </c>
      <c r="O479" t="str">
        <f t="shared" si="52"/>
        <v/>
      </c>
      <c r="P479">
        <f t="shared" si="53"/>
        <v>335.6279297000001</v>
      </c>
      <c r="Q479" t="str">
        <f t="shared" si="54"/>
        <v/>
      </c>
      <c r="R479">
        <f t="shared" si="55"/>
        <v>1</v>
      </c>
      <c r="S479">
        <f t="shared" si="58"/>
        <v>5.6815676746929347</v>
      </c>
    </row>
    <row r="480" spans="1:19" x14ac:dyDescent="0.25">
      <c r="A480" t="s">
        <v>504</v>
      </c>
      <c r="B480">
        <v>5756.5126952999999</v>
      </c>
      <c r="C480">
        <v>6188.7998047000001</v>
      </c>
      <c r="D480">
        <v>5419.3847655999998</v>
      </c>
      <c r="E480">
        <v>5525.7788086</v>
      </c>
      <c r="F480">
        <v>5624.0097655999998</v>
      </c>
      <c r="G480">
        <v>6188.7998047000001</v>
      </c>
      <c r="H480">
        <v>5315.1499022999997</v>
      </c>
      <c r="I480">
        <v>6126.2700194999998</v>
      </c>
      <c r="J480">
        <v>5756.0019530999998</v>
      </c>
      <c r="L480" t="str">
        <f t="shared" si="56"/>
        <v>20FEB2025:23:00:00</v>
      </c>
      <c r="M480">
        <v>24</v>
      </c>
      <c r="N480">
        <f t="shared" si="57"/>
        <v>432.28710940000019</v>
      </c>
      <c r="O480" t="str">
        <f t="shared" si="52"/>
        <v/>
      </c>
      <c r="P480">
        <f t="shared" si="53"/>
        <v>432.28710940000019</v>
      </c>
      <c r="Q480" t="str">
        <f t="shared" si="54"/>
        <v/>
      </c>
      <c r="R480">
        <f t="shared" si="55"/>
        <v>1</v>
      </c>
      <c r="S480">
        <f t="shared" si="58"/>
        <v>7.5095310699644271</v>
      </c>
    </row>
    <row r="481" spans="1:19" x14ac:dyDescent="0.25">
      <c r="A481" t="s">
        <v>505</v>
      </c>
      <c r="B481">
        <v>5611.8803711</v>
      </c>
      <c r="C481">
        <v>6133.3300780999998</v>
      </c>
      <c r="D481">
        <v>5162.9487305000002</v>
      </c>
      <c r="E481">
        <v>5252.3002930000002</v>
      </c>
      <c r="F481">
        <v>5396.5400391000003</v>
      </c>
      <c r="G481">
        <v>6133.3300780999998</v>
      </c>
      <c r="H481">
        <v>5193.7998047000001</v>
      </c>
      <c r="I481">
        <v>6039.7402344000002</v>
      </c>
      <c r="J481">
        <v>5603.1425780999998</v>
      </c>
      <c r="L481" t="str">
        <f t="shared" si="56"/>
        <v>21FEB2025:00:00:00</v>
      </c>
      <c r="M481">
        <v>1</v>
      </c>
      <c r="N481">
        <f t="shared" si="57"/>
        <v>521.44970699999976</v>
      </c>
      <c r="O481" t="str">
        <f t="shared" si="52"/>
        <v/>
      </c>
      <c r="P481">
        <f t="shared" si="53"/>
        <v>521.44970699999976</v>
      </c>
      <c r="Q481" t="str">
        <f t="shared" si="54"/>
        <v/>
      </c>
      <c r="R481">
        <f t="shared" si="55"/>
        <v>1</v>
      </c>
      <c r="S481">
        <f t="shared" si="58"/>
        <v>9.2918892156959689</v>
      </c>
    </row>
    <row r="482" spans="1:19" x14ac:dyDescent="0.25">
      <c r="A482" t="s">
        <v>506</v>
      </c>
      <c r="B482">
        <v>5615.1508789</v>
      </c>
      <c r="C482">
        <v>6378.7001952999999</v>
      </c>
      <c r="D482">
        <v>5246.7084961</v>
      </c>
      <c r="E482">
        <v>5239.1279297000001</v>
      </c>
      <c r="F482">
        <v>5691.6899414</v>
      </c>
      <c r="G482">
        <v>6378.7001952999999</v>
      </c>
      <c r="H482">
        <v>5756.6201172000001</v>
      </c>
      <c r="I482">
        <v>5005.6601563000004</v>
      </c>
      <c r="J482">
        <v>5614.3598633000001</v>
      </c>
      <c r="L482" t="str">
        <f t="shared" si="56"/>
        <v>21FEB2025:01:00:00</v>
      </c>
      <c r="M482">
        <v>2</v>
      </c>
      <c r="N482">
        <f t="shared" si="57"/>
        <v>763.54931639999995</v>
      </c>
      <c r="O482" t="str">
        <f t="shared" si="52"/>
        <v/>
      </c>
      <c r="P482">
        <f t="shared" si="53"/>
        <v>763.54931639999995</v>
      </c>
      <c r="Q482" t="str">
        <f t="shared" si="54"/>
        <v/>
      </c>
      <c r="R482">
        <f t="shared" si="55"/>
        <v>1</v>
      </c>
      <c r="S482">
        <f t="shared" si="58"/>
        <v>13.598019587847268</v>
      </c>
    </row>
    <row r="483" spans="1:19" x14ac:dyDescent="0.25">
      <c r="A483" t="s">
        <v>507</v>
      </c>
      <c r="B483">
        <v>5323.8168944999998</v>
      </c>
      <c r="C483">
        <v>6350.7700194999998</v>
      </c>
      <c r="D483">
        <v>5113.5961914</v>
      </c>
      <c r="E483">
        <v>5136.0151366999999</v>
      </c>
      <c r="F483">
        <v>5582.1201172000001</v>
      </c>
      <c r="G483">
        <v>6350.7700194999998</v>
      </c>
      <c r="H483">
        <v>5739.5400391000003</v>
      </c>
      <c r="I483">
        <v>4874.2597655999998</v>
      </c>
      <c r="J483">
        <v>5536.5410155999998</v>
      </c>
      <c r="L483" t="str">
        <f t="shared" si="56"/>
        <v>21FEB2025:02:00:00</v>
      </c>
      <c r="M483">
        <v>3</v>
      </c>
      <c r="N483">
        <f t="shared" si="57"/>
        <v>1026.953125</v>
      </c>
      <c r="O483" t="str">
        <f t="shared" si="52"/>
        <v/>
      </c>
      <c r="P483">
        <f t="shared" si="53"/>
        <v>1026.953125</v>
      </c>
      <c r="Q483" t="str">
        <f t="shared" si="54"/>
        <v/>
      </c>
      <c r="R483">
        <f t="shared" si="55"/>
        <v>1</v>
      </c>
      <c r="S483">
        <f t="shared" si="58"/>
        <v>19.289790489619175</v>
      </c>
    </row>
    <row r="484" spans="1:19" x14ac:dyDescent="0.25">
      <c r="A484" t="s">
        <v>508</v>
      </c>
      <c r="B484">
        <v>5307.8149414</v>
      </c>
      <c r="C484">
        <v>6345.6000977000003</v>
      </c>
      <c r="D484">
        <v>5272.7675780999998</v>
      </c>
      <c r="E484">
        <v>5397.5703125</v>
      </c>
      <c r="F484">
        <v>5470.1801758000001</v>
      </c>
      <c r="G484">
        <v>6345.6000977000003</v>
      </c>
      <c r="H484">
        <v>5717.7099608999997</v>
      </c>
      <c r="I484">
        <v>4761.6899414</v>
      </c>
      <c r="J484">
        <v>5538.5498047000001</v>
      </c>
      <c r="L484" t="str">
        <f t="shared" si="56"/>
        <v>21FEB2025:03:00:00</v>
      </c>
      <c r="M484">
        <v>4</v>
      </c>
      <c r="N484">
        <f t="shared" si="57"/>
        <v>1037.7851563000004</v>
      </c>
      <c r="O484" t="str">
        <f t="shared" si="52"/>
        <v/>
      </c>
      <c r="P484">
        <f t="shared" si="53"/>
        <v>1037.7851563000004</v>
      </c>
      <c r="Q484" t="str">
        <f t="shared" si="54"/>
        <v/>
      </c>
      <c r="R484">
        <f t="shared" si="55"/>
        <v>1</v>
      </c>
      <c r="S484">
        <f t="shared" si="58"/>
        <v>19.552022211729035</v>
      </c>
    </row>
    <row r="485" spans="1:19" x14ac:dyDescent="0.25">
      <c r="A485" t="s">
        <v>509</v>
      </c>
      <c r="B485">
        <v>5484.5644530999998</v>
      </c>
      <c r="C485">
        <v>6409.6000977000003</v>
      </c>
      <c r="D485">
        <v>5267.7631836</v>
      </c>
      <c r="E485">
        <v>5399.2060547000001</v>
      </c>
      <c r="F485">
        <v>5437.1499022999997</v>
      </c>
      <c r="G485">
        <v>6409.6000977000003</v>
      </c>
      <c r="H485">
        <v>5785.9501952999999</v>
      </c>
      <c r="I485">
        <v>4779.2299805000002</v>
      </c>
      <c r="J485">
        <v>5562.2275391000003</v>
      </c>
      <c r="L485" t="str">
        <f t="shared" si="56"/>
        <v>21FEB2025:04:00:00</v>
      </c>
      <c r="M485">
        <v>5</v>
      </c>
      <c r="N485">
        <f t="shared" si="57"/>
        <v>925.03564460000052</v>
      </c>
      <c r="O485" t="str">
        <f t="shared" si="52"/>
        <v/>
      </c>
      <c r="P485">
        <f t="shared" si="53"/>
        <v>925.03564460000052</v>
      </c>
      <c r="Q485" t="str">
        <f t="shared" si="54"/>
        <v/>
      </c>
      <c r="R485">
        <f t="shared" si="55"/>
        <v>1</v>
      </c>
      <c r="S485">
        <f t="shared" si="58"/>
        <v>16.866164168736304</v>
      </c>
    </row>
    <row r="486" spans="1:19" x14ac:dyDescent="0.25">
      <c r="A486" t="s">
        <v>510</v>
      </c>
      <c r="B486">
        <v>5639.5986327999999</v>
      </c>
      <c r="C486">
        <v>6442.7700194999998</v>
      </c>
      <c r="D486">
        <v>5091.2963866999999</v>
      </c>
      <c r="E486">
        <v>5190.6972655999998</v>
      </c>
      <c r="F486">
        <v>5495.6499022999997</v>
      </c>
      <c r="G486">
        <v>6442.7700194999998</v>
      </c>
      <c r="H486">
        <v>5825.6201172000001</v>
      </c>
      <c r="I486">
        <v>4807.2700194999998</v>
      </c>
      <c r="J486">
        <v>5552.4018555000002</v>
      </c>
      <c r="L486" t="str">
        <f t="shared" si="56"/>
        <v>21FEB2025:05:00:00</v>
      </c>
      <c r="M486">
        <v>6</v>
      </c>
      <c r="N486">
        <f t="shared" si="57"/>
        <v>803.17138669999986</v>
      </c>
      <c r="O486" t="str">
        <f t="shared" si="52"/>
        <v/>
      </c>
      <c r="P486">
        <f t="shared" si="53"/>
        <v>803.17138669999986</v>
      </c>
      <c r="Q486" t="str">
        <f t="shared" si="54"/>
        <v/>
      </c>
      <c r="R486">
        <f t="shared" si="55"/>
        <v>1</v>
      </c>
      <c r="S486">
        <f t="shared" si="58"/>
        <v>14.241640921549658</v>
      </c>
    </row>
    <row r="487" spans="1:19" x14ac:dyDescent="0.25">
      <c r="A487" t="s">
        <v>511</v>
      </c>
      <c r="B487">
        <v>5796.9892577999999</v>
      </c>
      <c r="C487">
        <v>6623.6000977000003</v>
      </c>
      <c r="D487">
        <v>5133.8432616999999</v>
      </c>
      <c r="E487">
        <v>5090.9184569999998</v>
      </c>
      <c r="F487">
        <v>5764.2202147999997</v>
      </c>
      <c r="G487">
        <v>6623.6000977000003</v>
      </c>
      <c r="H487">
        <v>6002.9599608999997</v>
      </c>
      <c r="I487">
        <v>4974.2597655999998</v>
      </c>
      <c r="J487">
        <v>5691.1918944999998</v>
      </c>
      <c r="L487" t="str">
        <f t="shared" si="56"/>
        <v>21FEB2025:06:00:00</v>
      </c>
      <c r="M487">
        <v>7</v>
      </c>
      <c r="N487">
        <f t="shared" si="57"/>
        <v>826.61083990000043</v>
      </c>
      <c r="O487" t="str">
        <f t="shared" si="52"/>
        <v/>
      </c>
      <c r="P487">
        <f t="shared" si="53"/>
        <v>826.61083990000043</v>
      </c>
      <c r="Q487" t="str">
        <f t="shared" si="54"/>
        <v/>
      </c>
      <c r="R487">
        <f t="shared" si="55"/>
        <v>1</v>
      </c>
      <c r="S487">
        <f t="shared" si="58"/>
        <v>14.259312949179161</v>
      </c>
    </row>
    <row r="488" spans="1:19" x14ac:dyDescent="0.25">
      <c r="A488" t="s">
        <v>512</v>
      </c>
      <c r="B488">
        <v>6224.8520508000001</v>
      </c>
      <c r="C488">
        <v>6948.0698241999999</v>
      </c>
      <c r="D488">
        <v>5495.0854491999999</v>
      </c>
      <c r="E488">
        <v>5302.7661133000001</v>
      </c>
      <c r="F488">
        <v>6456.7001952999999</v>
      </c>
      <c r="G488">
        <v>6948.0698241999999</v>
      </c>
      <c r="H488">
        <v>6393.9199219000002</v>
      </c>
      <c r="I488">
        <v>5357.1000977000003</v>
      </c>
      <c r="J488">
        <v>6091.7114258000001</v>
      </c>
      <c r="L488" t="str">
        <f t="shared" si="56"/>
        <v>21FEB2025:07:00:00</v>
      </c>
      <c r="M488">
        <v>8</v>
      </c>
      <c r="N488">
        <f t="shared" si="57"/>
        <v>723.21777339999971</v>
      </c>
      <c r="O488" t="str">
        <f t="shared" si="52"/>
        <v/>
      </c>
      <c r="P488">
        <f t="shared" si="53"/>
        <v>723.21777339999971</v>
      </c>
      <c r="Q488" t="str">
        <f t="shared" si="54"/>
        <v/>
      </c>
      <c r="R488">
        <f t="shared" si="55"/>
        <v>1</v>
      </c>
      <c r="S488">
        <f t="shared" si="58"/>
        <v>11.618232329024652</v>
      </c>
    </row>
    <row r="489" spans="1:19" x14ac:dyDescent="0.25">
      <c r="A489" t="s">
        <v>513</v>
      </c>
      <c r="B489">
        <v>6271.4555664</v>
      </c>
      <c r="C489">
        <v>7044.0800780999998</v>
      </c>
      <c r="D489">
        <v>5631.7529297000001</v>
      </c>
      <c r="E489">
        <v>5422.2167969000002</v>
      </c>
      <c r="F489">
        <v>6722.9501952999999</v>
      </c>
      <c r="G489">
        <v>7044.0800780999998</v>
      </c>
      <c r="H489">
        <v>6501.4501952999999</v>
      </c>
      <c r="I489">
        <v>5462.3100586</v>
      </c>
      <c r="J489">
        <v>6230.6015625</v>
      </c>
      <c r="L489" t="str">
        <f t="shared" si="56"/>
        <v>21FEB2025:08:00:00</v>
      </c>
      <c r="M489">
        <v>9</v>
      </c>
      <c r="N489">
        <f t="shared" si="57"/>
        <v>772.62451169999986</v>
      </c>
      <c r="O489" t="str">
        <f t="shared" si="52"/>
        <v/>
      </c>
      <c r="P489">
        <f t="shared" si="53"/>
        <v>772.62451169999986</v>
      </c>
      <c r="Q489" t="str">
        <f t="shared" si="54"/>
        <v/>
      </c>
      <c r="R489">
        <f t="shared" si="55"/>
        <v>1</v>
      </c>
      <c r="S489">
        <f t="shared" si="58"/>
        <v>12.319700004563838</v>
      </c>
    </row>
    <row r="490" spans="1:19" x14ac:dyDescent="0.25">
      <c r="A490" t="s">
        <v>514</v>
      </c>
      <c r="B490">
        <v>6227.7324219000002</v>
      </c>
      <c r="C490">
        <v>7136.1601563000004</v>
      </c>
      <c r="D490">
        <v>5544.8310547000001</v>
      </c>
      <c r="E490">
        <v>5376.9541016000003</v>
      </c>
      <c r="F490">
        <v>6721.2597655999998</v>
      </c>
      <c r="G490">
        <v>7136.1601563000004</v>
      </c>
      <c r="H490">
        <v>6539.4399414</v>
      </c>
      <c r="I490">
        <v>5391.0400391000003</v>
      </c>
      <c r="J490">
        <v>6232.9711914</v>
      </c>
      <c r="L490" t="str">
        <f t="shared" si="56"/>
        <v>21FEB2025:09:00:00</v>
      </c>
      <c r="M490">
        <v>10</v>
      </c>
      <c r="N490">
        <f t="shared" si="57"/>
        <v>908.42773440000019</v>
      </c>
      <c r="O490" t="str">
        <f t="shared" si="52"/>
        <v/>
      </c>
      <c r="P490">
        <f t="shared" si="53"/>
        <v>908.42773440000019</v>
      </c>
      <c r="Q490" t="str">
        <f t="shared" si="54"/>
        <v/>
      </c>
      <c r="R490">
        <f t="shared" si="55"/>
        <v>1</v>
      </c>
      <c r="S490">
        <f t="shared" si="58"/>
        <v>14.586813833001045</v>
      </c>
    </row>
    <row r="491" spans="1:19" x14ac:dyDescent="0.25">
      <c r="A491" t="s">
        <v>515</v>
      </c>
      <c r="B491">
        <v>6335.0209961</v>
      </c>
      <c r="C491">
        <v>6919.7099608999997</v>
      </c>
      <c r="D491">
        <v>5473.0356444999998</v>
      </c>
      <c r="E491">
        <v>5403.1230469000002</v>
      </c>
      <c r="F491">
        <v>6758.1699219000002</v>
      </c>
      <c r="G491">
        <v>6919.7099608999997</v>
      </c>
      <c r="H491">
        <v>6305.6699219000002</v>
      </c>
      <c r="I491">
        <v>5323.0297852000003</v>
      </c>
      <c r="J491">
        <v>6141.9409180000002</v>
      </c>
      <c r="L491" t="str">
        <f t="shared" si="56"/>
        <v>21FEB2025:10:00:00</v>
      </c>
      <c r="M491">
        <v>11</v>
      </c>
      <c r="N491">
        <f t="shared" si="57"/>
        <v>584.68896479999967</v>
      </c>
      <c r="O491" t="str">
        <f t="shared" si="52"/>
        <v/>
      </c>
      <c r="P491">
        <f t="shared" si="53"/>
        <v>584.68896479999967</v>
      </c>
      <c r="Q491" t="str">
        <f t="shared" si="54"/>
        <v/>
      </c>
      <c r="R491">
        <f t="shared" si="55"/>
        <v>1</v>
      </c>
      <c r="S491">
        <f t="shared" si="58"/>
        <v>9.2294716175360598</v>
      </c>
    </row>
    <row r="492" spans="1:19" x14ac:dyDescent="0.25">
      <c r="A492" t="s">
        <v>516</v>
      </c>
      <c r="B492">
        <v>6343.3012694999998</v>
      </c>
      <c r="C492">
        <v>6744.7001952999999</v>
      </c>
      <c r="D492">
        <v>5379.1508789</v>
      </c>
      <c r="E492">
        <v>5353.0839844000002</v>
      </c>
      <c r="F492">
        <v>6533.7998047000001</v>
      </c>
      <c r="G492">
        <v>6744.7001952999999</v>
      </c>
      <c r="H492">
        <v>6119.2900391000003</v>
      </c>
      <c r="I492">
        <v>5191.2900391000003</v>
      </c>
      <c r="J492">
        <v>5988.4326172000001</v>
      </c>
      <c r="L492" t="str">
        <f t="shared" si="56"/>
        <v>21FEB2025:11:00:00</v>
      </c>
      <c r="M492">
        <v>12</v>
      </c>
      <c r="N492">
        <f t="shared" si="57"/>
        <v>401.39892580000014</v>
      </c>
      <c r="O492" t="str">
        <f t="shared" si="52"/>
        <v/>
      </c>
      <c r="P492">
        <f t="shared" si="53"/>
        <v>401.39892580000014</v>
      </c>
      <c r="Q492" t="str">
        <f t="shared" si="54"/>
        <v/>
      </c>
      <c r="R492">
        <f t="shared" si="55"/>
        <v>1</v>
      </c>
      <c r="S492">
        <f t="shared" si="58"/>
        <v>6.3279183621628574</v>
      </c>
    </row>
    <row r="493" spans="1:19" x14ac:dyDescent="0.25">
      <c r="A493" t="s">
        <v>517</v>
      </c>
      <c r="B493">
        <v>6260.2299805000002</v>
      </c>
      <c r="C493">
        <v>6612.5200194999998</v>
      </c>
      <c r="D493">
        <v>5234.3320313000004</v>
      </c>
      <c r="E493">
        <v>5243.9536133000001</v>
      </c>
      <c r="F493">
        <v>6298.1899414</v>
      </c>
      <c r="G493">
        <v>6612.5200194999998</v>
      </c>
      <c r="H493">
        <v>5976.8598633000001</v>
      </c>
      <c r="I493">
        <v>5093.9399414</v>
      </c>
      <c r="J493">
        <v>5845.0927733999997</v>
      </c>
      <c r="L493" t="str">
        <f t="shared" si="56"/>
        <v>21FEB2025:12:00:00</v>
      </c>
      <c r="M493">
        <v>13</v>
      </c>
      <c r="N493">
        <f t="shared" si="57"/>
        <v>352.29003899999952</v>
      </c>
      <c r="O493" t="str">
        <f t="shared" si="52"/>
        <v/>
      </c>
      <c r="P493">
        <f t="shared" si="53"/>
        <v>352.29003899999952</v>
      </c>
      <c r="Q493" t="str">
        <f t="shared" si="54"/>
        <v/>
      </c>
      <c r="R493">
        <f t="shared" si="55"/>
        <v>1</v>
      </c>
      <c r="S493">
        <f t="shared" si="58"/>
        <v>5.6274296646824205</v>
      </c>
    </row>
    <row r="494" spans="1:19" x14ac:dyDescent="0.25">
      <c r="A494" t="s">
        <v>518</v>
      </c>
      <c r="B494">
        <v>6239.1025391000003</v>
      </c>
      <c r="C494">
        <v>6460.5498047000001</v>
      </c>
      <c r="D494">
        <v>5225.4243164</v>
      </c>
      <c r="E494">
        <v>5310.7280272999997</v>
      </c>
      <c r="F494">
        <v>5976.4501952999999</v>
      </c>
      <c r="G494">
        <v>6460.5498047000001</v>
      </c>
      <c r="H494">
        <v>5841.2998047000001</v>
      </c>
      <c r="I494">
        <v>4986.6000977000003</v>
      </c>
      <c r="J494">
        <v>5715.1254883000001</v>
      </c>
      <c r="L494" t="str">
        <f t="shared" si="56"/>
        <v>21FEB2025:13:00:00</v>
      </c>
      <c r="M494">
        <v>14</v>
      </c>
      <c r="N494">
        <f t="shared" si="57"/>
        <v>221.44726559999981</v>
      </c>
      <c r="O494" t="str">
        <f t="shared" si="52"/>
        <v/>
      </c>
      <c r="P494">
        <f t="shared" si="53"/>
        <v>221.44726559999981</v>
      </c>
      <c r="Q494" t="str">
        <f t="shared" si="54"/>
        <v/>
      </c>
      <c r="R494">
        <f t="shared" si="55"/>
        <v>1</v>
      </c>
      <c r="S494">
        <f t="shared" si="58"/>
        <v>3.5493448651020874</v>
      </c>
    </row>
    <row r="495" spans="1:19" x14ac:dyDescent="0.25">
      <c r="A495" t="s">
        <v>519</v>
      </c>
      <c r="B495">
        <v>6271.1650391000003</v>
      </c>
      <c r="C495">
        <v>6352.2700194999998</v>
      </c>
      <c r="D495">
        <v>5223.5239258000001</v>
      </c>
      <c r="E495">
        <v>5281.9208983999997</v>
      </c>
      <c r="F495">
        <v>5709.8798827999999</v>
      </c>
      <c r="G495">
        <v>6352.2700194999998</v>
      </c>
      <c r="H495">
        <v>5734.6201172000001</v>
      </c>
      <c r="I495">
        <v>4934.3100586</v>
      </c>
      <c r="J495">
        <v>5602.6000977000003</v>
      </c>
      <c r="L495" t="str">
        <f t="shared" si="56"/>
        <v>21FEB2025:14:00:00</v>
      </c>
      <c r="M495">
        <v>15</v>
      </c>
      <c r="N495">
        <f t="shared" si="57"/>
        <v>81.104980399999477</v>
      </c>
      <c r="O495" t="str">
        <f t="shared" si="52"/>
        <v/>
      </c>
      <c r="P495">
        <f t="shared" si="53"/>
        <v>81.104980399999477</v>
      </c>
      <c r="Q495" t="str">
        <f t="shared" si="54"/>
        <v/>
      </c>
      <c r="R495">
        <f t="shared" si="55"/>
        <v>1</v>
      </c>
      <c r="S495">
        <f t="shared" si="58"/>
        <v>1.2933000470298446</v>
      </c>
    </row>
    <row r="496" spans="1:19" x14ac:dyDescent="0.25">
      <c r="A496" t="s">
        <v>520</v>
      </c>
      <c r="B496">
        <v>6281.0620116999999</v>
      </c>
      <c r="C496">
        <v>6184.6801758000001</v>
      </c>
      <c r="D496">
        <v>5162.8559569999998</v>
      </c>
      <c r="E496">
        <v>5246.5375977000003</v>
      </c>
      <c r="F496">
        <v>5499.7402344000002</v>
      </c>
      <c r="G496">
        <v>6184.6801758000001</v>
      </c>
      <c r="H496">
        <v>5705.1000977000003</v>
      </c>
      <c r="I496">
        <v>4844.3100586</v>
      </c>
      <c r="J496">
        <v>5496.0737305000002</v>
      </c>
      <c r="L496" t="str">
        <f t="shared" si="56"/>
        <v>21FEB2025:15:00:00</v>
      </c>
      <c r="M496">
        <v>16</v>
      </c>
      <c r="N496">
        <f t="shared" si="57"/>
        <v>-96.381835899999714</v>
      </c>
      <c r="O496">
        <f t="shared" si="52"/>
        <v>-96.381835899999714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1.5344831132134216</v>
      </c>
    </row>
    <row r="497" spans="1:19" x14ac:dyDescent="0.25">
      <c r="A497" t="s">
        <v>521</v>
      </c>
      <c r="B497">
        <v>6270.5771483999997</v>
      </c>
      <c r="C497">
        <v>6024.0498047000001</v>
      </c>
      <c r="D497">
        <v>5085.2304688000004</v>
      </c>
      <c r="E497">
        <v>5209.2182616999999</v>
      </c>
      <c r="F497">
        <v>5246.1401366999999</v>
      </c>
      <c r="G497">
        <v>6024.0498047000001</v>
      </c>
      <c r="H497">
        <v>5639.25</v>
      </c>
      <c r="I497">
        <v>4780.8398438000004</v>
      </c>
      <c r="J497">
        <v>5379.8999022999997</v>
      </c>
      <c r="L497" t="str">
        <f t="shared" si="56"/>
        <v>21FEB2025:16:00:00</v>
      </c>
      <c r="M497">
        <v>17</v>
      </c>
      <c r="N497">
        <f t="shared" si="57"/>
        <v>-246.52734369999962</v>
      </c>
      <c r="O497">
        <f t="shared" si="52"/>
        <v>-246.52734369999962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3.9314936706089889</v>
      </c>
    </row>
    <row r="498" spans="1:19" x14ac:dyDescent="0.25">
      <c r="A498" t="s">
        <v>522</v>
      </c>
      <c r="B498">
        <v>6162.3041991999999</v>
      </c>
      <c r="C498">
        <v>6062.6000977000003</v>
      </c>
      <c r="D498">
        <v>5053.6538086</v>
      </c>
      <c r="E498">
        <v>5246.8671875</v>
      </c>
      <c r="F498">
        <v>5236.7900391000003</v>
      </c>
      <c r="G498">
        <v>6062.6000977000003</v>
      </c>
      <c r="H498">
        <v>5717.7099608999997</v>
      </c>
      <c r="I498">
        <v>4877.2402344000002</v>
      </c>
      <c r="J498">
        <v>5428.2416991999999</v>
      </c>
      <c r="L498" t="str">
        <f t="shared" si="56"/>
        <v>21FEB2025:17:00:00</v>
      </c>
      <c r="M498">
        <v>18</v>
      </c>
      <c r="N498">
        <f t="shared" si="57"/>
        <v>-99.704101499999524</v>
      </c>
      <c r="O498">
        <f t="shared" si="52"/>
        <v>-99.704101499999524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1.6179678619718787</v>
      </c>
    </row>
    <row r="499" spans="1:19" x14ac:dyDescent="0.25">
      <c r="A499" t="s">
        <v>523</v>
      </c>
      <c r="B499">
        <v>6143.7636719000002</v>
      </c>
      <c r="C499">
        <v>6201.1499022999997</v>
      </c>
      <c r="D499">
        <v>5091.3540039</v>
      </c>
      <c r="E499">
        <v>5354.1884766000003</v>
      </c>
      <c r="F499">
        <v>5326.6499022999997</v>
      </c>
      <c r="G499">
        <v>6201.1499022999997</v>
      </c>
      <c r="H499">
        <v>5874.1401366999999</v>
      </c>
      <c r="I499">
        <v>4934.8500977000003</v>
      </c>
      <c r="J499">
        <v>5538.1958008000001</v>
      </c>
      <c r="L499" t="str">
        <f t="shared" si="56"/>
        <v>21FEB2025:18:00:00</v>
      </c>
      <c r="M499">
        <v>19</v>
      </c>
      <c r="N499">
        <f t="shared" si="57"/>
        <v>57.386230399999477</v>
      </c>
      <c r="O499" t="str">
        <f t="shared" si="52"/>
        <v/>
      </c>
      <c r="P499">
        <f t="shared" si="53"/>
        <v>57.386230399999477</v>
      </c>
      <c r="Q499" t="str">
        <f t="shared" si="54"/>
        <v/>
      </c>
      <c r="R499">
        <f t="shared" si="55"/>
        <v>1</v>
      </c>
      <c r="S499">
        <f t="shared" si="58"/>
        <v>0.93405660543990943</v>
      </c>
    </row>
    <row r="500" spans="1:19" x14ac:dyDescent="0.25">
      <c r="A500" t="s">
        <v>524</v>
      </c>
      <c r="B500">
        <v>6308.6909180000002</v>
      </c>
      <c r="C500">
        <v>6352.0297852000003</v>
      </c>
      <c r="D500">
        <v>5291.640625</v>
      </c>
      <c r="E500">
        <v>5616.6284180000002</v>
      </c>
      <c r="F500">
        <v>5632.5200194999998</v>
      </c>
      <c r="G500">
        <v>6352.0297852000003</v>
      </c>
      <c r="H500">
        <v>6066.0898438000004</v>
      </c>
      <c r="I500">
        <v>5067.9702147999997</v>
      </c>
      <c r="J500">
        <v>5747.0478516000003</v>
      </c>
      <c r="L500" t="str">
        <f t="shared" si="56"/>
        <v>21FEB2025:19:00:00</v>
      </c>
      <c r="M500">
        <v>20</v>
      </c>
      <c r="N500">
        <f t="shared" si="57"/>
        <v>43.338867200000095</v>
      </c>
      <c r="O500" t="str">
        <f t="shared" si="52"/>
        <v/>
      </c>
      <c r="P500">
        <f t="shared" si="53"/>
        <v>43.338867200000095</v>
      </c>
      <c r="Q500" t="str">
        <f t="shared" si="54"/>
        <v/>
      </c>
      <c r="R500">
        <f t="shared" si="55"/>
        <v>1</v>
      </c>
      <c r="S500">
        <f t="shared" si="58"/>
        <v>0.68697084329088531</v>
      </c>
    </row>
    <row r="501" spans="1:19" x14ac:dyDescent="0.25">
      <c r="A501" t="s">
        <v>525</v>
      </c>
      <c r="B501">
        <v>6448.1582030999998</v>
      </c>
      <c r="C501">
        <v>6401.9799805000002</v>
      </c>
      <c r="D501">
        <v>5357.0844727000003</v>
      </c>
      <c r="E501">
        <v>5664.4262694999998</v>
      </c>
      <c r="F501">
        <v>5834.8100586</v>
      </c>
      <c r="G501">
        <v>6401.9799805000002</v>
      </c>
      <c r="H501">
        <v>6177.3300780999998</v>
      </c>
      <c r="I501">
        <v>5127.9399414</v>
      </c>
      <c r="J501">
        <v>5841.296875</v>
      </c>
      <c r="L501" t="str">
        <f t="shared" si="56"/>
        <v>21FEB2025:20:00:00</v>
      </c>
      <c r="M501">
        <v>21</v>
      </c>
      <c r="N501">
        <f t="shared" si="57"/>
        <v>-46.178222599999572</v>
      </c>
      <c r="O501">
        <f t="shared" si="52"/>
        <v>-46.178222599999572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0.71614593106290492</v>
      </c>
    </row>
    <row r="502" spans="1:19" x14ac:dyDescent="0.25">
      <c r="A502" t="s">
        <v>526</v>
      </c>
      <c r="B502">
        <v>6381.7084961</v>
      </c>
      <c r="C502">
        <v>6388.6601563000004</v>
      </c>
      <c r="D502">
        <v>5298.7294922000001</v>
      </c>
      <c r="E502">
        <v>5641.9609375</v>
      </c>
      <c r="F502">
        <v>5779.25</v>
      </c>
      <c r="G502">
        <v>6388.6601563000004</v>
      </c>
      <c r="H502">
        <v>6184.4599608999997</v>
      </c>
      <c r="I502">
        <v>5091.9702147999997</v>
      </c>
      <c r="J502">
        <v>5817.2602539</v>
      </c>
      <c r="L502" t="str">
        <f t="shared" si="56"/>
        <v>21FEB2025:21:00:00</v>
      </c>
      <c r="M502">
        <v>22</v>
      </c>
      <c r="N502">
        <f t="shared" si="57"/>
        <v>6.9516602000003331</v>
      </c>
      <c r="O502" t="str">
        <f t="shared" si="52"/>
        <v/>
      </c>
      <c r="P502">
        <f t="shared" si="53"/>
        <v>6.9516602000003331</v>
      </c>
      <c r="Q502" t="str">
        <f t="shared" si="54"/>
        <v/>
      </c>
      <c r="R502">
        <f t="shared" si="55"/>
        <v>1</v>
      </c>
      <c r="S502">
        <f t="shared" si="58"/>
        <v>0.10893102065455737</v>
      </c>
    </row>
    <row r="503" spans="1:19" x14ac:dyDescent="0.25">
      <c r="A503" t="s">
        <v>527</v>
      </c>
      <c r="B503">
        <v>6144.7480469000002</v>
      </c>
      <c r="C503">
        <v>6242.7998047000001</v>
      </c>
      <c r="D503">
        <v>5247.0219727000003</v>
      </c>
      <c r="E503">
        <v>5614.4501952999999</v>
      </c>
      <c r="F503">
        <v>5591.5698241999999</v>
      </c>
      <c r="G503">
        <v>6242.7998047000001</v>
      </c>
      <c r="H503">
        <v>5971.0698241999999</v>
      </c>
      <c r="I503">
        <v>5088.4399414</v>
      </c>
      <c r="J503">
        <v>5701.6660155999998</v>
      </c>
      <c r="L503" t="str">
        <f t="shared" si="56"/>
        <v>21FEB2025:22:00:00</v>
      </c>
      <c r="M503">
        <v>23</v>
      </c>
      <c r="N503">
        <f t="shared" si="57"/>
        <v>98.051757799999905</v>
      </c>
      <c r="O503" t="str">
        <f t="shared" si="52"/>
        <v/>
      </c>
      <c r="P503">
        <f t="shared" si="53"/>
        <v>98.051757799999905</v>
      </c>
      <c r="Q503" t="str">
        <f t="shared" si="54"/>
        <v/>
      </c>
      <c r="R503">
        <f t="shared" si="55"/>
        <v>1</v>
      </c>
      <c r="S503">
        <f t="shared" si="58"/>
        <v>1.5957002150717408</v>
      </c>
    </row>
    <row r="504" spans="1:19" x14ac:dyDescent="0.25">
      <c r="A504" t="s">
        <v>528</v>
      </c>
      <c r="B504">
        <v>6066.5722655999998</v>
      </c>
      <c r="C504">
        <v>6197.1201172000001</v>
      </c>
      <c r="D504">
        <v>5256.53125</v>
      </c>
      <c r="E504">
        <v>5716.1547852000003</v>
      </c>
      <c r="F504">
        <v>5456.1499022999997</v>
      </c>
      <c r="G504">
        <v>6197.1201172000001</v>
      </c>
      <c r="H504">
        <v>5846.8701172000001</v>
      </c>
      <c r="I504">
        <v>4974.6699219000002</v>
      </c>
      <c r="J504">
        <v>5638.1928711</v>
      </c>
      <c r="L504" t="str">
        <f t="shared" si="56"/>
        <v>21FEB2025:23:00:00</v>
      </c>
      <c r="M504">
        <v>24</v>
      </c>
      <c r="N504">
        <f t="shared" si="57"/>
        <v>130.54785160000029</v>
      </c>
      <c r="O504" t="str">
        <f t="shared" si="52"/>
        <v/>
      </c>
      <c r="P504">
        <f t="shared" si="53"/>
        <v>130.54785160000029</v>
      </c>
      <c r="Q504" t="str">
        <f t="shared" si="54"/>
        <v/>
      </c>
      <c r="R504">
        <f t="shared" si="55"/>
        <v>1</v>
      </c>
      <c r="S504">
        <f t="shared" si="58"/>
        <v>2.1519211489536052</v>
      </c>
    </row>
    <row r="505" spans="1:19" x14ac:dyDescent="0.25">
      <c r="A505" t="s">
        <v>529</v>
      </c>
      <c r="B505">
        <v>5879.6015625</v>
      </c>
      <c r="C505">
        <v>6093.6298827999999</v>
      </c>
      <c r="D505">
        <v>5019.9799805000002</v>
      </c>
      <c r="E505">
        <v>5473.6494141000003</v>
      </c>
      <c r="F505">
        <v>5272.7797852000003</v>
      </c>
      <c r="G505">
        <v>6093.6298827999999</v>
      </c>
      <c r="H505">
        <v>5666.6601563000004</v>
      </c>
      <c r="I505">
        <v>4828.3598633000001</v>
      </c>
      <c r="J505">
        <v>5467.015625</v>
      </c>
      <c r="L505" t="str">
        <f t="shared" si="56"/>
        <v>22FEB2025:00:00:00</v>
      </c>
      <c r="M505">
        <v>1</v>
      </c>
      <c r="N505">
        <f t="shared" si="57"/>
        <v>214.0283202999999</v>
      </c>
      <c r="O505" t="str">
        <f t="shared" si="52"/>
        <v/>
      </c>
      <c r="P505">
        <f t="shared" si="53"/>
        <v>214.0283202999999</v>
      </c>
      <c r="Q505" t="str">
        <f t="shared" si="54"/>
        <v/>
      </c>
      <c r="R505">
        <f t="shared" si="55"/>
        <v>1</v>
      </c>
      <c r="S505">
        <f t="shared" si="58"/>
        <v>3.6401840843275663</v>
      </c>
    </row>
    <row r="506" spans="1:19" x14ac:dyDescent="0.25">
      <c r="A506" t="s">
        <v>530</v>
      </c>
      <c r="B506">
        <v>5775.8222655999998</v>
      </c>
      <c r="C506">
        <v>5574.6499022999997</v>
      </c>
      <c r="D506">
        <v>4894.6850586</v>
      </c>
      <c r="E506">
        <v>5333.3632813000004</v>
      </c>
      <c r="F506">
        <v>5412.9501952999999</v>
      </c>
      <c r="G506">
        <v>5574.6499022999997</v>
      </c>
      <c r="H506">
        <v>5967.7797852000003</v>
      </c>
      <c r="I506">
        <v>5090.4399414</v>
      </c>
      <c r="J506">
        <v>5475.8369141000003</v>
      </c>
      <c r="L506" t="str">
        <f t="shared" si="56"/>
        <v>22FEB2025:01:00:00</v>
      </c>
      <c r="M506">
        <v>2</v>
      </c>
      <c r="N506">
        <f t="shared" si="57"/>
        <v>-201.17236330000014</v>
      </c>
      <c r="O506">
        <f t="shared" si="52"/>
        <v>-201.17236330000014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3.4830082029731937</v>
      </c>
    </row>
    <row r="507" spans="1:19" x14ac:dyDescent="0.25">
      <c r="A507" t="s">
        <v>531</v>
      </c>
      <c r="B507">
        <v>5785.9555664</v>
      </c>
      <c r="C507">
        <v>5620.6699219000002</v>
      </c>
      <c r="D507">
        <v>4817.7568358999997</v>
      </c>
      <c r="E507">
        <v>5275.4321289</v>
      </c>
      <c r="F507">
        <v>5332.0800780999998</v>
      </c>
      <c r="G507">
        <v>5620.6699219000002</v>
      </c>
      <c r="H507">
        <v>5879.0698241999999</v>
      </c>
      <c r="I507">
        <v>5020.8598633000001</v>
      </c>
      <c r="J507">
        <v>5425.6220702999999</v>
      </c>
      <c r="L507" t="str">
        <f t="shared" si="56"/>
        <v>22FEB2025:02:00:00</v>
      </c>
      <c r="M507">
        <v>3</v>
      </c>
      <c r="N507">
        <f t="shared" si="57"/>
        <v>-165.28564449999976</v>
      </c>
      <c r="O507">
        <f t="shared" si="52"/>
        <v>-165.28564449999976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2.8566697860564436</v>
      </c>
    </row>
    <row r="508" spans="1:19" x14ac:dyDescent="0.25">
      <c r="A508" t="s">
        <v>532</v>
      </c>
      <c r="B508">
        <v>5809.5185547000001</v>
      </c>
      <c r="C508">
        <v>5674.6000977000003</v>
      </c>
      <c r="D508">
        <v>4856.1582030999998</v>
      </c>
      <c r="E508">
        <v>5334.5776366999999</v>
      </c>
      <c r="F508">
        <v>5270.8598633000001</v>
      </c>
      <c r="G508">
        <v>5674.6000977000003</v>
      </c>
      <c r="H508">
        <v>5854.2299805000002</v>
      </c>
      <c r="I508">
        <v>4999.1401366999999</v>
      </c>
      <c r="J508">
        <v>5426.6816405999998</v>
      </c>
      <c r="L508" t="str">
        <f t="shared" si="56"/>
        <v>22FEB2025:03:00:00</v>
      </c>
      <c r="M508">
        <v>4</v>
      </c>
      <c r="N508">
        <f t="shared" si="57"/>
        <v>-134.91845699999976</v>
      </c>
      <c r="O508">
        <f t="shared" si="52"/>
        <v>-134.91845699999976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2.3223689834134089</v>
      </c>
    </row>
    <row r="509" spans="1:19" x14ac:dyDescent="0.25">
      <c r="A509" t="s">
        <v>533</v>
      </c>
      <c r="B509">
        <v>5655.7226563000004</v>
      </c>
      <c r="C509">
        <v>5620.3398438000004</v>
      </c>
      <c r="D509">
        <v>4782.6318358999997</v>
      </c>
      <c r="E509">
        <v>5303.9262694999998</v>
      </c>
      <c r="F509">
        <v>5176.2597655999998</v>
      </c>
      <c r="G509">
        <v>5620.3398438000004</v>
      </c>
      <c r="H509">
        <v>5774.8500977000003</v>
      </c>
      <c r="I509">
        <v>4925.6699219000002</v>
      </c>
      <c r="J509">
        <v>5360.2089844000002</v>
      </c>
      <c r="L509" t="str">
        <f t="shared" si="56"/>
        <v>22FEB2025:04:00:00</v>
      </c>
      <c r="M509">
        <v>5</v>
      </c>
      <c r="N509">
        <f t="shared" si="57"/>
        <v>-35.3828125</v>
      </c>
      <c r="O509">
        <f t="shared" si="52"/>
        <v>-35.3828125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0.62561081315729861</v>
      </c>
    </row>
    <row r="510" spans="1:19" x14ac:dyDescent="0.25">
      <c r="A510" t="s">
        <v>534</v>
      </c>
      <c r="B510">
        <v>5802.9995116999999</v>
      </c>
      <c r="C510">
        <v>5674.8500977000003</v>
      </c>
      <c r="D510">
        <v>4701.8867188000004</v>
      </c>
      <c r="E510">
        <v>5240.4282227000003</v>
      </c>
      <c r="F510">
        <v>5242.4599608999997</v>
      </c>
      <c r="G510">
        <v>5674.8500977000003</v>
      </c>
      <c r="H510">
        <v>5815.5800780999998</v>
      </c>
      <c r="I510">
        <v>4958.3100586</v>
      </c>
      <c r="J510">
        <v>5386.3261719000002</v>
      </c>
      <c r="L510" t="str">
        <f t="shared" si="56"/>
        <v>22FEB2025:05:00:00</v>
      </c>
      <c r="M510">
        <v>6</v>
      </c>
      <c r="N510">
        <f t="shared" si="57"/>
        <v>-128.14941399999952</v>
      </c>
      <c r="O510">
        <f t="shared" si="52"/>
        <v>-128.14941399999952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2.2083306011248984</v>
      </c>
    </row>
    <row r="511" spans="1:19" x14ac:dyDescent="0.25">
      <c r="A511" t="s">
        <v>535</v>
      </c>
      <c r="B511">
        <v>5810.1855469000002</v>
      </c>
      <c r="C511">
        <v>5738.7099608999997</v>
      </c>
      <c r="D511">
        <v>4621.1030272999997</v>
      </c>
      <c r="E511">
        <v>5109.8769530999998</v>
      </c>
      <c r="F511">
        <v>5351.8798827999999</v>
      </c>
      <c r="G511">
        <v>5738.7099608999997</v>
      </c>
      <c r="H511">
        <v>5891.1899414</v>
      </c>
      <c r="I511">
        <v>5045.8100586</v>
      </c>
      <c r="J511">
        <v>5427.4931641000003</v>
      </c>
      <c r="L511" t="str">
        <f t="shared" si="56"/>
        <v>22FEB2025:06:00:00</v>
      </c>
      <c r="M511">
        <v>7</v>
      </c>
      <c r="N511">
        <f t="shared" si="57"/>
        <v>-71.475586000000476</v>
      </c>
      <c r="O511">
        <f t="shared" si="52"/>
        <v>-71.475586000000476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1.2301773398292928</v>
      </c>
    </row>
    <row r="512" spans="1:19" x14ac:dyDescent="0.25">
      <c r="A512" t="s">
        <v>536</v>
      </c>
      <c r="B512">
        <v>5829.6303711</v>
      </c>
      <c r="C512">
        <v>5818.3901366999999</v>
      </c>
      <c r="D512">
        <v>4733.6855469000002</v>
      </c>
      <c r="E512">
        <v>5161.9248047000001</v>
      </c>
      <c r="F512">
        <v>5543.5800780999998</v>
      </c>
      <c r="G512">
        <v>5818.3901366999999</v>
      </c>
      <c r="H512">
        <v>6098</v>
      </c>
      <c r="I512">
        <v>5297.7402344000002</v>
      </c>
      <c r="J512">
        <v>5583.9277344000002</v>
      </c>
      <c r="L512" t="str">
        <f t="shared" si="56"/>
        <v>22FEB2025:07:00:00</v>
      </c>
      <c r="M512">
        <v>8</v>
      </c>
      <c r="N512">
        <f t="shared" si="57"/>
        <v>-11.24023440000019</v>
      </c>
      <c r="O512">
        <f t="shared" si="52"/>
        <v>-11.24023440000019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0.19281212846225887</v>
      </c>
    </row>
    <row r="513" spans="1:19" x14ac:dyDescent="0.25">
      <c r="A513" t="s">
        <v>537</v>
      </c>
      <c r="B513">
        <v>6020.6977539</v>
      </c>
      <c r="C513">
        <v>5871.2998047000001</v>
      </c>
      <c r="D513">
        <v>4812.4931641000003</v>
      </c>
      <c r="E513">
        <v>5196.7084961</v>
      </c>
      <c r="F513">
        <v>5657.1699219000002</v>
      </c>
      <c r="G513">
        <v>5871.2998047000001</v>
      </c>
      <c r="H513">
        <v>6183.1601563000004</v>
      </c>
      <c r="I513">
        <v>5374.3198241999999</v>
      </c>
      <c r="J513">
        <v>5656.5322266000003</v>
      </c>
      <c r="L513" t="str">
        <f t="shared" si="56"/>
        <v>22FEB2025:08:00:00</v>
      </c>
      <c r="M513">
        <v>9</v>
      </c>
      <c r="N513">
        <f t="shared" si="57"/>
        <v>-149.39794919999986</v>
      </c>
      <c r="O513">
        <f t="shared" si="52"/>
        <v>-149.39794919999986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2.4814058985642493</v>
      </c>
    </row>
    <row r="514" spans="1:19" x14ac:dyDescent="0.25">
      <c r="A514" t="s">
        <v>538</v>
      </c>
      <c r="B514">
        <v>6111.8901366999999</v>
      </c>
      <c r="C514">
        <v>6087.7998047000001</v>
      </c>
      <c r="D514">
        <v>4992.2050780999998</v>
      </c>
      <c r="E514">
        <v>5308.7387694999998</v>
      </c>
      <c r="F514">
        <v>6013.0498047000001</v>
      </c>
      <c r="G514">
        <v>6087.7998047000001</v>
      </c>
      <c r="H514">
        <v>6390.1899414</v>
      </c>
      <c r="I514">
        <v>5443.0600586</v>
      </c>
      <c r="J514">
        <v>5848.5683594000002</v>
      </c>
      <c r="L514" t="str">
        <f t="shared" si="56"/>
        <v>22FEB2025:09:00:00</v>
      </c>
      <c r="M514">
        <v>10</v>
      </c>
      <c r="N514">
        <f t="shared" si="57"/>
        <v>-24.090331999999762</v>
      </c>
      <c r="O514">
        <f t="shared" si="52"/>
        <v>-24.090331999999762</v>
      </c>
      <c r="P514" t="str">
        <f t="shared" si="53"/>
        <v/>
      </c>
      <c r="Q514">
        <f t="shared" si="54"/>
        <v>1</v>
      </c>
      <c r="R514" t="str">
        <f t="shared" si="55"/>
        <v/>
      </c>
      <c r="S514">
        <f t="shared" si="58"/>
        <v>0.39415518704017288</v>
      </c>
    </row>
    <row r="515" spans="1:19" x14ac:dyDescent="0.25">
      <c r="A515" t="s">
        <v>539</v>
      </c>
      <c r="B515">
        <v>6253.5458983999997</v>
      </c>
      <c r="C515">
        <v>6129.8598633000001</v>
      </c>
      <c r="D515">
        <v>5107.375</v>
      </c>
      <c r="E515">
        <v>5441.2221680000002</v>
      </c>
      <c r="F515">
        <v>6138.1098633000001</v>
      </c>
      <c r="G515">
        <v>6129.8598633000001</v>
      </c>
      <c r="H515">
        <v>6311.8198241999999</v>
      </c>
      <c r="I515">
        <v>5450.3500977000003</v>
      </c>
      <c r="J515">
        <v>5894.2724608999997</v>
      </c>
      <c r="L515" t="str">
        <f t="shared" si="56"/>
        <v>22FEB2025:10:00:00</v>
      </c>
      <c r="M515">
        <v>11</v>
      </c>
      <c r="N515">
        <f t="shared" si="57"/>
        <v>-123.68603509999957</v>
      </c>
      <c r="O515">
        <f t="shared" ref="O515:O578" si="59">IF(N515&lt;0,N515,"")</f>
        <v>-123.68603509999957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1.9778544382579051</v>
      </c>
    </row>
    <row r="516" spans="1:19" x14ac:dyDescent="0.25">
      <c r="A516" t="s">
        <v>540</v>
      </c>
      <c r="B516">
        <v>6308.5498047000001</v>
      </c>
      <c r="C516">
        <v>6090.1699219000002</v>
      </c>
      <c r="D516">
        <v>5149.9038086</v>
      </c>
      <c r="E516">
        <v>5483.6298827999999</v>
      </c>
      <c r="F516">
        <v>6057.8500977000003</v>
      </c>
      <c r="G516">
        <v>6090.1699219000002</v>
      </c>
      <c r="H516">
        <v>6131.9702147999997</v>
      </c>
      <c r="I516">
        <v>5306.2099608999997</v>
      </c>
      <c r="J516">
        <v>5813.9663086</v>
      </c>
      <c r="L516" t="str">
        <f t="shared" ref="L516:L579" si="63">A516</f>
        <v>22FEB2025:11:00:00</v>
      </c>
      <c r="M516">
        <v>12</v>
      </c>
      <c r="N516">
        <f t="shared" ref="N516:N579" si="64">C516-B516</f>
        <v>-218.3798827999999</v>
      </c>
      <c r="O516">
        <f t="shared" si="59"/>
        <v>-218.3798827999999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3.4616495004494117</v>
      </c>
    </row>
    <row r="517" spans="1:19" x14ac:dyDescent="0.25">
      <c r="A517" t="s">
        <v>541</v>
      </c>
      <c r="B517">
        <v>6382.3798827999999</v>
      </c>
      <c r="C517">
        <v>6081.1098633000001</v>
      </c>
      <c r="D517">
        <v>5023.0297852000003</v>
      </c>
      <c r="E517">
        <v>5343.4980469000002</v>
      </c>
      <c r="F517">
        <v>5945.5800780999998</v>
      </c>
      <c r="G517">
        <v>6081.1098633000001</v>
      </c>
      <c r="H517">
        <v>5939.7700194999998</v>
      </c>
      <c r="I517">
        <v>5200.3798827999999</v>
      </c>
      <c r="J517">
        <v>5702.0678711</v>
      </c>
      <c r="L517" t="str">
        <f t="shared" si="63"/>
        <v>22FEB2025:12:00:00</v>
      </c>
      <c r="M517">
        <v>13</v>
      </c>
      <c r="N517">
        <f t="shared" si="64"/>
        <v>-301.27001949999976</v>
      </c>
      <c r="O517">
        <f t="shared" si="59"/>
        <v>-301.27001949999976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4.7203398267141417</v>
      </c>
    </row>
    <row r="518" spans="1:19" x14ac:dyDescent="0.25">
      <c r="A518" t="s">
        <v>542</v>
      </c>
      <c r="B518">
        <v>6065.8828125</v>
      </c>
      <c r="C518">
        <v>6000.3500977000003</v>
      </c>
      <c r="D518">
        <v>4913.7460938000004</v>
      </c>
      <c r="E518">
        <v>5230.6152344000002</v>
      </c>
      <c r="F518">
        <v>5723.8398438000004</v>
      </c>
      <c r="G518">
        <v>6000.3500977000003</v>
      </c>
      <c r="H518">
        <v>5760.8999022999997</v>
      </c>
      <c r="I518">
        <v>5080.7299805000002</v>
      </c>
      <c r="J518">
        <v>5559.2871094000002</v>
      </c>
      <c r="L518" t="str">
        <f t="shared" si="63"/>
        <v>22FEB2025:13:00:00</v>
      </c>
      <c r="M518">
        <v>14</v>
      </c>
      <c r="N518">
        <f t="shared" si="64"/>
        <v>-65.532714799999667</v>
      </c>
      <c r="O518">
        <f t="shared" si="59"/>
        <v>-65.532714799999667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1.0803491730001118</v>
      </c>
    </row>
    <row r="519" spans="1:19" x14ac:dyDescent="0.25">
      <c r="A519" t="s">
        <v>543</v>
      </c>
      <c r="B519">
        <v>5892.6386719000002</v>
      </c>
      <c r="C519">
        <v>5941.9301758000001</v>
      </c>
      <c r="D519">
        <v>4851.5844727000003</v>
      </c>
      <c r="E519">
        <v>5093.1079102000003</v>
      </c>
      <c r="F519">
        <v>5581.6699219000002</v>
      </c>
      <c r="G519">
        <v>5941.9301758000001</v>
      </c>
      <c r="H519">
        <v>5653.7402344000002</v>
      </c>
      <c r="I519">
        <v>5005.2597655999998</v>
      </c>
      <c r="J519">
        <v>5455.1416016000003</v>
      </c>
      <c r="L519" t="str">
        <f t="shared" si="63"/>
        <v>22FEB2025:14:00:00</v>
      </c>
      <c r="M519">
        <v>15</v>
      </c>
      <c r="N519">
        <f t="shared" si="64"/>
        <v>49.291503899999952</v>
      </c>
      <c r="O519" t="str">
        <f t="shared" si="59"/>
        <v/>
      </c>
      <c r="P519">
        <f t="shared" si="60"/>
        <v>49.291503899999952</v>
      </c>
      <c r="Q519" t="str">
        <f t="shared" si="61"/>
        <v/>
      </c>
      <c r="R519">
        <f t="shared" si="62"/>
        <v>1</v>
      </c>
      <c r="S519">
        <f t="shared" si="65"/>
        <v>0.8364928963836602</v>
      </c>
    </row>
    <row r="520" spans="1:19" x14ac:dyDescent="0.25">
      <c r="A520" t="s">
        <v>544</v>
      </c>
      <c r="B520">
        <v>5845.2143555000002</v>
      </c>
      <c r="C520">
        <v>5879.1098633000001</v>
      </c>
      <c r="D520">
        <v>4794.0976563000004</v>
      </c>
      <c r="E520">
        <v>4957.7880858999997</v>
      </c>
      <c r="F520">
        <v>5495.1899414</v>
      </c>
      <c r="G520">
        <v>5879.1098633000001</v>
      </c>
      <c r="H520">
        <v>5595.4799805000002</v>
      </c>
      <c r="I520">
        <v>5027.5698241999999</v>
      </c>
      <c r="J520">
        <v>5391.0278319999998</v>
      </c>
      <c r="L520" t="str">
        <f t="shared" si="63"/>
        <v>22FEB2025:15:00:00</v>
      </c>
      <c r="M520">
        <v>16</v>
      </c>
      <c r="N520">
        <f t="shared" si="64"/>
        <v>33.895507799999905</v>
      </c>
      <c r="O520" t="str">
        <f t="shared" si="59"/>
        <v/>
      </c>
      <c r="P520">
        <f t="shared" si="60"/>
        <v>33.895507799999905</v>
      </c>
      <c r="Q520" t="str">
        <f t="shared" si="61"/>
        <v/>
      </c>
      <c r="R520">
        <f t="shared" si="62"/>
        <v>1</v>
      </c>
      <c r="S520">
        <f t="shared" si="65"/>
        <v>0.57988476963391844</v>
      </c>
    </row>
    <row r="521" spans="1:19" x14ac:dyDescent="0.25">
      <c r="A521" t="s">
        <v>545</v>
      </c>
      <c r="B521">
        <v>5634.2348633000001</v>
      </c>
      <c r="C521">
        <v>5865.25</v>
      </c>
      <c r="D521">
        <v>4706.1469727000003</v>
      </c>
      <c r="E521">
        <v>4899.8803711</v>
      </c>
      <c r="F521">
        <v>5380.5</v>
      </c>
      <c r="G521">
        <v>5865.25</v>
      </c>
      <c r="H521">
        <v>5496.3798827999999</v>
      </c>
      <c r="I521">
        <v>4935.5400391000003</v>
      </c>
      <c r="J521">
        <v>5315.5102539</v>
      </c>
      <c r="L521" t="str">
        <f t="shared" si="63"/>
        <v>22FEB2025:16:00:00</v>
      </c>
      <c r="M521">
        <v>17</v>
      </c>
      <c r="N521">
        <f t="shared" si="64"/>
        <v>231.01513669999986</v>
      </c>
      <c r="O521" t="str">
        <f t="shared" si="59"/>
        <v/>
      </c>
      <c r="P521">
        <f t="shared" si="60"/>
        <v>231.01513669999986</v>
      </c>
      <c r="Q521" t="str">
        <f t="shared" si="61"/>
        <v/>
      </c>
      <c r="R521">
        <f t="shared" si="62"/>
        <v>1</v>
      </c>
      <c r="S521">
        <f t="shared" si="65"/>
        <v>4.1002042389956941</v>
      </c>
    </row>
    <row r="522" spans="1:19" x14ac:dyDescent="0.25">
      <c r="A522" t="s">
        <v>546</v>
      </c>
      <c r="B522">
        <v>5554.6147461</v>
      </c>
      <c r="C522">
        <v>5756.5</v>
      </c>
      <c r="D522">
        <v>4603.0878905999998</v>
      </c>
      <c r="E522">
        <v>4854.859375</v>
      </c>
      <c r="F522">
        <v>5272.7700194999998</v>
      </c>
      <c r="G522">
        <v>5756.5</v>
      </c>
      <c r="H522">
        <v>5405.8798827999999</v>
      </c>
      <c r="I522">
        <v>4897.2700194999998</v>
      </c>
      <c r="J522">
        <v>5237.4560547000001</v>
      </c>
      <c r="L522" t="str">
        <f t="shared" si="63"/>
        <v>22FEB2025:17:00:00</v>
      </c>
      <c r="M522">
        <v>18</v>
      </c>
      <c r="N522">
        <f t="shared" si="64"/>
        <v>201.88525389999995</v>
      </c>
      <c r="O522" t="str">
        <f t="shared" si="59"/>
        <v/>
      </c>
      <c r="P522">
        <f t="shared" si="60"/>
        <v>201.88525389999995</v>
      </c>
      <c r="Q522" t="str">
        <f t="shared" si="61"/>
        <v/>
      </c>
      <c r="R522">
        <f t="shared" si="62"/>
        <v>1</v>
      </c>
      <c r="S522">
        <f t="shared" si="65"/>
        <v>3.6345500656323178</v>
      </c>
    </row>
    <row r="523" spans="1:19" x14ac:dyDescent="0.25">
      <c r="A523" t="s">
        <v>547</v>
      </c>
      <c r="B523">
        <v>5623.0375977000003</v>
      </c>
      <c r="C523">
        <v>5695.7202147999997</v>
      </c>
      <c r="D523">
        <v>4613.6684569999998</v>
      </c>
      <c r="E523">
        <v>4905.6049805000002</v>
      </c>
      <c r="F523">
        <v>5264.5498047000001</v>
      </c>
      <c r="G523">
        <v>5695.7202147999997</v>
      </c>
      <c r="H523">
        <v>5408.4101563000004</v>
      </c>
      <c r="I523">
        <v>4844.7001952999999</v>
      </c>
      <c r="J523">
        <v>5223.796875</v>
      </c>
      <c r="L523" t="str">
        <f t="shared" si="63"/>
        <v>22FEB2025:18:00:00</v>
      </c>
      <c r="M523">
        <v>19</v>
      </c>
      <c r="N523">
        <f t="shared" si="64"/>
        <v>72.682617099999334</v>
      </c>
      <c r="O523" t="str">
        <f t="shared" si="59"/>
        <v/>
      </c>
      <c r="P523">
        <f t="shared" si="60"/>
        <v>72.682617099999334</v>
      </c>
      <c r="Q523" t="str">
        <f t="shared" si="61"/>
        <v/>
      </c>
      <c r="R523">
        <f t="shared" si="62"/>
        <v>1</v>
      </c>
      <c r="S523">
        <f t="shared" si="65"/>
        <v>1.2925863616798297</v>
      </c>
    </row>
    <row r="524" spans="1:19" x14ac:dyDescent="0.25">
      <c r="A524" t="s">
        <v>548</v>
      </c>
      <c r="B524">
        <v>5698.2509766000003</v>
      </c>
      <c r="C524">
        <v>5733.7001952999999</v>
      </c>
      <c r="D524">
        <v>4731.109375</v>
      </c>
      <c r="E524">
        <v>5095.5024414</v>
      </c>
      <c r="F524">
        <v>5435.4501952999999</v>
      </c>
      <c r="G524">
        <v>5733.7001952999999</v>
      </c>
      <c r="H524">
        <v>5482.25</v>
      </c>
      <c r="I524">
        <v>4898</v>
      </c>
      <c r="J524">
        <v>5328.9809569999998</v>
      </c>
      <c r="L524" t="str">
        <f t="shared" si="63"/>
        <v>22FEB2025:19:00:00</v>
      </c>
      <c r="M524">
        <v>20</v>
      </c>
      <c r="N524">
        <f t="shared" si="64"/>
        <v>35.449218699999619</v>
      </c>
      <c r="O524" t="str">
        <f t="shared" si="59"/>
        <v/>
      </c>
      <c r="P524">
        <f t="shared" si="60"/>
        <v>35.449218699999619</v>
      </c>
      <c r="Q524" t="str">
        <f t="shared" si="61"/>
        <v/>
      </c>
      <c r="R524">
        <f t="shared" si="62"/>
        <v>1</v>
      </c>
      <c r="S524">
        <f t="shared" si="65"/>
        <v>0.62210700872202118</v>
      </c>
    </row>
    <row r="525" spans="1:19" x14ac:dyDescent="0.25">
      <c r="A525" t="s">
        <v>549</v>
      </c>
      <c r="B525">
        <v>5695.9018555000002</v>
      </c>
      <c r="C525">
        <v>5743.2900391000003</v>
      </c>
      <c r="D525">
        <v>4820.5839844000002</v>
      </c>
      <c r="E525">
        <v>5189.484375</v>
      </c>
      <c r="F525">
        <v>5576.4301758000001</v>
      </c>
      <c r="G525">
        <v>5743.2900391000003</v>
      </c>
      <c r="H525">
        <v>5564.75</v>
      </c>
      <c r="I525">
        <v>4979.2001952999999</v>
      </c>
      <c r="J525">
        <v>5410.6308594000002</v>
      </c>
      <c r="L525" t="str">
        <f t="shared" si="63"/>
        <v>22FEB2025:20:00:00</v>
      </c>
      <c r="M525">
        <v>21</v>
      </c>
      <c r="N525">
        <f t="shared" si="64"/>
        <v>47.388183600000048</v>
      </c>
      <c r="O525" t="str">
        <f t="shared" si="59"/>
        <v/>
      </c>
      <c r="P525">
        <f t="shared" si="60"/>
        <v>47.388183600000048</v>
      </c>
      <c r="Q525" t="str">
        <f t="shared" si="61"/>
        <v/>
      </c>
      <c r="R525">
        <f t="shared" si="62"/>
        <v>1</v>
      </c>
      <c r="S525">
        <f t="shared" si="65"/>
        <v>0.83196980569884127</v>
      </c>
    </row>
    <row r="526" spans="1:19" x14ac:dyDescent="0.25">
      <c r="A526" t="s">
        <v>550</v>
      </c>
      <c r="B526">
        <v>5647.6762694999998</v>
      </c>
      <c r="C526">
        <v>5682.5898438000004</v>
      </c>
      <c r="D526">
        <v>4803.4628905999998</v>
      </c>
      <c r="E526">
        <v>5207.5</v>
      </c>
      <c r="F526">
        <v>5508.9101563000004</v>
      </c>
      <c r="G526">
        <v>5682.5898438000004</v>
      </c>
      <c r="H526">
        <v>5508.8701172000001</v>
      </c>
      <c r="I526">
        <v>4943.6699219000002</v>
      </c>
      <c r="J526">
        <v>5370.3081055000002</v>
      </c>
      <c r="L526" t="str">
        <f t="shared" si="63"/>
        <v>22FEB2025:21:00:00</v>
      </c>
      <c r="M526">
        <v>22</v>
      </c>
      <c r="N526">
        <f t="shared" si="64"/>
        <v>34.913574300000619</v>
      </c>
      <c r="O526" t="str">
        <f t="shared" si="59"/>
        <v/>
      </c>
      <c r="P526">
        <f t="shared" si="60"/>
        <v>34.913574300000619</v>
      </c>
      <c r="Q526" t="str">
        <f t="shared" si="61"/>
        <v/>
      </c>
      <c r="R526">
        <f t="shared" si="62"/>
        <v>1</v>
      </c>
      <c r="S526">
        <f t="shared" si="65"/>
        <v>0.61819361864895961</v>
      </c>
    </row>
    <row r="527" spans="1:19" x14ac:dyDescent="0.25">
      <c r="A527" t="s">
        <v>551</v>
      </c>
      <c r="B527">
        <v>5538.1293944999998</v>
      </c>
      <c r="C527">
        <v>5598.5898438000004</v>
      </c>
      <c r="D527">
        <v>4722.8510741999999</v>
      </c>
      <c r="E527">
        <v>5121.7377930000002</v>
      </c>
      <c r="F527">
        <v>5372.4399414</v>
      </c>
      <c r="G527">
        <v>5598.5898438000004</v>
      </c>
      <c r="H527">
        <v>5526.1000977000003</v>
      </c>
      <c r="I527">
        <v>4908.0498047000001</v>
      </c>
      <c r="J527">
        <v>5305.3833008000001</v>
      </c>
      <c r="L527" t="str">
        <f t="shared" si="63"/>
        <v>22FEB2025:22:00:00</v>
      </c>
      <c r="M527">
        <v>23</v>
      </c>
      <c r="N527">
        <f t="shared" si="64"/>
        <v>60.460449300000619</v>
      </c>
      <c r="O527" t="str">
        <f t="shared" si="59"/>
        <v/>
      </c>
      <c r="P527">
        <f t="shared" si="60"/>
        <v>60.460449300000619</v>
      </c>
      <c r="Q527" t="str">
        <f t="shared" si="61"/>
        <v/>
      </c>
      <c r="R527">
        <f t="shared" si="62"/>
        <v>1</v>
      </c>
      <c r="S527">
        <f t="shared" si="65"/>
        <v>1.0917124717245648</v>
      </c>
    </row>
    <row r="528" spans="1:19" x14ac:dyDescent="0.25">
      <c r="A528" t="s">
        <v>552</v>
      </c>
      <c r="B528">
        <v>5442.7338866999999</v>
      </c>
      <c r="C528">
        <v>5405.6000977000003</v>
      </c>
      <c r="D528">
        <v>4651.5297852000003</v>
      </c>
      <c r="E528">
        <v>5077.875</v>
      </c>
      <c r="F528">
        <v>5135.3100586</v>
      </c>
      <c r="G528">
        <v>5405.6000977000003</v>
      </c>
      <c r="H528">
        <v>5295.7099608999997</v>
      </c>
      <c r="I528">
        <v>4738.2099608999997</v>
      </c>
      <c r="J528">
        <v>5130.5410155999998</v>
      </c>
      <c r="L528" t="str">
        <f t="shared" si="63"/>
        <v>22FEB2025:23:00:00</v>
      </c>
      <c r="M528">
        <v>24</v>
      </c>
      <c r="N528">
        <f t="shared" si="64"/>
        <v>-37.133788999999524</v>
      </c>
      <c r="O528">
        <f t="shared" si="59"/>
        <v>-37.133788999999524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0.68226354205449169</v>
      </c>
    </row>
    <row r="529" spans="1:19" x14ac:dyDescent="0.25">
      <c r="A529" t="s">
        <v>553</v>
      </c>
      <c r="B529">
        <v>5316.9799805000002</v>
      </c>
      <c r="C529">
        <v>5193.1201172000001</v>
      </c>
      <c r="D529">
        <v>4550.4868164</v>
      </c>
      <c r="E529">
        <v>4990.2202147999997</v>
      </c>
      <c r="F529">
        <v>4910.7202147999997</v>
      </c>
      <c r="G529">
        <v>5193.1201172000001</v>
      </c>
      <c r="H529">
        <v>5082.9799805000002</v>
      </c>
      <c r="I529">
        <v>4595</v>
      </c>
      <c r="J529">
        <v>4954.4082030999998</v>
      </c>
      <c r="L529" t="str">
        <f t="shared" si="63"/>
        <v>23FEB2025:00:00:00</v>
      </c>
      <c r="M529">
        <v>1</v>
      </c>
      <c r="N529">
        <f t="shared" si="64"/>
        <v>-123.85986330000014</v>
      </c>
      <c r="O529">
        <f t="shared" si="59"/>
        <v>-123.85986330000014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2.3295153217476017</v>
      </c>
    </row>
    <row r="530" spans="1:19" x14ac:dyDescent="0.25">
      <c r="A530" t="s">
        <v>554</v>
      </c>
      <c r="B530">
        <v>5098.9301758000001</v>
      </c>
      <c r="C530">
        <v>5009.0698241999999</v>
      </c>
      <c r="D530">
        <v>4804.2622069999998</v>
      </c>
      <c r="E530">
        <v>5110.1298827999999</v>
      </c>
      <c r="F530">
        <v>4740.5200194999998</v>
      </c>
      <c r="G530">
        <v>5009.0698241999999</v>
      </c>
      <c r="H530">
        <v>4830.7099608999997</v>
      </c>
      <c r="I530">
        <v>4558.0800780999998</v>
      </c>
      <c r="J530">
        <v>4849.7021483999997</v>
      </c>
      <c r="L530" t="str">
        <f t="shared" si="63"/>
        <v>23FEB2025:01:00:00</v>
      </c>
      <c r="M530">
        <v>2</v>
      </c>
      <c r="N530">
        <f t="shared" si="64"/>
        <v>-89.860351600000286</v>
      </c>
      <c r="O530">
        <f t="shared" si="59"/>
        <v>-89.860351600000286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1.762337362972451</v>
      </c>
    </row>
    <row r="531" spans="1:19" x14ac:dyDescent="0.25">
      <c r="A531" t="s">
        <v>555</v>
      </c>
      <c r="B531">
        <v>5099.3403319999998</v>
      </c>
      <c r="C531">
        <v>4939.1401366999999</v>
      </c>
      <c r="D531">
        <v>4735.9780272999997</v>
      </c>
      <c r="E531">
        <v>4963.2114258000001</v>
      </c>
      <c r="F531">
        <v>4640.5800780999998</v>
      </c>
      <c r="G531">
        <v>4939.1401366999999</v>
      </c>
      <c r="H531">
        <v>4666.5800780999998</v>
      </c>
      <c r="I531">
        <v>4456.5498047000001</v>
      </c>
      <c r="J531">
        <v>4733.2124022999997</v>
      </c>
      <c r="L531" t="str">
        <f t="shared" si="63"/>
        <v>23FEB2025:02:00:00</v>
      </c>
      <c r="M531">
        <v>3</v>
      </c>
      <c r="N531">
        <f t="shared" si="64"/>
        <v>-160.2001952999999</v>
      </c>
      <c r="O531">
        <f t="shared" si="59"/>
        <v>-160.2001952999999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3.1415866537617068</v>
      </c>
    </row>
    <row r="532" spans="1:19" x14ac:dyDescent="0.25">
      <c r="A532" t="s">
        <v>556</v>
      </c>
      <c r="B532">
        <v>4854.2089844000002</v>
      </c>
      <c r="C532">
        <v>4830.3798827999999</v>
      </c>
      <c r="D532">
        <v>4770.3652344000002</v>
      </c>
      <c r="E532">
        <v>4966.0029297000001</v>
      </c>
      <c r="F532">
        <v>4389.7001952999999</v>
      </c>
      <c r="G532">
        <v>4830.3798827999999</v>
      </c>
      <c r="H532">
        <v>4489.6000977000003</v>
      </c>
      <c r="I532">
        <v>4350.8500977000003</v>
      </c>
      <c r="J532">
        <v>4605.3066405999998</v>
      </c>
      <c r="L532" t="str">
        <f t="shared" si="63"/>
        <v>23FEB2025:03:00:00</v>
      </c>
      <c r="M532">
        <v>4</v>
      </c>
      <c r="N532">
        <f t="shared" si="64"/>
        <v>-23.829101600000286</v>
      </c>
      <c r="O532">
        <f t="shared" si="59"/>
        <v>-23.829101600000286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0.4908956675862125</v>
      </c>
    </row>
    <row r="533" spans="1:19" x14ac:dyDescent="0.25">
      <c r="A533" t="s">
        <v>557</v>
      </c>
      <c r="B533">
        <v>4932.1772461</v>
      </c>
      <c r="C533">
        <v>4812.1601563000004</v>
      </c>
      <c r="D533">
        <v>4697.0136719000002</v>
      </c>
      <c r="E533">
        <v>5001.3276366999999</v>
      </c>
      <c r="F533">
        <v>4398.2202147999997</v>
      </c>
      <c r="G533">
        <v>4812.1601563000004</v>
      </c>
      <c r="H533">
        <v>4422.5</v>
      </c>
      <c r="I533">
        <v>4280.5498047000001</v>
      </c>
      <c r="J533">
        <v>4582.9516602000003</v>
      </c>
      <c r="L533" t="str">
        <f t="shared" si="63"/>
        <v>23FEB2025:04:00:00</v>
      </c>
      <c r="M533">
        <v>5</v>
      </c>
      <c r="N533">
        <f t="shared" si="64"/>
        <v>-120.01708979999967</v>
      </c>
      <c r="O533">
        <f t="shared" si="59"/>
        <v>-120.01708979999967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2.4333490832045883</v>
      </c>
    </row>
    <row r="534" spans="1:19" x14ac:dyDescent="0.25">
      <c r="A534" t="s">
        <v>558</v>
      </c>
      <c r="B534">
        <v>4777.0849608999997</v>
      </c>
      <c r="C534">
        <v>4874.6801758000001</v>
      </c>
      <c r="D534">
        <v>4683.5092772999997</v>
      </c>
      <c r="E534">
        <v>5055.3950194999998</v>
      </c>
      <c r="F534">
        <v>4454.4902344000002</v>
      </c>
      <c r="G534">
        <v>4874.6801758000001</v>
      </c>
      <c r="H534">
        <v>4475.25</v>
      </c>
      <c r="I534">
        <v>4322.4399414</v>
      </c>
      <c r="J534">
        <v>4636.4511719000002</v>
      </c>
      <c r="L534" t="str">
        <f t="shared" si="63"/>
        <v>23FEB2025:05:00:00</v>
      </c>
      <c r="M534">
        <v>6</v>
      </c>
      <c r="N534">
        <f t="shared" si="64"/>
        <v>97.595214900000428</v>
      </c>
      <c r="O534" t="str">
        <f t="shared" si="59"/>
        <v/>
      </c>
      <c r="P534">
        <f t="shared" si="60"/>
        <v>97.595214900000428</v>
      </c>
      <c r="Q534" t="str">
        <f t="shared" si="61"/>
        <v/>
      </c>
      <c r="R534">
        <f t="shared" si="62"/>
        <v>1</v>
      </c>
      <c r="S534">
        <f t="shared" si="65"/>
        <v>2.04298679422301</v>
      </c>
    </row>
    <row r="535" spans="1:19" x14ac:dyDescent="0.25">
      <c r="A535" t="s">
        <v>559</v>
      </c>
      <c r="B535">
        <v>4870.5859375</v>
      </c>
      <c r="C535">
        <v>4988.2402344000002</v>
      </c>
      <c r="D535">
        <v>4675.3183594000002</v>
      </c>
      <c r="E535">
        <v>5045.5063477000003</v>
      </c>
      <c r="F535">
        <v>4552.5800780999998</v>
      </c>
      <c r="G535">
        <v>4988.2402344000002</v>
      </c>
      <c r="H535">
        <v>4529.1201172000001</v>
      </c>
      <c r="I535">
        <v>4374.6098633000001</v>
      </c>
      <c r="J535">
        <v>4698.0112305000002</v>
      </c>
      <c r="L535" t="str">
        <f t="shared" si="63"/>
        <v>23FEB2025:06:00:00</v>
      </c>
      <c r="M535">
        <v>7</v>
      </c>
      <c r="N535">
        <f t="shared" si="64"/>
        <v>117.65429690000019</v>
      </c>
      <c r="O535" t="str">
        <f t="shared" si="59"/>
        <v/>
      </c>
      <c r="P535">
        <f t="shared" si="60"/>
        <v>117.65429690000019</v>
      </c>
      <c r="Q535" t="str">
        <f t="shared" si="61"/>
        <v/>
      </c>
      <c r="R535">
        <f t="shared" si="62"/>
        <v>1</v>
      </c>
      <c r="S535">
        <f t="shared" si="65"/>
        <v>2.4156086846583888</v>
      </c>
    </row>
    <row r="536" spans="1:19" x14ac:dyDescent="0.25">
      <c r="A536" t="s">
        <v>560</v>
      </c>
      <c r="B536">
        <v>4865.5234375</v>
      </c>
      <c r="C536">
        <v>5150.7202147999997</v>
      </c>
      <c r="D536">
        <v>4733.5771483999997</v>
      </c>
      <c r="E536">
        <v>5177.8105469000002</v>
      </c>
      <c r="F536">
        <v>4822.0600586</v>
      </c>
      <c r="G536">
        <v>5150.7202147999997</v>
      </c>
      <c r="H536">
        <v>4764.9599608999997</v>
      </c>
      <c r="I536">
        <v>4580.5498047000001</v>
      </c>
      <c r="J536">
        <v>4899.2202147999997</v>
      </c>
      <c r="L536" t="str">
        <f t="shared" si="63"/>
        <v>23FEB2025:07:00:00</v>
      </c>
      <c r="M536">
        <v>8</v>
      </c>
      <c r="N536">
        <f t="shared" si="64"/>
        <v>285.19677729999967</v>
      </c>
      <c r="O536" t="str">
        <f t="shared" si="59"/>
        <v/>
      </c>
      <c r="P536">
        <f t="shared" si="60"/>
        <v>285.19677729999967</v>
      </c>
      <c r="Q536" t="str">
        <f t="shared" si="61"/>
        <v/>
      </c>
      <c r="R536">
        <f t="shared" si="62"/>
        <v>1</v>
      </c>
      <c r="S536">
        <f t="shared" si="65"/>
        <v>5.8615846982033917</v>
      </c>
    </row>
    <row r="537" spans="1:19" x14ac:dyDescent="0.25">
      <c r="A537" t="s">
        <v>561</v>
      </c>
      <c r="B537">
        <v>4858.7299805000002</v>
      </c>
      <c r="C537">
        <v>5231.1201172000001</v>
      </c>
      <c r="D537">
        <v>4775.2641602000003</v>
      </c>
      <c r="E537">
        <v>5171.1831055000002</v>
      </c>
      <c r="F537">
        <v>5101.6401366999999</v>
      </c>
      <c r="G537">
        <v>5231.1201172000001</v>
      </c>
      <c r="H537">
        <v>4879.8100586</v>
      </c>
      <c r="I537">
        <v>4630.2797852000003</v>
      </c>
      <c r="J537">
        <v>5002.8066405999998</v>
      </c>
      <c r="L537" t="str">
        <f t="shared" si="63"/>
        <v>23FEB2025:08:00:00</v>
      </c>
      <c r="M537">
        <v>9</v>
      </c>
      <c r="N537">
        <f t="shared" si="64"/>
        <v>372.39013669999986</v>
      </c>
      <c r="O537" t="str">
        <f t="shared" si="59"/>
        <v/>
      </c>
      <c r="P537">
        <f t="shared" si="60"/>
        <v>372.39013669999986</v>
      </c>
      <c r="Q537" t="str">
        <f t="shared" si="61"/>
        <v/>
      </c>
      <c r="R537">
        <f t="shared" si="62"/>
        <v>1</v>
      </c>
      <c r="S537">
        <f t="shared" si="65"/>
        <v>7.6643513468447182</v>
      </c>
    </row>
    <row r="538" spans="1:19" x14ac:dyDescent="0.25">
      <c r="A538" t="s">
        <v>562</v>
      </c>
      <c r="B538">
        <v>4907.1855469000002</v>
      </c>
      <c r="C538">
        <v>5365.6699219000002</v>
      </c>
      <c r="D538">
        <v>4891.1445313000004</v>
      </c>
      <c r="E538">
        <v>5198.4892577999999</v>
      </c>
      <c r="F538">
        <v>5473.4301758000001</v>
      </c>
      <c r="G538">
        <v>5365.6699219000002</v>
      </c>
      <c r="H538">
        <v>4914.8100586</v>
      </c>
      <c r="I538">
        <v>4656.5200194999998</v>
      </c>
      <c r="J538">
        <v>5121.7841797000001</v>
      </c>
      <c r="L538" t="str">
        <f t="shared" si="63"/>
        <v>23FEB2025:09:00:00</v>
      </c>
      <c r="M538">
        <v>10</v>
      </c>
      <c r="N538">
        <f t="shared" si="64"/>
        <v>458.484375</v>
      </c>
      <c r="O538" t="str">
        <f t="shared" si="59"/>
        <v/>
      </c>
      <c r="P538">
        <f t="shared" si="60"/>
        <v>458.484375</v>
      </c>
      <c r="Q538" t="str">
        <f t="shared" si="61"/>
        <v/>
      </c>
      <c r="R538">
        <f t="shared" si="62"/>
        <v>1</v>
      </c>
      <c r="S538">
        <f t="shared" si="65"/>
        <v>9.3431228678450271</v>
      </c>
    </row>
    <row r="539" spans="1:19" x14ac:dyDescent="0.25">
      <c r="A539" t="s">
        <v>563</v>
      </c>
      <c r="B539">
        <v>4935.7382813000004</v>
      </c>
      <c r="C539">
        <v>5235.7402344000002</v>
      </c>
      <c r="D539">
        <v>4850.0273438000004</v>
      </c>
      <c r="E539">
        <v>5196.2973633000001</v>
      </c>
      <c r="F539">
        <v>5433.3999022999997</v>
      </c>
      <c r="G539">
        <v>5235.7402344000002</v>
      </c>
      <c r="H539">
        <v>4802.0400391000003</v>
      </c>
      <c r="I539">
        <v>4581.0698241999999</v>
      </c>
      <c r="J539">
        <v>5049.7094727000003</v>
      </c>
      <c r="L539" t="str">
        <f t="shared" si="63"/>
        <v>23FEB2025:10:00:00</v>
      </c>
      <c r="M539">
        <v>11</v>
      </c>
      <c r="N539">
        <f t="shared" si="64"/>
        <v>300.00195309999981</v>
      </c>
      <c r="O539" t="str">
        <f t="shared" si="59"/>
        <v/>
      </c>
      <c r="P539">
        <f t="shared" si="60"/>
        <v>300.00195309999981</v>
      </c>
      <c r="Q539" t="str">
        <f t="shared" si="61"/>
        <v/>
      </c>
      <c r="R539">
        <f t="shared" si="62"/>
        <v>1</v>
      </c>
      <c r="S539">
        <f t="shared" si="65"/>
        <v>6.0781576332078879</v>
      </c>
    </row>
    <row r="540" spans="1:19" x14ac:dyDescent="0.25">
      <c r="A540" t="s">
        <v>564</v>
      </c>
      <c r="B540">
        <v>4889.4628905999998</v>
      </c>
      <c r="C540">
        <v>4847.6401366999999</v>
      </c>
      <c r="D540">
        <v>4639.2636719000002</v>
      </c>
      <c r="E540">
        <v>5076.6000977000003</v>
      </c>
      <c r="F540">
        <v>5009.7900391000003</v>
      </c>
      <c r="G540">
        <v>4847.6401366999999</v>
      </c>
      <c r="H540">
        <v>4477.5200194999998</v>
      </c>
      <c r="I540">
        <v>4345.8198241999999</v>
      </c>
      <c r="J540">
        <v>4751.4741211</v>
      </c>
      <c r="L540" t="str">
        <f t="shared" si="63"/>
        <v>23FEB2025:11:00:00</v>
      </c>
      <c r="M540">
        <v>12</v>
      </c>
      <c r="N540">
        <f t="shared" si="64"/>
        <v>-41.822753899999952</v>
      </c>
      <c r="O540">
        <f t="shared" si="59"/>
        <v>-41.822753899999952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0.85536499275624456</v>
      </c>
    </row>
    <row r="541" spans="1:19" x14ac:dyDescent="0.25">
      <c r="A541" t="s">
        <v>565</v>
      </c>
      <c r="B541">
        <v>4789.2397461</v>
      </c>
      <c r="C541">
        <v>4549.8300780999998</v>
      </c>
      <c r="D541">
        <v>4253.1835938000004</v>
      </c>
      <c r="E541">
        <v>4668.3403319999998</v>
      </c>
      <c r="F541">
        <v>4683.7700194999998</v>
      </c>
      <c r="G541">
        <v>4549.8300780999998</v>
      </c>
      <c r="H541">
        <v>4177.0200194999998</v>
      </c>
      <c r="I541">
        <v>4138.4799805000002</v>
      </c>
      <c r="J541">
        <v>4443.4882813000004</v>
      </c>
      <c r="L541" t="str">
        <f t="shared" si="63"/>
        <v>23FEB2025:12:00:00</v>
      </c>
      <c r="M541">
        <v>13</v>
      </c>
      <c r="N541">
        <f t="shared" si="64"/>
        <v>-239.40966800000024</v>
      </c>
      <c r="O541">
        <f t="shared" si="59"/>
        <v>-239.40966800000024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4.9989075655474879</v>
      </c>
    </row>
    <row r="542" spans="1:19" x14ac:dyDescent="0.25">
      <c r="A542" t="s">
        <v>566</v>
      </c>
      <c r="B542">
        <v>4566.4165039</v>
      </c>
      <c r="C542">
        <v>4203.7900391000003</v>
      </c>
      <c r="D542">
        <v>4030.1079101999999</v>
      </c>
      <c r="E542">
        <v>4369.2607422000001</v>
      </c>
      <c r="F542">
        <v>4382.2900391000003</v>
      </c>
      <c r="G542">
        <v>4203.7900391000003</v>
      </c>
      <c r="H542">
        <v>3805.1999512000002</v>
      </c>
      <c r="I542">
        <v>3907.3999023000001</v>
      </c>
      <c r="J542">
        <v>4133.5878905999998</v>
      </c>
      <c r="L542" t="str">
        <f t="shared" si="63"/>
        <v>23FEB2025:13:00:00</v>
      </c>
      <c r="M542">
        <v>14</v>
      </c>
      <c r="N542">
        <f t="shared" si="64"/>
        <v>-362.62646479999967</v>
      </c>
      <c r="O542">
        <f t="shared" si="59"/>
        <v>-362.62646479999967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7.9411605246760653</v>
      </c>
    </row>
    <row r="543" spans="1:19" x14ac:dyDescent="0.25">
      <c r="A543" t="s">
        <v>567</v>
      </c>
      <c r="B543">
        <v>4210.1953125</v>
      </c>
      <c r="C543">
        <v>3873.7900390999998</v>
      </c>
      <c r="D543">
        <v>3800.6455077999999</v>
      </c>
      <c r="E543">
        <v>4059.1723633000001</v>
      </c>
      <c r="F543">
        <v>4141.3100586</v>
      </c>
      <c r="G543">
        <v>3873.7900390999998</v>
      </c>
      <c r="H543">
        <v>3573.2600097999998</v>
      </c>
      <c r="I543">
        <v>3718.5200195000002</v>
      </c>
      <c r="J543">
        <v>3873.2106933999999</v>
      </c>
      <c r="L543" t="str">
        <f t="shared" si="63"/>
        <v>23FEB2025:14:00:00</v>
      </c>
      <c r="M543">
        <v>15</v>
      </c>
      <c r="N543">
        <f t="shared" si="64"/>
        <v>-336.40527340000017</v>
      </c>
      <c r="O543">
        <f t="shared" si="59"/>
        <v>-336.40527340000017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7.9902533832864826</v>
      </c>
    </row>
    <row r="544" spans="1:19" x14ac:dyDescent="0.25">
      <c r="A544" t="s">
        <v>568</v>
      </c>
      <c r="B544">
        <v>4055.8601073999998</v>
      </c>
      <c r="C544">
        <v>3633.1699219000002</v>
      </c>
      <c r="D544">
        <v>3709.5720215000001</v>
      </c>
      <c r="E544">
        <v>3811.9672851999999</v>
      </c>
      <c r="F544">
        <v>4040.9699707</v>
      </c>
      <c r="G544">
        <v>3633.1699219000002</v>
      </c>
      <c r="H544">
        <v>3501.7700195000002</v>
      </c>
      <c r="I544">
        <v>3610.8400879000001</v>
      </c>
      <c r="J544">
        <v>3719.7434082</v>
      </c>
      <c r="L544" t="str">
        <f t="shared" si="63"/>
        <v>23FEB2025:15:00:00</v>
      </c>
      <c r="M544">
        <v>16</v>
      </c>
      <c r="N544">
        <f t="shared" si="64"/>
        <v>-422.69018549999964</v>
      </c>
      <c r="O544">
        <f t="shared" si="59"/>
        <v>-422.69018549999964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10.421715106218599</v>
      </c>
    </row>
    <row r="545" spans="1:19" x14ac:dyDescent="0.25">
      <c r="A545" t="s">
        <v>569</v>
      </c>
      <c r="B545">
        <v>3925.9697265999998</v>
      </c>
      <c r="C545">
        <v>3528.3798827999999</v>
      </c>
      <c r="D545">
        <v>3668.0456543</v>
      </c>
      <c r="E545">
        <v>3580.7145995999999</v>
      </c>
      <c r="F545">
        <v>4070.9599609000002</v>
      </c>
      <c r="G545">
        <v>3528.3798827999999</v>
      </c>
      <c r="H545">
        <v>3514.3601073999998</v>
      </c>
      <c r="I545">
        <v>3614.5900879000001</v>
      </c>
      <c r="J545">
        <v>3661.8010254000001</v>
      </c>
      <c r="L545" t="str">
        <f t="shared" si="63"/>
        <v>23FEB2025:16:00:00</v>
      </c>
      <c r="M545">
        <v>17</v>
      </c>
      <c r="N545">
        <f t="shared" si="64"/>
        <v>-397.58984379999993</v>
      </c>
      <c r="O545">
        <f t="shared" si="59"/>
        <v>-397.58984379999993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10.127175487527865</v>
      </c>
    </row>
    <row r="546" spans="1:19" x14ac:dyDescent="0.25">
      <c r="A546" t="s">
        <v>570</v>
      </c>
      <c r="B546">
        <v>3700.1909179999998</v>
      </c>
      <c r="C546">
        <v>3461.7199707</v>
      </c>
      <c r="D546">
        <v>3646.5727539</v>
      </c>
      <c r="E546">
        <v>3435.8217773000001</v>
      </c>
      <c r="F546">
        <v>4054.6398926000002</v>
      </c>
      <c r="G546">
        <v>3461.7199707</v>
      </c>
      <c r="H546">
        <v>3494.4199219000002</v>
      </c>
      <c r="I546">
        <v>3641.1699219000002</v>
      </c>
      <c r="J546">
        <v>3617.5541991999999</v>
      </c>
      <c r="L546" t="str">
        <f t="shared" si="63"/>
        <v>23FEB2025:17:00:00</v>
      </c>
      <c r="M546">
        <v>18</v>
      </c>
      <c r="N546">
        <f t="shared" si="64"/>
        <v>-238.47094729999981</v>
      </c>
      <c r="O546">
        <f t="shared" si="59"/>
        <v>-238.47094729999981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6.4448281881870129</v>
      </c>
    </row>
    <row r="547" spans="1:19" x14ac:dyDescent="0.25">
      <c r="A547" t="s">
        <v>571</v>
      </c>
      <c r="B547">
        <v>3677.4104004000001</v>
      </c>
      <c r="C547">
        <v>3503.2199707</v>
      </c>
      <c r="D547">
        <v>3696.2241211</v>
      </c>
      <c r="E547">
        <v>3578.1760254000001</v>
      </c>
      <c r="F547">
        <v>4049.0900879000001</v>
      </c>
      <c r="G547">
        <v>3503.2199707</v>
      </c>
      <c r="H547">
        <v>3576.4599609000002</v>
      </c>
      <c r="I547">
        <v>3752.6000976999999</v>
      </c>
      <c r="J547">
        <v>3691.9091797000001</v>
      </c>
      <c r="L547" t="str">
        <f t="shared" si="63"/>
        <v>23FEB2025:18:00:00</v>
      </c>
      <c r="M547">
        <v>19</v>
      </c>
      <c r="N547">
        <f t="shared" si="64"/>
        <v>-174.1904297000001</v>
      </c>
      <c r="O547">
        <f t="shared" si="59"/>
        <v>-174.1904297000001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4.7367688327920385</v>
      </c>
    </row>
    <row r="548" spans="1:19" x14ac:dyDescent="0.25">
      <c r="A548" t="s">
        <v>572</v>
      </c>
      <c r="B548">
        <v>3912.3735351999999</v>
      </c>
      <c r="C548">
        <v>3796.9499512000002</v>
      </c>
      <c r="D548">
        <v>3859.2797851999999</v>
      </c>
      <c r="E548">
        <v>3797.0300293</v>
      </c>
      <c r="F548">
        <v>4274.7299805000002</v>
      </c>
      <c r="G548">
        <v>3796.9499512000002</v>
      </c>
      <c r="H548">
        <v>3802.1101073999998</v>
      </c>
      <c r="I548">
        <v>3908.1999512000002</v>
      </c>
      <c r="J548">
        <v>3915.8041991999999</v>
      </c>
      <c r="L548" t="str">
        <f t="shared" si="63"/>
        <v>23FEB2025:19:00:00</v>
      </c>
      <c r="M548">
        <v>20</v>
      </c>
      <c r="N548">
        <f t="shared" si="64"/>
        <v>-115.42358399999966</v>
      </c>
      <c r="O548">
        <f t="shared" si="59"/>
        <v>-115.42358399999966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2.9502189134427632</v>
      </c>
    </row>
    <row r="549" spans="1:19" x14ac:dyDescent="0.25">
      <c r="A549" t="s">
        <v>573</v>
      </c>
      <c r="B549">
        <v>4035.6457519999999</v>
      </c>
      <c r="C549">
        <v>4099.7299805000002</v>
      </c>
      <c r="D549">
        <v>4003.8999023000001</v>
      </c>
      <c r="E549">
        <v>3909.9233398000001</v>
      </c>
      <c r="F549">
        <v>4594.1401366999999</v>
      </c>
      <c r="G549">
        <v>4099.7299805000002</v>
      </c>
      <c r="H549">
        <v>3983.4099120999999</v>
      </c>
      <c r="I549">
        <v>4076.9399414</v>
      </c>
      <c r="J549">
        <v>4132.8291016000003</v>
      </c>
      <c r="L549" t="str">
        <f t="shared" si="63"/>
        <v>23FEB2025:20:00:00</v>
      </c>
      <c r="M549">
        <v>21</v>
      </c>
      <c r="N549">
        <f t="shared" si="64"/>
        <v>64.084228500000336</v>
      </c>
      <c r="O549" t="str">
        <f t="shared" si="59"/>
        <v/>
      </c>
      <c r="P549">
        <f t="shared" si="60"/>
        <v>64.084228500000336</v>
      </c>
      <c r="Q549" t="str">
        <f t="shared" si="61"/>
        <v/>
      </c>
      <c r="R549">
        <f t="shared" si="62"/>
        <v>1</v>
      </c>
      <c r="S549">
        <f t="shared" si="65"/>
        <v>1.5879547521791586</v>
      </c>
    </row>
    <row r="550" spans="1:19" x14ac:dyDescent="0.25">
      <c r="A550" t="s">
        <v>574</v>
      </c>
      <c r="B550">
        <v>4189.2753905999998</v>
      </c>
      <c r="C550">
        <v>4238.1699219000002</v>
      </c>
      <c r="D550">
        <v>4069.5498047000001</v>
      </c>
      <c r="E550">
        <v>3893.9616698999998</v>
      </c>
      <c r="F550">
        <v>4618.7202147999997</v>
      </c>
      <c r="G550">
        <v>4238.1699219000002</v>
      </c>
      <c r="H550">
        <v>4102.2700194999998</v>
      </c>
      <c r="I550">
        <v>4100.8701172000001</v>
      </c>
      <c r="J550">
        <v>4190.7983397999997</v>
      </c>
      <c r="L550" t="str">
        <f t="shared" si="63"/>
        <v>23FEB2025:21:00:00</v>
      </c>
      <c r="M550">
        <v>22</v>
      </c>
      <c r="N550">
        <f t="shared" si="64"/>
        <v>48.894531300000381</v>
      </c>
      <c r="O550" t="str">
        <f t="shared" si="59"/>
        <v/>
      </c>
      <c r="P550">
        <f t="shared" si="60"/>
        <v>48.894531300000381</v>
      </c>
      <c r="Q550" t="str">
        <f t="shared" si="61"/>
        <v/>
      </c>
      <c r="R550">
        <f t="shared" si="62"/>
        <v>1</v>
      </c>
      <c r="S550">
        <f t="shared" si="65"/>
        <v>1.1671357631372514</v>
      </c>
    </row>
    <row r="551" spans="1:19" x14ac:dyDescent="0.25">
      <c r="A551" t="s">
        <v>575</v>
      </c>
      <c r="B551">
        <v>4361.7167969000002</v>
      </c>
      <c r="C551">
        <v>4249.8999022999997</v>
      </c>
      <c r="D551">
        <v>4044.1303711</v>
      </c>
      <c r="E551">
        <v>3877.2680664</v>
      </c>
      <c r="F551">
        <v>4498.0200194999998</v>
      </c>
      <c r="G551">
        <v>4249.8999022999997</v>
      </c>
      <c r="H551">
        <v>4134.4799805000002</v>
      </c>
      <c r="I551">
        <v>4128.2998047000001</v>
      </c>
      <c r="J551">
        <v>4177.59375</v>
      </c>
      <c r="L551" t="str">
        <f t="shared" si="63"/>
        <v>23FEB2025:22:00:00</v>
      </c>
      <c r="M551">
        <v>23</v>
      </c>
      <c r="N551">
        <f t="shared" si="64"/>
        <v>-111.81689460000052</v>
      </c>
      <c r="O551">
        <f t="shared" si="59"/>
        <v>-111.81689460000052</v>
      </c>
      <c r="P551" t="str">
        <f t="shared" si="60"/>
        <v/>
      </c>
      <c r="Q551">
        <f t="shared" si="61"/>
        <v>1</v>
      </c>
      <c r="R551" t="str">
        <f t="shared" si="62"/>
        <v/>
      </c>
      <c r="S551">
        <f t="shared" si="65"/>
        <v>2.5635982299325821</v>
      </c>
    </row>
    <row r="552" spans="1:19" x14ac:dyDescent="0.25">
      <c r="A552" t="s">
        <v>576</v>
      </c>
      <c r="B552">
        <v>4349.7568358999997</v>
      </c>
      <c r="C552">
        <v>4171.9902344000002</v>
      </c>
      <c r="D552">
        <v>4031.8994140999998</v>
      </c>
      <c r="E552">
        <v>3911.2111816000001</v>
      </c>
      <c r="F552">
        <v>4259.4399414</v>
      </c>
      <c r="G552">
        <v>4171.9902344000002</v>
      </c>
      <c r="H552">
        <v>4100.0297852000003</v>
      </c>
      <c r="I552">
        <v>4069.3200683999999</v>
      </c>
      <c r="J552">
        <v>4102.3984375</v>
      </c>
      <c r="L552" t="str">
        <f t="shared" si="63"/>
        <v>23FEB2025:23:00:00</v>
      </c>
      <c r="M552">
        <v>24</v>
      </c>
      <c r="N552">
        <f t="shared" si="64"/>
        <v>-177.76660149999952</v>
      </c>
      <c r="O552">
        <f t="shared" si="59"/>
        <v>-177.76660149999952</v>
      </c>
      <c r="P552" t="str">
        <f t="shared" si="60"/>
        <v/>
      </c>
      <c r="Q552">
        <f t="shared" si="61"/>
        <v>1</v>
      </c>
      <c r="R552" t="str">
        <f t="shared" si="62"/>
        <v/>
      </c>
      <c r="S552">
        <f t="shared" si="65"/>
        <v>4.0868169924542039</v>
      </c>
    </row>
    <row r="553" spans="1:19" x14ac:dyDescent="0.25">
      <c r="A553" t="s">
        <v>577</v>
      </c>
      <c r="B553">
        <v>4275.3696289</v>
      </c>
      <c r="C553">
        <v>4060.5600586</v>
      </c>
      <c r="D553">
        <v>3900.8349609000002</v>
      </c>
      <c r="E553">
        <v>3861.6999512000002</v>
      </c>
      <c r="F553">
        <v>3934.8400879000001</v>
      </c>
      <c r="G553">
        <v>4060.5600586</v>
      </c>
      <c r="H553">
        <v>3998.3798827999999</v>
      </c>
      <c r="I553">
        <v>3920.3000487999998</v>
      </c>
      <c r="J553">
        <v>3955.15625</v>
      </c>
      <c r="L553" t="str">
        <f t="shared" si="63"/>
        <v>24FEB2025:00:00:00</v>
      </c>
      <c r="M553">
        <v>1</v>
      </c>
      <c r="N553">
        <f t="shared" si="64"/>
        <v>-214.8095702999999</v>
      </c>
      <c r="O553">
        <f t="shared" si="59"/>
        <v>-214.8095702999999</v>
      </c>
      <c r="P553" t="str">
        <f t="shared" si="60"/>
        <v/>
      </c>
      <c r="Q553">
        <f t="shared" si="61"/>
        <v>1</v>
      </c>
      <c r="R553" t="str">
        <f t="shared" si="62"/>
        <v/>
      </c>
      <c r="S553">
        <f t="shared" si="65"/>
        <v>5.0243508502273704</v>
      </c>
    </row>
    <row r="554" spans="1:19" x14ac:dyDescent="0.25">
      <c r="A554" t="s">
        <v>578</v>
      </c>
      <c r="B554">
        <v>4153.9921875</v>
      </c>
      <c r="C554">
        <v>4332.8999022999997</v>
      </c>
      <c r="D554">
        <v>4098.7221680000002</v>
      </c>
      <c r="E554">
        <v>4182.8339844000002</v>
      </c>
      <c r="F554">
        <v>4329.4199219000002</v>
      </c>
      <c r="G554">
        <v>3962.5600586</v>
      </c>
      <c r="H554">
        <v>4332.8999022999997</v>
      </c>
      <c r="I554">
        <v>3889.1000976999999</v>
      </c>
      <c r="J554">
        <v>4139.3627930000002</v>
      </c>
      <c r="L554" t="str">
        <f t="shared" si="63"/>
        <v>24FEB2025:01:00:00</v>
      </c>
      <c r="M554">
        <v>2</v>
      </c>
      <c r="N554">
        <f t="shared" si="64"/>
        <v>178.90771479999967</v>
      </c>
      <c r="O554" t="str">
        <f t="shared" si="59"/>
        <v/>
      </c>
      <c r="P554">
        <f t="shared" si="60"/>
        <v>178.90771479999967</v>
      </c>
      <c r="Q554" t="str">
        <f t="shared" si="61"/>
        <v/>
      </c>
      <c r="R554">
        <f t="shared" si="62"/>
        <v>1</v>
      </c>
      <c r="S554">
        <f t="shared" si="65"/>
        <v>4.3068861645517886</v>
      </c>
    </row>
    <row r="555" spans="1:19" x14ac:dyDescent="0.25">
      <c r="A555" t="s">
        <v>579</v>
      </c>
      <c r="B555">
        <v>4292.7558594000002</v>
      </c>
      <c r="C555">
        <v>4215.2001952999999</v>
      </c>
      <c r="D555">
        <v>4031.3940429999998</v>
      </c>
      <c r="E555">
        <v>4184.0737305000002</v>
      </c>
      <c r="F555">
        <v>4265.4199219000002</v>
      </c>
      <c r="G555">
        <v>3905.5100097999998</v>
      </c>
      <c r="H555">
        <v>4215.2001952999999</v>
      </c>
      <c r="I555">
        <v>3860.2900390999998</v>
      </c>
      <c r="J555">
        <v>4086.0988769999999</v>
      </c>
      <c r="L555" t="str">
        <f t="shared" si="63"/>
        <v>24FEB2025:02:00:00</v>
      </c>
      <c r="M555">
        <v>3</v>
      </c>
      <c r="N555">
        <f t="shared" si="64"/>
        <v>-77.555664100000286</v>
      </c>
      <c r="O555">
        <f t="shared" si="59"/>
        <v>-77.555664100000286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1.8066637526141602</v>
      </c>
    </row>
    <row r="556" spans="1:19" x14ac:dyDescent="0.25">
      <c r="A556" t="s">
        <v>580</v>
      </c>
      <c r="B556">
        <v>4363.0869141000003</v>
      </c>
      <c r="C556">
        <v>4164.5097655999998</v>
      </c>
      <c r="D556">
        <v>3975.9353027000002</v>
      </c>
      <c r="E556">
        <v>4188.5590819999998</v>
      </c>
      <c r="F556">
        <v>4262.6401366999999</v>
      </c>
      <c r="G556">
        <v>3931.0200195000002</v>
      </c>
      <c r="H556">
        <v>4164.5097655999998</v>
      </c>
      <c r="I556">
        <v>3843.1699219000002</v>
      </c>
      <c r="J556">
        <v>4077.9797362999998</v>
      </c>
      <c r="L556" t="str">
        <f t="shared" si="63"/>
        <v>24FEB2025:03:00:00</v>
      </c>
      <c r="M556">
        <v>4</v>
      </c>
      <c r="N556">
        <f t="shared" si="64"/>
        <v>-198.57714850000048</v>
      </c>
      <c r="O556">
        <f t="shared" si="59"/>
        <v>-198.57714850000048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4.5512993990164912</v>
      </c>
    </row>
    <row r="557" spans="1:19" x14ac:dyDescent="0.25">
      <c r="A557" t="s">
        <v>581</v>
      </c>
      <c r="B557">
        <v>4353.2739258000001</v>
      </c>
      <c r="C557">
        <v>4213.7402344000002</v>
      </c>
      <c r="D557">
        <v>3992.0126952999999</v>
      </c>
      <c r="E557">
        <v>4245.7036133000001</v>
      </c>
      <c r="F557">
        <v>4300.25</v>
      </c>
      <c r="G557">
        <v>3990.4599609000002</v>
      </c>
      <c r="H557">
        <v>4213.7402344000002</v>
      </c>
      <c r="I557">
        <v>3861.2700195000002</v>
      </c>
      <c r="J557">
        <v>4122.2846680000002</v>
      </c>
      <c r="L557" t="str">
        <f t="shared" si="63"/>
        <v>24FEB2025:04:00:00</v>
      </c>
      <c r="M557">
        <v>5</v>
      </c>
      <c r="N557">
        <f t="shared" si="64"/>
        <v>-139.53369139999995</v>
      </c>
      <c r="O557">
        <f t="shared" si="59"/>
        <v>-139.53369139999995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3.2052587036401086</v>
      </c>
    </row>
    <row r="558" spans="1:19" x14ac:dyDescent="0.25">
      <c r="A558" t="s">
        <v>582</v>
      </c>
      <c r="B558">
        <v>4471.9682616999999</v>
      </c>
      <c r="C558">
        <v>4236.9799805000002</v>
      </c>
      <c r="D558">
        <v>4098.4912108999997</v>
      </c>
      <c r="E558">
        <v>4446.7104491999999</v>
      </c>
      <c r="F558">
        <v>4325.3198241999999</v>
      </c>
      <c r="G558">
        <v>4025.0600586</v>
      </c>
      <c r="H558">
        <v>4236.9799805000002</v>
      </c>
      <c r="I558">
        <v>3915.0200195000002</v>
      </c>
      <c r="J558">
        <v>4189.8178711</v>
      </c>
      <c r="L558" t="str">
        <f t="shared" si="63"/>
        <v>24FEB2025:05:00:00</v>
      </c>
      <c r="M558">
        <v>6</v>
      </c>
      <c r="N558">
        <f t="shared" si="64"/>
        <v>-234.98828119999962</v>
      </c>
      <c r="O558">
        <f t="shared" si="59"/>
        <v>-234.98828119999962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5.2546947439799094</v>
      </c>
    </row>
    <row r="559" spans="1:19" x14ac:dyDescent="0.25">
      <c r="A559" t="s">
        <v>583</v>
      </c>
      <c r="B559">
        <v>4754.1738280999998</v>
      </c>
      <c r="C559">
        <v>4421.8798827999999</v>
      </c>
      <c r="D559">
        <v>4250.0610352000003</v>
      </c>
      <c r="E559">
        <v>4594.1166991999999</v>
      </c>
      <c r="F559">
        <v>4527.2797852000003</v>
      </c>
      <c r="G559">
        <v>4176.0600586</v>
      </c>
      <c r="H559">
        <v>4421.8798827999999</v>
      </c>
      <c r="I559">
        <v>4030.1101073999998</v>
      </c>
      <c r="J559">
        <v>4349.8891602000003</v>
      </c>
      <c r="L559" t="str">
        <f t="shared" si="63"/>
        <v>24FEB2025:06:00:00</v>
      </c>
      <c r="M559">
        <v>7</v>
      </c>
      <c r="N559">
        <f t="shared" si="64"/>
        <v>-332.2939452999999</v>
      </c>
      <c r="O559">
        <f t="shared" si="59"/>
        <v>-332.2939452999999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6.9895203102575829</v>
      </c>
    </row>
    <row r="560" spans="1:19" x14ac:dyDescent="0.25">
      <c r="A560" t="s">
        <v>584</v>
      </c>
      <c r="B560">
        <v>5162.8100586</v>
      </c>
      <c r="C560">
        <v>4781.5</v>
      </c>
      <c r="D560">
        <v>4504.1645508000001</v>
      </c>
      <c r="E560">
        <v>4886.7182616999999</v>
      </c>
      <c r="F560">
        <v>4966.3398438000004</v>
      </c>
      <c r="G560">
        <v>4508.8901366999999</v>
      </c>
      <c r="H560">
        <v>4781.5</v>
      </c>
      <c r="I560">
        <v>4353.5498047000001</v>
      </c>
      <c r="J560">
        <v>4699.3994141000003</v>
      </c>
      <c r="L560" t="str">
        <f t="shared" si="63"/>
        <v>24FEB2025:07:00:00</v>
      </c>
      <c r="M560">
        <v>8</v>
      </c>
      <c r="N560">
        <f t="shared" si="64"/>
        <v>-381.31005860000005</v>
      </c>
      <c r="O560">
        <f t="shared" si="59"/>
        <v>-381.31005860000005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7.3857076722167845</v>
      </c>
    </row>
    <row r="561" spans="1:19" x14ac:dyDescent="0.25">
      <c r="A561" t="s">
        <v>585</v>
      </c>
      <c r="B561">
        <v>5273.3686522999997</v>
      </c>
      <c r="C561">
        <v>4880.6699219000002</v>
      </c>
      <c r="D561">
        <v>4609.8476563000004</v>
      </c>
      <c r="E561">
        <v>4982.5659180000002</v>
      </c>
      <c r="F561">
        <v>5122.7099608999997</v>
      </c>
      <c r="G561">
        <v>4606.9902344000002</v>
      </c>
      <c r="H561">
        <v>4880.6699219000002</v>
      </c>
      <c r="I561">
        <v>4409.8901366999999</v>
      </c>
      <c r="J561">
        <v>4800.5654297000001</v>
      </c>
      <c r="L561" t="str">
        <f t="shared" si="63"/>
        <v>24FEB2025:08:00:00</v>
      </c>
      <c r="M561">
        <v>9</v>
      </c>
      <c r="N561">
        <f t="shared" si="64"/>
        <v>-392.69873039999948</v>
      </c>
      <c r="O561">
        <f t="shared" si="59"/>
        <v>-392.69873039999948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7.4468287027253899</v>
      </c>
    </row>
    <row r="562" spans="1:19" x14ac:dyDescent="0.25">
      <c r="A562" t="s">
        <v>586</v>
      </c>
      <c r="B562">
        <v>4869.8051758000001</v>
      </c>
      <c r="C562">
        <v>4725.4702147999997</v>
      </c>
      <c r="D562">
        <v>4522.8217772999997</v>
      </c>
      <c r="E562">
        <v>4815.4409180000002</v>
      </c>
      <c r="F562">
        <v>5004.1298827999999</v>
      </c>
      <c r="G562">
        <v>4468.4702147999997</v>
      </c>
      <c r="H562">
        <v>4725.4702147999997</v>
      </c>
      <c r="I562">
        <v>4309</v>
      </c>
      <c r="J562">
        <v>4664.5019530999998</v>
      </c>
      <c r="L562" t="str">
        <f t="shared" si="63"/>
        <v>24FEB2025:09:00:00</v>
      </c>
      <c r="M562">
        <v>10</v>
      </c>
      <c r="N562">
        <f t="shared" si="64"/>
        <v>-144.33496100000048</v>
      </c>
      <c r="O562">
        <f t="shared" si="59"/>
        <v>-144.33496100000048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2.963875469130846</v>
      </c>
    </row>
    <row r="563" spans="1:19" x14ac:dyDescent="0.25">
      <c r="A563" t="s">
        <v>587</v>
      </c>
      <c r="B563">
        <v>4275.6245116999999</v>
      </c>
      <c r="C563">
        <v>4469.3598633000001</v>
      </c>
      <c r="D563">
        <v>4275.6123047000001</v>
      </c>
      <c r="E563">
        <v>4513.3364258000001</v>
      </c>
      <c r="F563">
        <v>4799.25</v>
      </c>
      <c r="G563">
        <v>4266.3300780999998</v>
      </c>
      <c r="H563">
        <v>4469.3598633000001</v>
      </c>
      <c r="I563">
        <v>4149.3701172000001</v>
      </c>
      <c r="J563">
        <v>4439.5292969000002</v>
      </c>
      <c r="L563" t="str">
        <f t="shared" si="63"/>
        <v>24FEB2025:10:00:00</v>
      </c>
      <c r="M563">
        <v>11</v>
      </c>
      <c r="N563">
        <f t="shared" si="64"/>
        <v>193.73535160000029</v>
      </c>
      <c r="O563" t="str">
        <f t="shared" si="59"/>
        <v/>
      </c>
      <c r="P563">
        <f t="shared" si="60"/>
        <v>193.73535160000029</v>
      </c>
      <c r="Q563" t="str">
        <f t="shared" si="61"/>
        <v/>
      </c>
      <c r="R563">
        <f t="shared" si="62"/>
        <v>1</v>
      </c>
      <c r="S563">
        <f t="shared" si="65"/>
        <v>4.5311591574483367</v>
      </c>
    </row>
    <row r="564" spans="1:19" x14ac:dyDescent="0.25">
      <c r="A564" t="s">
        <v>588</v>
      </c>
      <c r="B564">
        <v>4029.2014159999999</v>
      </c>
      <c r="C564">
        <v>4095.6398926000002</v>
      </c>
      <c r="D564">
        <v>4051.140625</v>
      </c>
      <c r="E564">
        <v>4239.3530272999997</v>
      </c>
      <c r="F564">
        <v>4548.7998047000001</v>
      </c>
      <c r="G564">
        <v>4054.2700195000002</v>
      </c>
      <c r="H564">
        <v>4095.6398926000002</v>
      </c>
      <c r="I564">
        <v>3919.8000487999998</v>
      </c>
      <c r="J564">
        <v>4171.5727539</v>
      </c>
      <c r="L564" t="str">
        <f t="shared" si="63"/>
        <v>24FEB2025:11:00:00</v>
      </c>
      <c r="M564">
        <v>12</v>
      </c>
      <c r="N564">
        <f t="shared" si="64"/>
        <v>66.438476600000286</v>
      </c>
      <c r="O564" t="str">
        <f t="shared" si="59"/>
        <v/>
      </c>
      <c r="P564">
        <f t="shared" si="60"/>
        <v>66.438476600000286</v>
      </c>
      <c r="Q564" t="str">
        <f t="shared" si="61"/>
        <v/>
      </c>
      <c r="R564">
        <f t="shared" si="62"/>
        <v>1</v>
      </c>
      <c r="S564">
        <f t="shared" si="65"/>
        <v>1.6489241847323002</v>
      </c>
    </row>
    <row r="565" spans="1:19" x14ac:dyDescent="0.25">
      <c r="A565" t="s">
        <v>589</v>
      </c>
      <c r="B565">
        <v>3821.1762695000002</v>
      </c>
      <c r="C565">
        <v>3845.5600586</v>
      </c>
      <c r="D565">
        <v>3865.3945312999999</v>
      </c>
      <c r="E565">
        <v>3948.0488280999998</v>
      </c>
      <c r="F565">
        <v>4388.8500977000003</v>
      </c>
      <c r="G565">
        <v>3889.1699219000002</v>
      </c>
      <c r="H565">
        <v>3845.5600586</v>
      </c>
      <c r="I565">
        <v>3808.7600097999998</v>
      </c>
      <c r="J565">
        <v>3976.0778808999999</v>
      </c>
      <c r="L565" t="str">
        <f t="shared" si="63"/>
        <v>24FEB2025:12:00:00</v>
      </c>
      <c r="M565">
        <v>13</v>
      </c>
      <c r="N565">
        <f t="shared" si="64"/>
        <v>24.383789099999831</v>
      </c>
      <c r="O565" t="str">
        <f t="shared" si="59"/>
        <v/>
      </c>
      <c r="P565">
        <f t="shared" si="60"/>
        <v>24.383789099999831</v>
      </c>
      <c r="Q565" t="str">
        <f t="shared" si="61"/>
        <v/>
      </c>
      <c r="R565">
        <f t="shared" si="62"/>
        <v>1</v>
      </c>
      <c r="S565">
        <f t="shared" si="65"/>
        <v>0.63812259315612374</v>
      </c>
    </row>
    <row r="566" spans="1:19" x14ac:dyDescent="0.25">
      <c r="A566" t="s">
        <v>590</v>
      </c>
      <c r="B566">
        <v>3911.2534179999998</v>
      </c>
      <c r="C566">
        <v>3771.7600097999998</v>
      </c>
      <c r="D566">
        <v>3716.3889159999999</v>
      </c>
      <c r="E566">
        <v>3677.8850097999998</v>
      </c>
      <c r="F566">
        <v>4288.5898438000004</v>
      </c>
      <c r="G566">
        <v>3821.4599609000002</v>
      </c>
      <c r="H566">
        <v>3771.7600097999998</v>
      </c>
      <c r="I566">
        <v>3740.1101073999998</v>
      </c>
      <c r="J566">
        <v>3859.9609375</v>
      </c>
      <c r="L566" t="str">
        <f t="shared" si="63"/>
        <v>24FEB2025:13:00:00</v>
      </c>
      <c r="M566">
        <v>14</v>
      </c>
      <c r="N566">
        <f t="shared" si="64"/>
        <v>-139.49340819999998</v>
      </c>
      <c r="O566">
        <f t="shared" si="59"/>
        <v>-139.49340819999998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3.5664630565239426</v>
      </c>
    </row>
    <row r="567" spans="1:19" x14ac:dyDescent="0.25">
      <c r="A567" t="s">
        <v>591</v>
      </c>
      <c r="B567">
        <v>3823.8395995999999</v>
      </c>
      <c r="C567">
        <v>3759.4499512000002</v>
      </c>
      <c r="D567">
        <v>3567.1940918</v>
      </c>
      <c r="E567">
        <v>3545.7456054999998</v>
      </c>
      <c r="F567">
        <v>4296.7099608999997</v>
      </c>
      <c r="G567">
        <v>3831.5700683999999</v>
      </c>
      <c r="H567">
        <v>3759.4499512000002</v>
      </c>
      <c r="I567">
        <v>3703.7700195000002</v>
      </c>
      <c r="J567">
        <v>3827.4492187999999</v>
      </c>
      <c r="L567" t="str">
        <f t="shared" si="63"/>
        <v>24FEB2025:14:00:00</v>
      </c>
      <c r="M567">
        <v>15</v>
      </c>
      <c r="N567">
        <f t="shared" si="64"/>
        <v>-64.389648399999714</v>
      </c>
      <c r="O567">
        <f t="shared" si="59"/>
        <v>-64.389648399999714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1.6839003499711471</v>
      </c>
    </row>
    <row r="568" spans="1:19" x14ac:dyDescent="0.25">
      <c r="A568" t="s">
        <v>592</v>
      </c>
      <c r="B568">
        <v>3681.4992676000002</v>
      </c>
      <c r="C568">
        <v>3817.1201172000001</v>
      </c>
      <c r="D568">
        <v>3594.5834961</v>
      </c>
      <c r="E568">
        <v>3519.4501952999999</v>
      </c>
      <c r="F568">
        <v>4335.9199219000002</v>
      </c>
      <c r="G568">
        <v>3884.3999023000001</v>
      </c>
      <c r="H568">
        <v>3817.1201172000001</v>
      </c>
      <c r="I568">
        <v>3727.9199219000002</v>
      </c>
      <c r="J568">
        <v>3856.9621582</v>
      </c>
      <c r="L568" t="str">
        <f t="shared" si="63"/>
        <v>24FEB2025:15:00:00</v>
      </c>
      <c r="M568">
        <v>16</v>
      </c>
      <c r="N568">
        <f t="shared" si="64"/>
        <v>135.62084959999993</v>
      </c>
      <c r="O568" t="str">
        <f t="shared" si="59"/>
        <v/>
      </c>
      <c r="P568">
        <f t="shared" si="60"/>
        <v>135.62084959999993</v>
      </c>
      <c r="Q568" t="str">
        <f t="shared" si="61"/>
        <v/>
      </c>
      <c r="R568">
        <f t="shared" si="62"/>
        <v>1</v>
      </c>
      <c r="S568">
        <f t="shared" si="65"/>
        <v>3.683848338462723</v>
      </c>
    </row>
    <row r="569" spans="1:19" x14ac:dyDescent="0.25">
      <c r="A569" t="s">
        <v>593</v>
      </c>
      <c r="B569">
        <v>3644.9956054999998</v>
      </c>
      <c r="C569">
        <v>3865.2900390999998</v>
      </c>
      <c r="D569">
        <v>3607.0603027000002</v>
      </c>
      <c r="E569">
        <v>3432.0246582</v>
      </c>
      <c r="F569">
        <v>4363.2797852000003</v>
      </c>
      <c r="G569">
        <v>3952.6101073999998</v>
      </c>
      <c r="H569">
        <v>3865.2900390999998</v>
      </c>
      <c r="I569">
        <v>3750.9299316000001</v>
      </c>
      <c r="J569">
        <v>3872.8271484000002</v>
      </c>
      <c r="L569" t="str">
        <f t="shared" si="63"/>
        <v>24FEB2025:16:00:00</v>
      </c>
      <c r="M569">
        <v>17</v>
      </c>
      <c r="N569">
        <f t="shared" si="64"/>
        <v>220.29443360000005</v>
      </c>
      <c r="O569" t="str">
        <f t="shared" si="59"/>
        <v/>
      </c>
      <c r="P569">
        <f t="shared" si="60"/>
        <v>220.29443360000005</v>
      </c>
      <c r="Q569" t="str">
        <f t="shared" si="61"/>
        <v/>
      </c>
      <c r="R569">
        <f t="shared" si="62"/>
        <v>1</v>
      </c>
      <c r="S569">
        <f t="shared" si="65"/>
        <v>6.0437503207848531</v>
      </c>
    </row>
    <row r="570" spans="1:19" x14ac:dyDescent="0.25">
      <c r="A570" t="s">
        <v>594</v>
      </c>
      <c r="B570">
        <v>3667.8344726999999</v>
      </c>
      <c r="C570">
        <v>3900.3100586</v>
      </c>
      <c r="D570">
        <v>3726.0175780999998</v>
      </c>
      <c r="E570">
        <v>3528.6166991999999</v>
      </c>
      <c r="F570">
        <v>4368.6801758000001</v>
      </c>
      <c r="G570">
        <v>3956.6999512000002</v>
      </c>
      <c r="H570">
        <v>3900.3100586</v>
      </c>
      <c r="I570">
        <v>3827.3100586</v>
      </c>
      <c r="J570">
        <v>3916.3232422000001</v>
      </c>
      <c r="L570" t="str">
        <f t="shared" si="63"/>
        <v>24FEB2025:17:00:00</v>
      </c>
      <c r="M570">
        <v>18</v>
      </c>
      <c r="N570">
        <f t="shared" si="64"/>
        <v>232.47558590000017</v>
      </c>
      <c r="O570" t="str">
        <f t="shared" si="59"/>
        <v/>
      </c>
      <c r="P570">
        <f t="shared" si="60"/>
        <v>232.47558590000017</v>
      </c>
      <c r="Q570" t="str">
        <f t="shared" si="61"/>
        <v/>
      </c>
      <c r="R570">
        <f t="shared" si="62"/>
        <v>1</v>
      </c>
      <c r="S570">
        <f t="shared" si="65"/>
        <v>6.3382245744821759</v>
      </c>
    </row>
    <row r="571" spans="1:19" x14ac:dyDescent="0.25">
      <c r="A571" t="s">
        <v>595</v>
      </c>
      <c r="B571">
        <v>3702.1462402000002</v>
      </c>
      <c r="C571">
        <v>3920.7199707</v>
      </c>
      <c r="D571">
        <v>3876.765625</v>
      </c>
      <c r="E571">
        <v>3711.1799316000001</v>
      </c>
      <c r="F571">
        <v>4321.0698241999999</v>
      </c>
      <c r="G571">
        <v>3917.8701172000001</v>
      </c>
      <c r="H571">
        <v>3920.7199707</v>
      </c>
      <c r="I571">
        <v>3895.1699219000002</v>
      </c>
      <c r="J571">
        <v>3953.2019043</v>
      </c>
      <c r="L571" t="str">
        <f t="shared" si="63"/>
        <v>24FEB2025:18:00:00</v>
      </c>
      <c r="M571">
        <v>19</v>
      </c>
      <c r="N571">
        <f t="shared" si="64"/>
        <v>218.57373049999978</v>
      </c>
      <c r="O571" t="str">
        <f t="shared" si="59"/>
        <v/>
      </c>
      <c r="P571">
        <f t="shared" si="60"/>
        <v>218.57373049999978</v>
      </c>
      <c r="Q571" t="str">
        <f t="shared" si="61"/>
        <v/>
      </c>
      <c r="R571">
        <f t="shared" si="62"/>
        <v>1</v>
      </c>
      <c r="S571">
        <f t="shared" si="65"/>
        <v>5.9039734337504672</v>
      </c>
    </row>
    <row r="572" spans="1:19" x14ac:dyDescent="0.25">
      <c r="A572" t="s">
        <v>596</v>
      </c>
      <c r="B572">
        <v>3821.1787109000002</v>
      </c>
      <c r="C572">
        <v>4056.0600586</v>
      </c>
      <c r="D572">
        <v>4062.3920898000001</v>
      </c>
      <c r="E572">
        <v>3898.5791015999998</v>
      </c>
      <c r="F572">
        <v>4379.3198241999999</v>
      </c>
      <c r="G572">
        <v>3977.3798827999999</v>
      </c>
      <c r="H572">
        <v>4056.0600586</v>
      </c>
      <c r="I572">
        <v>4043</v>
      </c>
      <c r="J572">
        <v>4070.8681640999998</v>
      </c>
      <c r="L572" t="str">
        <f t="shared" si="63"/>
        <v>24FEB2025:19:00:00</v>
      </c>
      <c r="M572">
        <v>20</v>
      </c>
      <c r="N572">
        <f t="shared" si="64"/>
        <v>234.88134769999988</v>
      </c>
      <c r="O572" t="str">
        <f t="shared" si="59"/>
        <v/>
      </c>
      <c r="P572">
        <f t="shared" si="60"/>
        <v>234.88134769999988</v>
      </c>
      <c r="Q572" t="str">
        <f t="shared" si="61"/>
        <v/>
      </c>
      <c r="R572">
        <f t="shared" si="62"/>
        <v>1</v>
      </c>
      <c r="S572">
        <f t="shared" si="65"/>
        <v>6.1468296949837864</v>
      </c>
    </row>
    <row r="573" spans="1:19" x14ac:dyDescent="0.25">
      <c r="A573" t="s">
        <v>597</v>
      </c>
      <c r="B573">
        <v>3902.6528320000002</v>
      </c>
      <c r="C573">
        <v>4146.7700194999998</v>
      </c>
      <c r="D573">
        <v>4101.5649414</v>
      </c>
      <c r="E573">
        <v>3972.0622558999999</v>
      </c>
      <c r="F573">
        <v>4456.5097655999998</v>
      </c>
      <c r="G573">
        <v>4046.6799316000001</v>
      </c>
      <c r="H573">
        <v>4146.7700194999998</v>
      </c>
      <c r="I573">
        <v>4142.5800780999998</v>
      </c>
      <c r="J573">
        <v>4152.9204102000003</v>
      </c>
      <c r="L573" t="str">
        <f t="shared" si="63"/>
        <v>24FEB2025:20:00:00</v>
      </c>
      <c r="M573">
        <v>21</v>
      </c>
      <c r="N573">
        <f t="shared" si="64"/>
        <v>244.11718749999955</v>
      </c>
      <c r="O573" t="str">
        <f t="shared" si="59"/>
        <v/>
      </c>
      <c r="P573">
        <f t="shared" si="60"/>
        <v>244.11718749999955</v>
      </c>
      <c r="Q573" t="str">
        <f t="shared" si="61"/>
        <v/>
      </c>
      <c r="R573">
        <f t="shared" si="62"/>
        <v>1</v>
      </c>
      <c r="S573">
        <f t="shared" si="65"/>
        <v>6.2551602207182837</v>
      </c>
    </row>
    <row r="574" spans="1:19" x14ac:dyDescent="0.25">
      <c r="A574" t="s">
        <v>598</v>
      </c>
      <c r="B574">
        <v>3984.5229491999999</v>
      </c>
      <c r="C574">
        <v>4123.6499022999997</v>
      </c>
      <c r="D574">
        <v>4100.2724608999997</v>
      </c>
      <c r="E574">
        <v>3970.6137695000002</v>
      </c>
      <c r="F574">
        <v>4414.1699219000002</v>
      </c>
      <c r="G574">
        <v>4012.1000976999999</v>
      </c>
      <c r="H574">
        <v>4123.6499022999997</v>
      </c>
      <c r="I574">
        <v>4128.0498047000001</v>
      </c>
      <c r="J574">
        <v>4129.7167969000002</v>
      </c>
      <c r="L574" t="str">
        <f t="shared" si="63"/>
        <v>24FEB2025:21:00:00</v>
      </c>
      <c r="M574">
        <v>22</v>
      </c>
      <c r="N574">
        <f t="shared" si="64"/>
        <v>139.12695309999981</v>
      </c>
      <c r="O574" t="str">
        <f t="shared" si="59"/>
        <v/>
      </c>
      <c r="P574">
        <f t="shared" si="60"/>
        <v>139.12695309999981</v>
      </c>
      <c r="Q574" t="str">
        <f t="shared" si="61"/>
        <v/>
      </c>
      <c r="R574">
        <f t="shared" si="62"/>
        <v>1</v>
      </c>
      <c r="S574">
        <f t="shared" si="65"/>
        <v>3.4916840704339092</v>
      </c>
    </row>
    <row r="575" spans="1:19" x14ac:dyDescent="0.25">
      <c r="A575" t="s">
        <v>599</v>
      </c>
      <c r="B575">
        <v>3936.5910644999999</v>
      </c>
      <c r="C575">
        <v>4050.3000487999998</v>
      </c>
      <c r="D575">
        <v>4039.0625</v>
      </c>
      <c r="E575">
        <v>3884.6188965000001</v>
      </c>
      <c r="F575">
        <v>4292.2099608999997</v>
      </c>
      <c r="G575">
        <v>3913.3999023000001</v>
      </c>
      <c r="H575">
        <v>4050.3000487999998</v>
      </c>
      <c r="I575">
        <v>4059.7600097999998</v>
      </c>
      <c r="J575">
        <v>4040.0576172000001</v>
      </c>
      <c r="L575" t="str">
        <f t="shared" si="63"/>
        <v>24FEB2025:22:00:00</v>
      </c>
      <c r="M575">
        <v>23</v>
      </c>
      <c r="N575">
        <f t="shared" si="64"/>
        <v>113.70898429999988</v>
      </c>
      <c r="O575" t="str">
        <f t="shared" si="59"/>
        <v/>
      </c>
      <c r="P575">
        <f t="shared" si="60"/>
        <v>113.70898429999988</v>
      </c>
      <c r="Q575" t="str">
        <f t="shared" si="61"/>
        <v/>
      </c>
      <c r="R575">
        <f t="shared" si="62"/>
        <v>1</v>
      </c>
      <c r="S575">
        <f t="shared" si="65"/>
        <v>2.8885140070916271</v>
      </c>
    </row>
    <row r="576" spans="1:19" x14ac:dyDescent="0.25">
      <c r="A576" t="s">
        <v>600</v>
      </c>
      <c r="B576">
        <v>3921.1494140999998</v>
      </c>
      <c r="C576">
        <v>3872.9199219000002</v>
      </c>
      <c r="D576">
        <v>3979.5146484000002</v>
      </c>
      <c r="E576">
        <v>3840.5620116999999</v>
      </c>
      <c r="F576">
        <v>4075.2700195000002</v>
      </c>
      <c r="G576">
        <v>3755.8999023000001</v>
      </c>
      <c r="H576">
        <v>3872.9199219000002</v>
      </c>
      <c r="I576">
        <v>3871.2600097999998</v>
      </c>
      <c r="J576">
        <v>3883.1823730000001</v>
      </c>
      <c r="L576" t="str">
        <f t="shared" si="63"/>
        <v>24FEB2025:23:00:00</v>
      </c>
      <c r="M576">
        <v>24</v>
      </c>
      <c r="N576">
        <f t="shared" si="64"/>
        <v>-48.22949219999964</v>
      </c>
      <c r="O576">
        <f t="shared" si="59"/>
        <v>-48.22949219999964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1.2299835356074922</v>
      </c>
    </row>
    <row r="577" spans="1:19" x14ac:dyDescent="0.25">
      <c r="A577" t="s">
        <v>601</v>
      </c>
      <c r="B577">
        <v>3797.0864258000001</v>
      </c>
      <c r="C577">
        <v>3637.1799316000001</v>
      </c>
      <c r="D577">
        <v>3837.5332030999998</v>
      </c>
      <c r="E577">
        <v>3718.7041015999998</v>
      </c>
      <c r="F577">
        <v>3788.1499023000001</v>
      </c>
      <c r="G577">
        <v>3537.2600097999998</v>
      </c>
      <c r="H577">
        <v>3637.1799316000001</v>
      </c>
      <c r="I577">
        <v>3629.8000487999998</v>
      </c>
      <c r="J577">
        <v>3662.21875</v>
      </c>
      <c r="L577" t="str">
        <f t="shared" si="63"/>
        <v>25FEB2025:00:00:00</v>
      </c>
      <c r="M577">
        <v>1</v>
      </c>
      <c r="N577">
        <f t="shared" si="64"/>
        <v>-159.9064942</v>
      </c>
      <c r="O577">
        <f t="shared" si="59"/>
        <v>-159.9064942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4.2112945629439986</v>
      </c>
    </row>
    <row r="578" spans="1:19" x14ac:dyDescent="0.25">
      <c r="A578" t="s">
        <v>602</v>
      </c>
      <c r="B578">
        <v>3558.2045898000001</v>
      </c>
      <c r="C578">
        <v>3423.3400879000001</v>
      </c>
      <c r="D578">
        <v>3813.6904297000001</v>
      </c>
      <c r="E578">
        <v>3621.4914551000002</v>
      </c>
      <c r="F578">
        <v>3423.3400879000001</v>
      </c>
      <c r="G578">
        <v>3350.4399414</v>
      </c>
      <c r="H578">
        <v>3386.3798827999999</v>
      </c>
      <c r="I578">
        <v>3466.0900879000001</v>
      </c>
      <c r="J578">
        <v>3449.5480957</v>
      </c>
      <c r="L578" t="str">
        <f t="shared" si="63"/>
        <v>25FEB2025:01:00:00</v>
      </c>
      <c r="M578">
        <v>2</v>
      </c>
      <c r="N578">
        <f t="shared" si="64"/>
        <v>-134.86450190000005</v>
      </c>
      <c r="O578">
        <f t="shared" si="59"/>
        <v>-134.86450190000005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3.7902402320148916</v>
      </c>
    </row>
    <row r="579" spans="1:19" x14ac:dyDescent="0.25">
      <c r="A579" t="s">
        <v>603</v>
      </c>
      <c r="B579">
        <v>3171.6037597999998</v>
      </c>
      <c r="C579">
        <v>3272.6398926000002</v>
      </c>
      <c r="D579">
        <v>3732.2890625</v>
      </c>
      <c r="E579">
        <v>3608.8986816000001</v>
      </c>
      <c r="F579">
        <v>3272.6398926000002</v>
      </c>
      <c r="G579">
        <v>3200</v>
      </c>
      <c r="H579">
        <v>3237.7299804999998</v>
      </c>
      <c r="I579">
        <v>3283.25</v>
      </c>
      <c r="J579">
        <v>3320.5039062999999</v>
      </c>
      <c r="L579" t="str">
        <f t="shared" si="63"/>
        <v>25FEB2025:02:00:00</v>
      </c>
      <c r="M579">
        <v>3</v>
      </c>
      <c r="N579">
        <f t="shared" si="64"/>
        <v>101.03613280000036</v>
      </c>
      <c r="O579" t="str">
        <f t="shared" ref="O579:O642" si="66">IF(N579&lt;0,N579,"")</f>
        <v/>
      </c>
      <c r="P579">
        <f t="shared" ref="P579:P642" si="67">IF(N579&gt;0,N579,"")</f>
        <v>101.03613280000036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3.1856480333587336</v>
      </c>
    </row>
    <row r="580" spans="1:19" x14ac:dyDescent="0.25">
      <c r="A580" t="s">
        <v>604</v>
      </c>
      <c r="B580">
        <v>3167.2351073999998</v>
      </c>
      <c r="C580">
        <v>3224.8000487999998</v>
      </c>
      <c r="D580">
        <v>3694.6870116999999</v>
      </c>
      <c r="E580">
        <v>3441.8059082</v>
      </c>
      <c r="F580">
        <v>3224.8000487999998</v>
      </c>
      <c r="G580">
        <v>3099.8100586</v>
      </c>
      <c r="H580">
        <v>3137.5400390999998</v>
      </c>
      <c r="I580">
        <v>3180.2399902000002</v>
      </c>
      <c r="J580">
        <v>3216.8393554999998</v>
      </c>
      <c r="L580" t="str">
        <f t="shared" ref="L580:L643" si="70">A580</f>
        <v>25FEB2025:03:00:00</v>
      </c>
      <c r="M580">
        <v>4</v>
      </c>
      <c r="N580">
        <f t="shared" ref="N580:N643" si="71">C580-B580</f>
        <v>57.564941399999952</v>
      </c>
      <c r="O580" t="str">
        <f t="shared" si="66"/>
        <v/>
      </c>
      <c r="P580">
        <f t="shared" si="67"/>
        <v>57.564941399999952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1.817513997161244</v>
      </c>
    </row>
    <row r="581" spans="1:19" x14ac:dyDescent="0.25">
      <c r="A581" t="s">
        <v>605</v>
      </c>
      <c r="B581">
        <v>3134.3637695000002</v>
      </c>
      <c r="C581">
        <v>3190.8200683999999</v>
      </c>
      <c r="D581">
        <v>3762.2451172000001</v>
      </c>
      <c r="E581">
        <v>3491.5585937999999</v>
      </c>
      <c r="F581">
        <v>3190.8200683999999</v>
      </c>
      <c r="G581">
        <v>3089.3400879000001</v>
      </c>
      <c r="H581">
        <v>3139.4499512000002</v>
      </c>
      <c r="I581">
        <v>3154.6000976999999</v>
      </c>
      <c r="J581">
        <v>3213.1538086</v>
      </c>
      <c r="L581" t="str">
        <f t="shared" si="70"/>
        <v>25FEB2025:04:00:00</v>
      </c>
      <c r="M581">
        <v>5</v>
      </c>
      <c r="N581">
        <f t="shared" si="71"/>
        <v>56.456298899999638</v>
      </c>
      <c r="O581" t="str">
        <f t="shared" si="66"/>
        <v/>
      </c>
      <c r="P581">
        <f t="shared" si="67"/>
        <v>56.456298899999638</v>
      </c>
      <c r="Q581" t="str">
        <f t="shared" si="68"/>
        <v/>
      </c>
      <c r="R581">
        <f t="shared" si="69"/>
        <v>1</v>
      </c>
      <c r="S581">
        <f t="shared" si="72"/>
        <v>1.8012044246225336</v>
      </c>
    </row>
    <row r="582" spans="1:19" x14ac:dyDescent="0.25">
      <c r="A582" t="s">
        <v>606</v>
      </c>
      <c r="B582">
        <v>3192.5864258000001</v>
      </c>
      <c r="C582">
        <v>3235.5800780999998</v>
      </c>
      <c r="D582">
        <v>3764.8652344000002</v>
      </c>
      <c r="E582">
        <v>3451.3789062999999</v>
      </c>
      <c r="F582">
        <v>3235.5800780999998</v>
      </c>
      <c r="G582">
        <v>3129.3000487999998</v>
      </c>
      <c r="H582">
        <v>3183.1699219000002</v>
      </c>
      <c r="I582">
        <v>3175.9799804999998</v>
      </c>
      <c r="J582">
        <v>3235.0820312999999</v>
      </c>
      <c r="L582" t="str">
        <f t="shared" si="70"/>
        <v>25FEB2025:05:00:00</v>
      </c>
      <c r="M582">
        <v>6</v>
      </c>
      <c r="N582">
        <f t="shared" si="71"/>
        <v>42.993652299999667</v>
      </c>
      <c r="O582" t="str">
        <f t="shared" si="66"/>
        <v/>
      </c>
      <c r="P582">
        <f t="shared" si="67"/>
        <v>42.993652299999667</v>
      </c>
      <c r="Q582" t="str">
        <f t="shared" si="68"/>
        <v/>
      </c>
      <c r="R582">
        <f t="shared" si="69"/>
        <v>1</v>
      </c>
      <c r="S582">
        <f t="shared" si="72"/>
        <v>1.346671524772467</v>
      </c>
    </row>
    <row r="583" spans="1:19" x14ac:dyDescent="0.25">
      <c r="A583" t="s">
        <v>607</v>
      </c>
      <c r="B583">
        <v>3410.1257323999998</v>
      </c>
      <c r="C583">
        <v>3422.5</v>
      </c>
      <c r="D583">
        <v>3847.1835937999999</v>
      </c>
      <c r="E583">
        <v>3624.3264159999999</v>
      </c>
      <c r="F583">
        <v>3422.5</v>
      </c>
      <c r="G583">
        <v>3355.5400390999998</v>
      </c>
      <c r="H583">
        <v>3413.3400879000001</v>
      </c>
      <c r="I583">
        <v>3373.8798827999999</v>
      </c>
      <c r="J583">
        <v>3437.9169922000001</v>
      </c>
      <c r="L583" t="str">
        <f t="shared" si="70"/>
        <v>25FEB2025:06:00:00</v>
      </c>
      <c r="M583">
        <v>7</v>
      </c>
      <c r="N583">
        <f t="shared" si="71"/>
        <v>12.374267600000167</v>
      </c>
      <c r="O583" t="str">
        <f t="shared" si="66"/>
        <v/>
      </c>
      <c r="P583">
        <f t="shared" si="67"/>
        <v>12.374267600000167</v>
      </c>
      <c r="Q583" t="str">
        <f t="shared" si="68"/>
        <v/>
      </c>
      <c r="R583">
        <f t="shared" si="69"/>
        <v>1</v>
      </c>
      <c r="S583">
        <f t="shared" si="72"/>
        <v>0.36286836823730034</v>
      </c>
    </row>
    <row r="584" spans="1:19" x14ac:dyDescent="0.25">
      <c r="A584" t="s">
        <v>608</v>
      </c>
      <c r="B584">
        <v>3789.8403320000002</v>
      </c>
      <c r="C584">
        <v>3851.3100586</v>
      </c>
      <c r="D584">
        <v>4052.6574707</v>
      </c>
      <c r="E584">
        <v>3804.4755859000002</v>
      </c>
      <c r="F584">
        <v>3851.3100586</v>
      </c>
      <c r="G584">
        <v>3852.5100097999998</v>
      </c>
      <c r="H584">
        <v>3937.5700683999999</v>
      </c>
      <c r="I584">
        <v>3812.4199219000002</v>
      </c>
      <c r="J584">
        <v>3851.6572265999998</v>
      </c>
      <c r="L584" t="str">
        <f t="shared" si="70"/>
        <v>25FEB2025:07:00:00</v>
      </c>
      <c r="M584">
        <v>8</v>
      </c>
      <c r="N584">
        <f t="shared" si="71"/>
        <v>61.469726599999831</v>
      </c>
      <c r="O584" t="str">
        <f t="shared" si="66"/>
        <v/>
      </c>
      <c r="P584">
        <f t="shared" si="67"/>
        <v>61.469726599999831</v>
      </c>
      <c r="Q584" t="str">
        <f t="shared" si="68"/>
        <v/>
      </c>
      <c r="R584">
        <f t="shared" si="69"/>
        <v>1</v>
      </c>
      <c r="S584">
        <f t="shared" si="72"/>
        <v>1.6219608536267967</v>
      </c>
    </row>
    <row r="585" spans="1:19" x14ac:dyDescent="0.25">
      <c r="A585" t="s">
        <v>609</v>
      </c>
      <c r="B585">
        <v>3874.0756836</v>
      </c>
      <c r="C585">
        <v>3996.1699219000002</v>
      </c>
      <c r="D585">
        <v>4093.7014159999999</v>
      </c>
      <c r="E585">
        <v>3869.6669922000001</v>
      </c>
      <c r="F585">
        <v>3996.1699219000002</v>
      </c>
      <c r="G585">
        <v>4033.6599120999999</v>
      </c>
      <c r="H585">
        <v>4129.7900391000003</v>
      </c>
      <c r="I585">
        <v>3956.9099120999999</v>
      </c>
      <c r="J585">
        <v>3997.2395019999999</v>
      </c>
      <c r="L585" t="str">
        <f t="shared" si="70"/>
        <v>25FEB2025:08:00:00</v>
      </c>
      <c r="M585">
        <v>9</v>
      </c>
      <c r="N585">
        <f t="shared" si="71"/>
        <v>122.09423830000014</v>
      </c>
      <c r="O585" t="str">
        <f t="shared" si="66"/>
        <v/>
      </c>
      <c r="P585">
        <f t="shared" si="67"/>
        <v>122.09423830000014</v>
      </c>
      <c r="Q585" t="str">
        <f t="shared" si="68"/>
        <v/>
      </c>
      <c r="R585">
        <f t="shared" si="69"/>
        <v>1</v>
      </c>
      <c r="S585">
        <f t="shared" si="72"/>
        <v>3.1515708073762667</v>
      </c>
    </row>
    <row r="586" spans="1:19" x14ac:dyDescent="0.25">
      <c r="A586" t="s">
        <v>610</v>
      </c>
      <c r="B586">
        <v>3716.0673827999999</v>
      </c>
      <c r="C586">
        <v>3905.7700195000002</v>
      </c>
      <c r="D586">
        <v>3936.7951659999999</v>
      </c>
      <c r="E586">
        <v>3684.5522461</v>
      </c>
      <c r="F586">
        <v>3905.7700195000002</v>
      </c>
      <c r="G586">
        <v>3909.3701172000001</v>
      </c>
      <c r="H586">
        <v>3998.8999023000001</v>
      </c>
      <c r="I586">
        <v>3876.3999023000001</v>
      </c>
      <c r="J586">
        <v>3874.9985351999999</v>
      </c>
      <c r="L586" t="str">
        <f t="shared" si="70"/>
        <v>25FEB2025:09:00:00</v>
      </c>
      <c r="M586">
        <v>10</v>
      </c>
      <c r="N586">
        <f t="shared" si="71"/>
        <v>189.70263670000031</v>
      </c>
      <c r="O586" t="str">
        <f t="shared" si="66"/>
        <v/>
      </c>
      <c r="P586">
        <f t="shared" si="67"/>
        <v>189.70263670000031</v>
      </c>
      <c r="Q586" t="str">
        <f t="shared" si="68"/>
        <v/>
      </c>
      <c r="R586">
        <f t="shared" si="69"/>
        <v>1</v>
      </c>
      <c r="S586">
        <f t="shared" si="72"/>
        <v>5.1049299476658652</v>
      </c>
    </row>
    <row r="587" spans="1:19" x14ac:dyDescent="0.25">
      <c r="A587" t="s">
        <v>611</v>
      </c>
      <c r="B587">
        <v>3668.1811523000001</v>
      </c>
      <c r="C587">
        <v>3828.8701172000001</v>
      </c>
      <c r="D587">
        <v>3851.7023926000002</v>
      </c>
      <c r="E587">
        <v>3590.8994140999998</v>
      </c>
      <c r="F587">
        <v>3828.8701172000001</v>
      </c>
      <c r="G587">
        <v>3784</v>
      </c>
      <c r="H587">
        <v>3838.2299804999998</v>
      </c>
      <c r="I587">
        <v>3800.8000487999998</v>
      </c>
      <c r="J587">
        <v>3768.5600586</v>
      </c>
      <c r="L587" t="str">
        <f t="shared" si="70"/>
        <v>25FEB2025:10:00:00</v>
      </c>
      <c r="M587">
        <v>11</v>
      </c>
      <c r="N587">
        <f t="shared" si="71"/>
        <v>160.68896489999997</v>
      </c>
      <c r="O587" t="str">
        <f t="shared" si="66"/>
        <v/>
      </c>
      <c r="P587">
        <f t="shared" si="67"/>
        <v>160.68896489999997</v>
      </c>
      <c r="Q587" t="str">
        <f t="shared" si="68"/>
        <v/>
      </c>
      <c r="R587">
        <f t="shared" si="69"/>
        <v>1</v>
      </c>
      <c r="S587">
        <f t="shared" si="72"/>
        <v>4.3806169387039615</v>
      </c>
    </row>
    <row r="588" spans="1:19" x14ac:dyDescent="0.25">
      <c r="A588" t="s">
        <v>612</v>
      </c>
      <c r="B588">
        <v>3656.4350586</v>
      </c>
      <c r="C588">
        <v>3737.6599120999999</v>
      </c>
      <c r="D588">
        <v>3787.5380859000002</v>
      </c>
      <c r="E588">
        <v>3656.5551758000001</v>
      </c>
      <c r="F588">
        <v>3737.6599120999999</v>
      </c>
      <c r="G588">
        <v>3653.4299316000001</v>
      </c>
      <c r="H588">
        <v>3683.2700195000002</v>
      </c>
      <c r="I588">
        <v>3701.4199219000002</v>
      </c>
      <c r="J588">
        <v>3686.4670409999999</v>
      </c>
      <c r="L588" t="str">
        <f t="shared" si="70"/>
        <v>25FEB2025:11:00:00</v>
      </c>
      <c r="M588">
        <v>12</v>
      </c>
      <c r="N588">
        <f t="shared" si="71"/>
        <v>81.224853499999881</v>
      </c>
      <c r="O588" t="str">
        <f t="shared" si="66"/>
        <v/>
      </c>
      <c r="P588">
        <f t="shared" si="67"/>
        <v>81.224853499999881</v>
      </c>
      <c r="Q588" t="str">
        <f t="shared" si="68"/>
        <v/>
      </c>
      <c r="R588">
        <f t="shared" si="69"/>
        <v>1</v>
      </c>
      <c r="S588">
        <f t="shared" si="72"/>
        <v>2.2214220189404865</v>
      </c>
    </row>
    <row r="589" spans="1:19" x14ac:dyDescent="0.25">
      <c r="A589" t="s">
        <v>613</v>
      </c>
      <c r="B589">
        <v>3568.1787109000002</v>
      </c>
      <c r="C589">
        <v>3732.5400390999998</v>
      </c>
      <c r="D589">
        <v>3749.03125</v>
      </c>
      <c r="E589">
        <v>3661.9362793</v>
      </c>
      <c r="F589">
        <v>3732.5400390999998</v>
      </c>
      <c r="G589">
        <v>3601.4899902000002</v>
      </c>
      <c r="H589">
        <v>3639.7900390999998</v>
      </c>
      <c r="I589">
        <v>3616.3999023000001</v>
      </c>
      <c r="J589">
        <v>3650.4313965000001</v>
      </c>
      <c r="L589" t="str">
        <f t="shared" si="70"/>
        <v>25FEB2025:12:00:00</v>
      </c>
      <c r="M589">
        <v>13</v>
      </c>
      <c r="N589">
        <f t="shared" si="71"/>
        <v>164.36132819999966</v>
      </c>
      <c r="O589" t="str">
        <f t="shared" si="66"/>
        <v/>
      </c>
      <c r="P589">
        <f t="shared" si="67"/>
        <v>164.36132819999966</v>
      </c>
      <c r="Q589" t="str">
        <f t="shared" si="68"/>
        <v/>
      </c>
      <c r="R589">
        <f t="shared" si="69"/>
        <v>1</v>
      </c>
      <c r="S589">
        <f t="shared" si="72"/>
        <v>4.6063087506775373</v>
      </c>
    </row>
    <row r="590" spans="1:19" x14ac:dyDescent="0.25">
      <c r="A590" t="s">
        <v>614</v>
      </c>
      <c r="B590">
        <v>3488.5708008000001</v>
      </c>
      <c r="C590">
        <v>3807.2099609000002</v>
      </c>
      <c r="D590">
        <v>3725.3720702999999</v>
      </c>
      <c r="E590">
        <v>3616.7810058999999</v>
      </c>
      <c r="F590">
        <v>3807.2099609000002</v>
      </c>
      <c r="G590">
        <v>3591.6398926000002</v>
      </c>
      <c r="H590">
        <v>3627.5600586</v>
      </c>
      <c r="I590">
        <v>3593.4599609000002</v>
      </c>
      <c r="J590">
        <v>3647.3300780999998</v>
      </c>
      <c r="L590" t="str">
        <f t="shared" si="70"/>
        <v>25FEB2025:13:00:00</v>
      </c>
      <c r="M590">
        <v>14</v>
      </c>
      <c r="N590">
        <f t="shared" si="71"/>
        <v>318.63916010000003</v>
      </c>
      <c r="O590" t="str">
        <f t="shared" si="66"/>
        <v/>
      </c>
      <c r="P590">
        <f t="shared" si="67"/>
        <v>318.63916010000003</v>
      </c>
      <c r="Q590" t="str">
        <f t="shared" si="68"/>
        <v/>
      </c>
      <c r="R590">
        <f t="shared" si="69"/>
        <v>1</v>
      </c>
      <c r="S590">
        <f t="shared" si="72"/>
        <v>9.1338023017027368</v>
      </c>
    </row>
    <row r="591" spans="1:19" x14ac:dyDescent="0.25">
      <c r="A591" t="s">
        <v>615</v>
      </c>
      <c r="B591">
        <v>3663.7219237999998</v>
      </c>
      <c r="C591">
        <v>3985.7800293</v>
      </c>
      <c r="D591">
        <v>3626.8227539</v>
      </c>
      <c r="E591">
        <v>3490.0266112999998</v>
      </c>
      <c r="F591">
        <v>3985.7800293</v>
      </c>
      <c r="G591">
        <v>3653.3601073999998</v>
      </c>
      <c r="H591">
        <v>3721.0100097999998</v>
      </c>
      <c r="I591">
        <v>3680.3500976999999</v>
      </c>
      <c r="J591">
        <v>3706.1057129000001</v>
      </c>
      <c r="L591" t="str">
        <f t="shared" si="70"/>
        <v>25FEB2025:14:00:00</v>
      </c>
      <c r="M591">
        <v>15</v>
      </c>
      <c r="N591">
        <f t="shared" si="71"/>
        <v>322.05810550000024</v>
      </c>
      <c r="O591" t="str">
        <f t="shared" si="66"/>
        <v/>
      </c>
      <c r="P591">
        <f t="shared" si="67"/>
        <v>322.05810550000024</v>
      </c>
      <c r="Q591" t="str">
        <f t="shared" si="68"/>
        <v/>
      </c>
      <c r="R591">
        <f t="shared" si="69"/>
        <v>1</v>
      </c>
      <c r="S591">
        <f t="shared" si="72"/>
        <v>8.79046260055574</v>
      </c>
    </row>
    <row r="592" spans="1:19" x14ac:dyDescent="0.25">
      <c r="A592" t="s">
        <v>616</v>
      </c>
      <c r="B592">
        <v>3844.2497558999999</v>
      </c>
      <c r="C592">
        <v>4136.7202147999997</v>
      </c>
      <c r="D592">
        <v>3700.8308105000001</v>
      </c>
      <c r="E592">
        <v>3516.2805176000002</v>
      </c>
      <c r="F592">
        <v>4136.7202147999997</v>
      </c>
      <c r="G592">
        <v>3722.8300780999998</v>
      </c>
      <c r="H592">
        <v>3842.5300293</v>
      </c>
      <c r="I592">
        <v>3736.75</v>
      </c>
      <c r="J592">
        <v>3791.0222168</v>
      </c>
      <c r="L592" t="str">
        <f t="shared" si="70"/>
        <v>25FEB2025:15:00:00</v>
      </c>
      <c r="M592">
        <v>16</v>
      </c>
      <c r="N592">
        <f t="shared" si="71"/>
        <v>292.47045889999981</v>
      </c>
      <c r="O592" t="str">
        <f t="shared" si="66"/>
        <v/>
      </c>
      <c r="P592">
        <f t="shared" si="67"/>
        <v>292.47045889999981</v>
      </c>
      <c r="Q592" t="str">
        <f t="shared" si="68"/>
        <v/>
      </c>
      <c r="R592">
        <f t="shared" si="69"/>
        <v>1</v>
      </c>
      <c r="S592">
        <f t="shared" si="72"/>
        <v>7.607998373444075</v>
      </c>
    </row>
    <row r="593" spans="1:19" x14ac:dyDescent="0.25">
      <c r="A593" t="s">
        <v>617</v>
      </c>
      <c r="B593">
        <v>3971.7302245999999</v>
      </c>
      <c r="C593">
        <v>4255.1098633000001</v>
      </c>
      <c r="D593">
        <v>3733.4157715000001</v>
      </c>
      <c r="E593">
        <v>3562.6640625</v>
      </c>
      <c r="F593">
        <v>4255.1098633000001</v>
      </c>
      <c r="G593">
        <v>3789.1398926000002</v>
      </c>
      <c r="H593">
        <v>3954.7299804999998</v>
      </c>
      <c r="I593">
        <v>3832.9099120999999</v>
      </c>
      <c r="J593">
        <v>3878.9108887000002</v>
      </c>
      <c r="L593" t="str">
        <f t="shared" si="70"/>
        <v>25FEB2025:16:00:00</v>
      </c>
      <c r="M593">
        <v>17</v>
      </c>
      <c r="N593">
        <f t="shared" si="71"/>
        <v>283.37963870000021</v>
      </c>
      <c r="O593" t="str">
        <f t="shared" si="66"/>
        <v/>
      </c>
      <c r="P593">
        <f t="shared" si="67"/>
        <v>283.37963870000021</v>
      </c>
      <c r="Q593" t="str">
        <f t="shared" si="68"/>
        <v/>
      </c>
      <c r="R593">
        <f t="shared" si="69"/>
        <v>1</v>
      </c>
      <c r="S593">
        <f t="shared" si="72"/>
        <v>7.1349165898733693</v>
      </c>
    </row>
    <row r="594" spans="1:19" x14ac:dyDescent="0.25">
      <c r="A594" t="s">
        <v>618</v>
      </c>
      <c r="B594">
        <v>4009.8872070000002</v>
      </c>
      <c r="C594">
        <v>4351.8398438000004</v>
      </c>
      <c r="D594">
        <v>3807.2451172000001</v>
      </c>
      <c r="E594">
        <v>3637.5466308999999</v>
      </c>
      <c r="F594">
        <v>4351.8398438000004</v>
      </c>
      <c r="G594">
        <v>3895.5600586</v>
      </c>
      <c r="H594">
        <v>4067.9199219000002</v>
      </c>
      <c r="I594">
        <v>3959.1398926000002</v>
      </c>
      <c r="J594">
        <v>3982.4013672000001</v>
      </c>
      <c r="L594" t="str">
        <f t="shared" si="70"/>
        <v>25FEB2025:17:00:00</v>
      </c>
      <c r="M594">
        <v>18</v>
      </c>
      <c r="N594">
        <f t="shared" si="71"/>
        <v>341.95263680000016</v>
      </c>
      <c r="O594" t="str">
        <f t="shared" si="66"/>
        <v/>
      </c>
      <c r="P594">
        <f t="shared" si="67"/>
        <v>341.95263680000016</v>
      </c>
      <c r="Q594" t="str">
        <f t="shared" si="68"/>
        <v/>
      </c>
      <c r="R594">
        <f t="shared" si="69"/>
        <v>1</v>
      </c>
      <c r="S594">
        <f t="shared" si="72"/>
        <v>8.5277370446494984</v>
      </c>
    </row>
    <row r="595" spans="1:19" x14ac:dyDescent="0.25">
      <c r="A595" t="s">
        <v>619</v>
      </c>
      <c r="B595">
        <v>4053.1840820000002</v>
      </c>
      <c r="C595">
        <v>4294.9799805000002</v>
      </c>
      <c r="D595">
        <v>3926.8781737999998</v>
      </c>
      <c r="E595">
        <v>3799.6791991999999</v>
      </c>
      <c r="F595">
        <v>4294.9799805000002</v>
      </c>
      <c r="G595">
        <v>3854.3300780999998</v>
      </c>
      <c r="H595">
        <v>4015.7900390999998</v>
      </c>
      <c r="I595">
        <v>3945.3999023000001</v>
      </c>
      <c r="J595">
        <v>3982.0358887000002</v>
      </c>
      <c r="L595" t="str">
        <f t="shared" si="70"/>
        <v>25FEB2025:18:00:00</v>
      </c>
      <c r="M595">
        <v>19</v>
      </c>
      <c r="N595">
        <f t="shared" si="71"/>
        <v>241.79589850000002</v>
      </c>
      <c r="O595" t="str">
        <f t="shared" si="66"/>
        <v/>
      </c>
      <c r="P595">
        <f t="shared" si="67"/>
        <v>241.79589850000002</v>
      </c>
      <c r="Q595" t="str">
        <f t="shared" si="68"/>
        <v/>
      </c>
      <c r="R595">
        <f t="shared" si="69"/>
        <v>1</v>
      </c>
      <c r="S595">
        <f t="shared" si="72"/>
        <v>5.9655790017977282</v>
      </c>
    </row>
    <row r="596" spans="1:19" x14ac:dyDescent="0.25">
      <c r="A596" t="s">
        <v>620</v>
      </c>
      <c r="B596">
        <v>4202.0800780999998</v>
      </c>
      <c r="C596">
        <v>4306.4399414</v>
      </c>
      <c r="D596">
        <v>4125.5537108999997</v>
      </c>
      <c r="E596">
        <v>4022.0949707</v>
      </c>
      <c r="F596">
        <v>4306.4399414</v>
      </c>
      <c r="G596">
        <v>3918.0700683999999</v>
      </c>
      <c r="H596">
        <v>4069.2600097999998</v>
      </c>
      <c r="I596">
        <v>4036.6298827999999</v>
      </c>
      <c r="J596">
        <v>4070.4990234000002</v>
      </c>
      <c r="L596" t="str">
        <f t="shared" si="70"/>
        <v>25FEB2025:19:00:00</v>
      </c>
      <c r="M596">
        <v>20</v>
      </c>
      <c r="N596">
        <f t="shared" si="71"/>
        <v>104.35986330000014</v>
      </c>
      <c r="O596" t="str">
        <f t="shared" si="66"/>
        <v/>
      </c>
      <c r="P596">
        <f t="shared" si="67"/>
        <v>104.35986330000014</v>
      </c>
      <c r="Q596" t="str">
        <f t="shared" si="68"/>
        <v/>
      </c>
      <c r="R596">
        <f t="shared" si="69"/>
        <v>1</v>
      </c>
      <c r="S596">
        <f t="shared" si="72"/>
        <v>2.4835286658122708</v>
      </c>
    </row>
    <row r="597" spans="1:19" x14ac:dyDescent="0.25">
      <c r="A597" t="s">
        <v>621</v>
      </c>
      <c r="B597">
        <v>4044.109375</v>
      </c>
      <c r="C597">
        <v>4336.7597655999998</v>
      </c>
      <c r="D597">
        <v>4129.4169922000001</v>
      </c>
      <c r="E597">
        <v>4015.6428222999998</v>
      </c>
      <c r="F597">
        <v>4336.7597655999998</v>
      </c>
      <c r="G597">
        <v>4033</v>
      </c>
      <c r="H597">
        <v>4159.8798827999999</v>
      </c>
      <c r="I597">
        <v>4114.3500977000003</v>
      </c>
      <c r="J597">
        <v>4131.9267577999999</v>
      </c>
      <c r="L597" t="str">
        <f t="shared" si="70"/>
        <v>25FEB2025:20:00:00</v>
      </c>
      <c r="M597">
        <v>21</v>
      </c>
      <c r="N597">
        <f t="shared" si="71"/>
        <v>292.65039059999981</v>
      </c>
      <c r="O597" t="str">
        <f t="shared" si="66"/>
        <v/>
      </c>
      <c r="P597">
        <f t="shared" si="67"/>
        <v>292.65039059999981</v>
      </c>
      <c r="Q597" t="str">
        <f t="shared" si="68"/>
        <v/>
      </c>
      <c r="R597">
        <f t="shared" si="69"/>
        <v>1</v>
      </c>
      <c r="S597">
        <f t="shared" si="72"/>
        <v>7.2364608239607717</v>
      </c>
    </row>
    <row r="598" spans="1:19" x14ac:dyDescent="0.25">
      <c r="A598" t="s">
        <v>622</v>
      </c>
      <c r="B598">
        <v>3911.9257812999999</v>
      </c>
      <c r="C598">
        <v>4227.2299805000002</v>
      </c>
      <c r="D598">
        <v>4106.9208983999997</v>
      </c>
      <c r="E598">
        <v>4018.7937012000002</v>
      </c>
      <c r="F598">
        <v>4227.2299805000002</v>
      </c>
      <c r="G598">
        <v>4000.5</v>
      </c>
      <c r="H598">
        <v>4097.8300780999998</v>
      </c>
      <c r="I598">
        <v>4066.6201172000001</v>
      </c>
      <c r="J598">
        <v>4082.1945801000002</v>
      </c>
      <c r="L598" t="str">
        <f t="shared" si="70"/>
        <v>25FEB2025:21:00:00</v>
      </c>
      <c r="M598">
        <v>22</v>
      </c>
      <c r="N598">
        <f t="shared" si="71"/>
        <v>315.30419920000031</v>
      </c>
      <c r="O598" t="str">
        <f t="shared" si="66"/>
        <v/>
      </c>
      <c r="P598">
        <f t="shared" si="67"/>
        <v>315.30419920000031</v>
      </c>
      <c r="Q598" t="str">
        <f t="shared" si="68"/>
        <v/>
      </c>
      <c r="R598">
        <f t="shared" si="69"/>
        <v>1</v>
      </c>
      <c r="S598">
        <f t="shared" si="72"/>
        <v>8.0600762086856204</v>
      </c>
    </row>
    <row r="599" spans="1:19" x14ac:dyDescent="0.25">
      <c r="A599" t="s">
        <v>623</v>
      </c>
      <c r="B599">
        <v>3863.8395995999999</v>
      </c>
      <c r="C599">
        <v>4080.7299804999998</v>
      </c>
      <c r="D599">
        <v>4046.6364745999999</v>
      </c>
      <c r="E599">
        <v>3977.4665527000002</v>
      </c>
      <c r="F599">
        <v>4080.7299804999998</v>
      </c>
      <c r="G599">
        <v>3882.2299804999998</v>
      </c>
      <c r="H599">
        <v>3969.8999023000001</v>
      </c>
      <c r="I599">
        <v>3953.7299804999998</v>
      </c>
      <c r="J599">
        <v>3972.8115234000002</v>
      </c>
      <c r="L599" t="str">
        <f t="shared" si="70"/>
        <v>25FEB2025:22:00:00</v>
      </c>
      <c r="M599">
        <v>23</v>
      </c>
      <c r="N599">
        <f t="shared" si="71"/>
        <v>216.89038089999985</v>
      </c>
      <c r="O599" t="str">
        <f t="shared" si="66"/>
        <v/>
      </c>
      <c r="P599">
        <f t="shared" si="67"/>
        <v>216.89038089999985</v>
      </c>
      <c r="Q599" t="str">
        <f t="shared" si="68"/>
        <v/>
      </c>
      <c r="R599">
        <f t="shared" si="69"/>
        <v>1</v>
      </c>
      <c r="S599">
        <f t="shared" si="72"/>
        <v>5.6133381137885028</v>
      </c>
    </row>
    <row r="600" spans="1:19" x14ac:dyDescent="0.25">
      <c r="A600" t="s">
        <v>624</v>
      </c>
      <c r="B600">
        <v>3713.5559082</v>
      </c>
      <c r="C600">
        <v>3821.5300293</v>
      </c>
      <c r="D600">
        <v>3924.6650390999998</v>
      </c>
      <c r="E600">
        <v>3812.0524902000002</v>
      </c>
      <c r="F600">
        <v>3821.5300293</v>
      </c>
      <c r="G600">
        <v>3637.3100586</v>
      </c>
      <c r="H600">
        <v>3701.8999023000001</v>
      </c>
      <c r="I600">
        <v>3744.5700683999999</v>
      </c>
      <c r="J600">
        <v>3743.4726562999999</v>
      </c>
      <c r="L600" t="str">
        <f t="shared" si="70"/>
        <v>25FEB2025:23:00:00</v>
      </c>
      <c r="M600">
        <v>24</v>
      </c>
      <c r="N600">
        <f t="shared" si="71"/>
        <v>107.97412110000005</v>
      </c>
      <c r="O600" t="str">
        <f t="shared" si="66"/>
        <v/>
      </c>
      <c r="P600">
        <f t="shared" si="67"/>
        <v>107.97412110000005</v>
      </c>
      <c r="Q600" t="str">
        <f t="shared" si="68"/>
        <v/>
      </c>
      <c r="R600">
        <f t="shared" si="69"/>
        <v>1</v>
      </c>
      <c r="S600">
        <f t="shared" si="72"/>
        <v>2.9075668649980351</v>
      </c>
    </row>
    <row r="601" spans="1:19" x14ac:dyDescent="0.25">
      <c r="A601" t="s">
        <v>625</v>
      </c>
      <c r="B601">
        <v>3476.8195801000002</v>
      </c>
      <c r="C601">
        <v>3495.9899902000002</v>
      </c>
      <c r="D601">
        <v>3739.3232422000001</v>
      </c>
      <c r="E601">
        <v>3588.1750487999998</v>
      </c>
      <c r="F601">
        <v>3495.9899902000002</v>
      </c>
      <c r="G601">
        <v>3351.5400390999998</v>
      </c>
      <c r="H601">
        <v>3411.7299804999998</v>
      </c>
      <c r="I601">
        <v>3442.3400879000001</v>
      </c>
      <c r="J601">
        <v>3457.9550780999998</v>
      </c>
      <c r="L601" t="str">
        <f t="shared" si="70"/>
        <v>26FEB2025:00:00:00</v>
      </c>
      <c r="M601">
        <v>1</v>
      </c>
      <c r="N601">
        <f t="shared" si="71"/>
        <v>19.170410100000026</v>
      </c>
      <c r="O601" t="str">
        <f t="shared" si="66"/>
        <v/>
      </c>
      <c r="P601">
        <f t="shared" si="67"/>
        <v>19.170410100000026</v>
      </c>
      <c r="Q601" t="str">
        <f t="shared" si="68"/>
        <v/>
      </c>
      <c r="R601">
        <f t="shared" si="69"/>
        <v>1</v>
      </c>
      <c r="S601">
        <f t="shared" si="72"/>
        <v>0.55137776517723847</v>
      </c>
    </row>
    <row r="602" spans="1:19" x14ac:dyDescent="0.25">
      <c r="A602" t="s">
        <v>626</v>
      </c>
      <c r="B602">
        <v>3311.875</v>
      </c>
      <c r="C602">
        <v>5545.7001952999999</v>
      </c>
      <c r="D602">
        <v>3633.4941405999998</v>
      </c>
      <c r="E602">
        <v>3460.6389159999999</v>
      </c>
      <c r="F602">
        <v>3140.6499023000001</v>
      </c>
      <c r="G602">
        <v>6559.75</v>
      </c>
      <c r="H602">
        <v>5156.4301758000001</v>
      </c>
      <c r="I602">
        <v>5545.7001952999999</v>
      </c>
      <c r="J602">
        <v>4772.6342772999997</v>
      </c>
      <c r="L602" t="str">
        <f t="shared" si="70"/>
        <v>26FEB2025:01:00:00</v>
      </c>
      <c r="M602">
        <v>2</v>
      </c>
      <c r="N602">
        <f t="shared" si="71"/>
        <v>2233.8251952999999</v>
      </c>
      <c r="O602" t="str">
        <f t="shared" si="66"/>
        <v/>
      </c>
      <c r="P602">
        <f t="shared" si="67"/>
        <v>2233.8251952999999</v>
      </c>
      <c r="Q602" t="str">
        <f t="shared" si="68"/>
        <v/>
      </c>
      <c r="R602">
        <f t="shared" si="69"/>
        <v>1</v>
      </c>
      <c r="S602">
        <f t="shared" si="72"/>
        <v>67.448958529533883</v>
      </c>
    </row>
    <row r="603" spans="1:19" x14ac:dyDescent="0.25">
      <c r="A603" t="s">
        <v>627</v>
      </c>
      <c r="B603">
        <v>3164.2326659999999</v>
      </c>
      <c r="C603">
        <v>4445.9101563000004</v>
      </c>
      <c r="D603">
        <v>3574.2624512000002</v>
      </c>
      <c r="E603">
        <v>3479.4230957</v>
      </c>
      <c r="F603">
        <v>3026.3000487999998</v>
      </c>
      <c r="G603">
        <v>5991.1401366999999</v>
      </c>
      <c r="H603">
        <v>4433.8701172000001</v>
      </c>
      <c r="I603">
        <v>4445.9101563000004</v>
      </c>
      <c r="J603">
        <v>4275.3286133000001</v>
      </c>
      <c r="L603" t="str">
        <f t="shared" si="70"/>
        <v>26FEB2025:02:00:00</v>
      </c>
      <c r="M603">
        <v>3</v>
      </c>
      <c r="N603">
        <f t="shared" si="71"/>
        <v>1281.6774903000005</v>
      </c>
      <c r="O603" t="str">
        <f t="shared" si="66"/>
        <v/>
      </c>
      <c r="P603">
        <f t="shared" si="67"/>
        <v>1281.6774903000005</v>
      </c>
      <c r="Q603" t="str">
        <f t="shared" si="68"/>
        <v/>
      </c>
      <c r="R603">
        <f t="shared" si="69"/>
        <v>1</v>
      </c>
      <c r="S603">
        <f t="shared" si="72"/>
        <v>40.505159562751338</v>
      </c>
    </row>
    <row r="604" spans="1:19" x14ac:dyDescent="0.25">
      <c r="A604" t="s">
        <v>628</v>
      </c>
      <c r="B604">
        <v>3076.6630859000002</v>
      </c>
      <c r="C604">
        <v>4048.75</v>
      </c>
      <c r="D604">
        <v>3548.8735351999999</v>
      </c>
      <c r="E604">
        <v>3439.7749023000001</v>
      </c>
      <c r="F604">
        <v>3056.9799804999998</v>
      </c>
      <c r="G604">
        <v>5589.2700194999998</v>
      </c>
      <c r="H604">
        <v>3610.3701172000001</v>
      </c>
      <c r="I604">
        <v>4048.75</v>
      </c>
      <c r="J604">
        <v>3949.0290527000002</v>
      </c>
      <c r="L604" t="str">
        <f t="shared" si="70"/>
        <v>26FEB2025:03:00:00</v>
      </c>
      <c r="M604">
        <v>4</v>
      </c>
      <c r="N604">
        <f t="shared" si="71"/>
        <v>972.08691409999983</v>
      </c>
      <c r="O604" t="str">
        <f t="shared" si="66"/>
        <v/>
      </c>
      <c r="P604">
        <f t="shared" si="67"/>
        <v>972.08691409999983</v>
      </c>
      <c r="Q604" t="str">
        <f t="shared" si="68"/>
        <v/>
      </c>
      <c r="R604">
        <f t="shared" si="69"/>
        <v>1</v>
      </c>
      <c r="S604">
        <f t="shared" si="72"/>
        <v>31.595494435349924</v>
      </c>
    </row>
    <row r="605" spans="1:19" x14ac:dyDescent="0.25">
      <c r="A605" t="s">
        <v>629</v>
      </c>
      <c r="B605">
        <v>3057.9802245999999</v>
      </c>
      <c r="C605">
        <v>4100.4599608999997</v>
      </c>
      <c r="D605">
        <v>3551.7495116999999</v>
      </c>
      <c r="E605">
        <v>3418.8024902000002</v>
      </c>
      <c r="F605">
        <v>2982.3300780999998</v>
      </c>
      <c r="G605">
        <v>5505.1801758000001</v>
      </c>
      <c r="H605">
        <v>3492.6000976999999</v>
      </c>
      <c r="I605">
        <v>4100.4599608999997</v>
      </c>
      <c r="J605">
        <v>3899.8747558999999</v>
      </c>
      <c r="L605" t="str">
        <f t="shared" si="70"/>
        <v>26FEB2025:04:00:00</v>
      </c>
      <c r="M605">
        <v>5</v>
      </c>
      <c r="N605">
        <f t="shared" si="71"/>
        <v>1042.4797362999998</v>
      </c>
      <c r="O605" t="str">
        <f t="shared" si="66"/>
        <v/>
      </c>
      <c r="P605">
        <f t="shared" si="67"/>
        <v>1042.4797362999998</v>
      </c>
      <c r="Q605" t="str">
        <f t="shared" si="68"/>
        <v/>
      </c>
      <c r="R605">
        <f t="shared" si="69"/>
        <v>1</v>
      </c>
      <c r="S605">
        <f t="shared" si="72"/>
        <v>34.090466900791085</v>
      </c>
    </row>
    <row r="606" spans="1:19" x14ac:dyDescent="0.25">
      <c r="A606" t="s">
        <v>630</v>
      </c>
      <c r="B606">
        <v>3070.8798827999999</v>
      </c>
      <c r="C606">
        <v>4289.75</v>
      </c>
      <c r="D606">
        <v>3553.703125</v>
      </c>
      <c r="E606">
        <v>3429.4509277000002</v>
      </c>
      <c r="F606">
        <v>2919.1000976999999</v>
      </c>
      <c r="G606">
        <v>5253.9399414</v>
      </c>
      <c r="H606">
        <v>3536.3500976999999</v>
      </c>
      <c r="I606">
        <v>4289.75</v>
      </c>
      <c r="J606">
        <v>3885.7180176000002</v>
      </c>
      <c r="L606" t="str">
        <f t="shared" si="70"/>
        <v>26FEB2025:05:00:00</v>
      </c>
      <c r="M606">
        <v>6</v>
      </c>
      <c r="N606">
        <f t="shared" si="71"/>
        <v>1218.8701172000001</v>
      </c>
      <c r="O606" t="str">
        <f t="shared" si="66"/>
        <v/>
      </c>
      <c r="P606">
        <f t="shared" si="67"/>
        <v>1218.8701172000001</v>
      </c>
      <c r="Q606" t="str">
        <f t="shared" si="68"/>
        <v/>
      </c>
      <c r="R606">
        <f t="shared" si="69"/>
        <v>1</v>
      </c>
      <c r="S606">
        <f t="shared" si="72"/>
        <v>39.691233904227005</v>
      </c>
    </row>
    <row r="607" spans="1:19" x14ac:dyDescent="0.25">
      <c r="A607" t="s">
        <v>631</v>
      </c>
      <c r="B607">
        <v>3178.0327148000001</v>
      </c>
      <c r="C607">
        <v>3227.6398926000002</v>
      </c>
      <c r="D607">
        <v>3634.1975097999998</v>
      </c>
      <c r="E607">
        <v>3576.1467284999999</v>
      </c>
      <c r="F607">
        <v>2984.6899414</v>
      </c>
      <c r="G607">
        <v>4484.4599608999997</v>
      </c>
      <c r="H607">
        <v>2933.1499023000001</v>
      </c>
      <c r="I607">
        <v>3227.6398926000002</v>
      </c>
      <c r="J607">
        <v>3441.2175293</v>
      </c>
      <c r="L607" t="str">
        <f t="shared" si="70"/>
        <v>26FEB2025:06:00:00</v>
      </c>
      <c r="M607">
        <v>7</v>
      </c>
      <c r="N607">
        <f t="shared" si="71"/>
        <v>49.607177800000045</v>
      </c>
      <c r="O607" t="str">
        <f t="shared" si="66"/>
        <v/>
      </c>
      <c r="P607">
        <f t="shared" si="67"/>
        <v>49.607177800000045</v>
      </c>
      <c r="Q607" t="str">
        <f t="shared" si="68"/>
        <v/>
      </c>
      <c r="R607">
        <f t="shared" si="69"/>
        <v>1</v>
      </c>
      <c r="S607">
        <f t="shared" si="72"/>
        <v>1.5609398093663716</v>
      </c>
    </row>
    <row r="608" spans="1:19" x14ac:dyDescent="0.25">
      <c r="A608" t="s">
        <v>632</v>
      </c>
      <c r="B608">
        <v>3398.9968262000002</v>
      </c>
      <c r="C608">
        <v>2870.8999023000001</v>
      </c>
      <c r="D608">
        <v>3827.6625976999999</v>
      </c>
      <c r="E608">
        <v>3774.8208008000001</v>
      </c>
      <c r="F608">
        <v>3298.3999023000001</v>
      </c>
      <c r="G608">
        <v>4228.9501952999999</v>
      </c>
      <c r="H608">
        <v>2564.6999512000002</v>
      </c>
      <c r="I608">
        <v>2870.8999023000001</v>
      </c>
      <c r="J608">
        <v>3347.5539551000002</v>
      </c>
      <c r="L608" t="str">
        <f t="shared" si="70"/>
        <v>26FEB2025:07:00:00</v>
      </c>
      <c r="M608">
        <v>8</v>
      </c>
      <c r="N608">
        <f t="shared" si="71"/>
        <v>-528.09692390000009</v>
      </c>
      <c r="O608">
        <f t="shared" si="66"/>
        <v>-528.09692390000009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15.536846631610429</v>
      </c>
    </row>
    <row r="609" spans="1:19" x14ac:dyDescent="0.25">
      <c r="A609" t="s">
        <v>633</v>
      </c>
      <c r="B609">
        <v>3559.7600097999998</v>
      </c>
      <c r="C609">
        <v>2561.9699707</v>
      </c>
      <c r="D609">
        <v>3865.6389159999999</v>
      </c>
      <c r="E609">
        <v>3833.1572265999998</v>
      </c>
      <c r="F609">
        <v>3420.0600586</v>
      </c>
      <c r="G609">
        <v>3781.25</v>
      </c>
      <c r="H609">
        <v>2190.3400879000001</v>
      </c>
      <c r="I609">
        <v>2561.9699707</v>
      </c>
      <c r="J609">
        <v>3157.3557129000001</v>
      </c>
      <c r="L609" t="str">
        <f t="shared" si="70"/>
        <v>26FEB2025:08:00:00</v>
      </c>
      <c r="M609">
        <v>9</v>
      </c>
      <c r="N609">
        <f t="shared" si="71"/>
        <v>-997.79003909999983</v>
      </c>
      <c r="O609">
        <f t="shared" si="66"/>
        <v>-997.79003909999983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28.02969965259145</v>
      </c>
    </row>
    <row r="610" spans="1:19" x14ac:dyDescent="0.25">
      <c r="A610" t="s">
        <v>634</v>
      </c>
      <c r="B610">
        <v>3563.5166015999998</v>
      </c>
      <c r="C610">
        <v>6041.2099608999997</v>
      </c>
      <c r="D610">
        <v>3705.1396484000002</v>
      </c>
      <c r="E610">
        <v>3615.8503418</v>
      </c>
      <c r="F610">
        <v>3350.1999512000002</v>
      </c>
      <c r="G610">
        <v>5892.9702147999997</v>
      </c>
      <c r="H610">
        <v>4754.2299805000002</v>
      </c>
      <c r="I610">
        <v>6041.2099608999997</v>
      </c>
      <c r="J610">
        <v>4730.8920897999997</v>
      </c>
      <c r="L610" t="str">
        <f t="shared" si="70"/>
        <v>26FEB2025:09:00:00</v>
      </c>
      <c r="M610">
        <v>10</v>
      </c>
      <c r="N610">
        <f t="shared" si="71"/>
        <v>2477.6933592999999</v>
      </c>
      <c r="O610" t="str">
        <f t="shared" si="66"/>
        <v/>
      </c>
      <c r="P610">
        <f t="shared" si="67"/>
        <v>2477.6933592999999</v>
      </c>
      <c r="Q610" t="str">
        <f t="shared" si="68"/>
        <v/>
      </c>
      <c r="R610">
        <f t="shared" si="69"/>
        <v>1</v>
      </c>
      <c r="S610">
        <f t="shared" si="72"/>
        <v>69.529446227008705</v>
      </c>
    </row>
    <row r="611" spans="1:19" x14ac:dyDescent="0.25">
      <c r="A611" t="s">
        <v>635</v>
      </c>
      <c r="B611">
        <v>3542.8273926000002</v>
      </c>
      <c r="C611">
        <v>4156.0898438000004</v>
      </c>
      <c r="D611">
        <v>3594.7746582</v>
      </c>
      <c r="E611">
        <v>3441.0437012000002</v>
      </c>
      <c r="F611">
        <v>3366.7199707</v>
      </c>
      <c r="G611">
        <v>4583.2402344000002</v>
      </c>
      <c r="H611">
        <v>3830.8400879000001</v>
      </c>
      <c r="I611">
        <v>4156.0898438000004</v>
      </c>
      <c r="J611">
        <v>3875.5866698999998</v>
      </c>
      <c r="L611" t="str">
        <f t="shared" si="70"/>
        <v>26FEB2025:10:00:00</v>
      </c>
      <c r="M611">
        <v>11</v>
      </c>
      <c r="N611">
        <f t="shared" si="71"/>
        <v>613.26245120000021</v>
      </c>
      <c r="O611" t="str">
        <f t="shared" si="66"/>
        <v/>
      </c>
      <c r="P611">
        <f t="shared" si="67"/>
        <v>613.26245120000021</v>
      </c>
      <c r="Q611" t="str">
        <f t="shared" si="68"/>
        <v/>
      </c>
      <c r="R611">
        <f t="shared" si="69"/>
        <v>1</v>
      </c>
      <c r="S611">
        <f t="shared" si="72"/>
        <v>17.309972607780388</v>
      </c>
    </row>
    <row r="612" spans="1:19" x14ac:dyDescent="0.25">
      <c r="A612" t="s">
        <v>636</v>
      </c>
      <c r="B612">
        <v>3602.6357422000001</v>
      </c>
      <c r="C612">
        <v>3337.3601073999998</v>
      </c>
      <c r="D612">
        <v>3664.6479491999999</v>
      </c>
      <c r="E612">
        <v>3567.3518066000001</v>
      </c>
      <c r="F612">
        <v>3418.1899414</v>
      </c>
      <c r="G612">
        <v>3665</v>
      </c>
      <c r="H612">
        <v>3430.1201172000001</v>
      </c>
      <c r="I612">
        <v>3337.3601073999998</v>
      </c>
      <c r="J612">
        <v>3483.6044922000001</v>
      </c>
      <c r="L612" t="str">
        <f t="shared" si="70"/>
        <v>26FEB2025:11:00:00</v>
      </c>
      <c r="M612">
        <v>12</v>
      </c>
      <c r="N612">
        <f t="shared" si="71"/>
        <v>-265.27563480000026</v>
      </c>
      <c r="O612">
        <f t="shared" si="66"/>
        <v>-265.27563480000026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7.3633765327050789</v>
      </c>
    </row>
    <row r="613" spans="1:19" x14ac:dyDescent="0.25">
      <c r="A613" t="s">
        <v>637</v>
      </c>
      <c r="B613">
        <v>3709.4860840000001</v>
      </c>
      <c r="C613">
        <v>5376.4799805000002</v>
      </c>
      <c r="D613">
        <v>3717.0346679999998</v>
      </c>
      <c r="E613">
        <v>3698.3359375</v>
      </c>
      <c r="F613">
        <v>3496.6000976999999</v>
      </c>
      <c r="G613">
        <v>4565.3398438000004</v>
      </c>
      <c r="H613">
        <v>5025.8398438000004</v>
      </c>
      <c r="I613">
        <v>5376.4799805000002</v>
      </c>
      <c r="J613">
        <v>4432.5190430000002</v>
      </c>
      <c r="L613" t="str">
        <f t="shared" si="70"/>
        <v>26FEB2025:12:00:00</v>
      </c>
      <c r="M613">
        <v>13</v>
      </c>
      <c r="N613">
        <f t="shared" si="71"/>
        <v>1666.9938965000001</v>
      </c>
      <c r="O613" t="str">
        <f t="shared" si="66"/>
        <v/>
      </c>
      <c r="P613">
        <f t="shared" si="67"/>
        <v>1666.9938965000001</v>
      </c>
      <c r="Q613" t="str">
        <f t="shared" si="68"/>
        <v/>
      </c>
      <c r="R613">
        <f t="shared" si="69"/>
        <v>1</v>
      </c>
      <c r="S613">
        <f t="shared" si="72"/>
        <v>44.938675028063543</v>
      </c>
    </row>
    <row r="614" spans="1:19" x14ac:dyDescent="0.25">
      <c r="A614" t="s">
        <v>638</v>
      </c>
      <c r="B614">
        <v>3752.5808105000001</v>
      </c>
      <c r="C614">
        <v>6557.0400391000003</v>
      </c>
      <c r="D614">
        <v>3875.6418457</v>
      </c>
      <c r="E614">
        <v>3893.0830077999999</v>
      </c>
      <c r="F614">
        <v>3645.9199219000002</v>
      </c>
      <c r="G614">
        <v>5293.8701172000001</v>
      </c>
      <c r="H614">
        <v>5847.1201172000001</v>
      </c>
      <c r="I614">
        <v>6557.0400391000003</v>
      </c>
      <c r="J614">
        <v>5047.4067383000001</v>
      </c>
      <c r="L614" t="str">
        <f t="shared" si="70"/>
        <v>26FEB2025:13:00:00</v>
      </c>
      <c r="M614">
        <v>14</v>
      </c>
      <c r="N614">
        <f t="shared" si="71"/>
        <v>2804.4592286000002</v>
      </c>
      <c r="O614" t="str">
        <f t="shared" si="66"/>
        <v/>
      </c>
      <c r="P614">
        <f t="shared" si="67"/>
        <v>2804.4592286000002</v>
      </c>
      <c r="Q614" t="str">
        <f t="shared" si="68"/>
        <v/>
      </c>
      <c r="R614">
        <f t="shared" si="69"/>
        <v>1</v>
      </c>
      <c r="S614">
        <f t="shared" si="72"/>
        <v>74.73414618421846</v>
      </c>
    </row>
    <row r="615" spans="1:19" x14ac:dyDescent="0.25">
      <c r="A615" t="s">
        <v>639</v>
      </c>
      <c r="B615">
        <v>3907.3212890999998</v>
      </c>
      <c r="C615">
        <v>6773.0297852000003</v>
      </c>
      <c r="D615">
        <v>3865.3842773000001</v>
      </c>
      <c r="E615">
        <v>3844.6152344000002</v>
      </c>
      <c r="F615">
        <v>3762.7399902000002</v>
      </c>
      <c r="G615">
        <v>5692.6201172000001</v>
      </c>
      <c r="H615">
        <v>6469.9599608999997</v>
      </c>
      <c r="I615">
        <v>6773.0297852000003</v>
      </c>
      <c r="J615">
        <v>5308.5932616999999</v>
      </c>
      <c r="L615" t="str">
        <f t="shared" si="70"/>
        <v>26FEB2025:14:00:00</v>
      </c>
      <c r="M615">
        <v>15</v>
      </c>
      <c r="N615">
        <f t="shared" si="71"/>
        <v>2865.7084961000005</v>
      </c>
      <c r="O615" t="str">
        <f t="shared" si="66"/>
        <v/>
      </c>
      <c r="P615">
        <f t="shared" si="67"/>
        <v>2865.7084961000005</v>
      </c>
      <c r="Q615" t="str">
        <f t="shared" si="68"/>
        <v/>
      </c>
      <c r="R615">
        <f t="shared" si="69"/>
        <v>1</v>
      </c>
      <c r="S615">
        <f t="shared" si="72"/>
        <v>73.342023449524902</v>
      </c>
    </row>
    <row r="616" spans="1:19" x14ac:dyDescent="0.25">
      <c r="A616" t="s">
        <v>640</v>
      </c>
      <c r="B616">
        <v>4028.0881347999998</v>
      </c>
      <c r="C616">
        <v>6772.9199219000002</v>
      </c>
      <c r="D616">
        <v>3900.7465820000002</v>
      </c>
      <c r="E616">
        <v>3839.0529784999999</v>
      </c>
      <c r="F616">
        <v>3874.2600097999998</v>
      </c>
      <c r="G616">
        <v>6282.1000977000003</v>
      </c>
      <c r="H616">
        <v>7262.7202147999997</v>
      </c>
      <c r="I616">
        <v>6772.9199219000002</v>
      </c>
      <c r="J616">
        <v>5606.2104491999999</v>
      </c>
      <c r="L616" t="str">
        <f t="shared" si="70"/>
        <v>26FEB2025:15:00:00</v>
      </c>
      <c r="M616">
        <v>16</v>
      </c>
      <c r="N616">
        <f t="shared" si="71"/>
        <v>2744.8317871000004</v>
      </c>
      <c r="O616" t="str">
        <f t="shared" si="66"/>
        <v/>
      </c>
      <c r="P616">
        <f t="shared" si="67"/>
        <v>2744.8317871000004</v>
      </c>
      <c r="Q616" t="str">
        <f t="shared" si="68"/>
        <v/>
      </c>
      <c r="R616">
        <f t="shared" si="69"/>
        <v>1</v>
      </c>
      <c r="S616">
        <f t="shared" si="72"/>
        <v>68.142297170374235</v>
      </c>
    </row>
    <row r="617" spans="1:19" x14ac:dyDescent="0.25">
      <c r="A617" t="s">
        <v>641</v>
      </c>
      <c r="B617">
        <v>4152.4194336</v>
      </c>
      <c r="C617">
        <v>7021.9101563000004</v>
      </c>
      <c r="D617">
        <v>3921.0642090000001</v>
      </c>
      <c r="E617">
        <v>3874.1645508000001</v>
      </c>
      <c r="F617">
        <v>3957.2900390999998</v>
      </c>
      <c r="G617">
        <v>6711.8300780999998</v>
      </c>
      <c r="H617">
        <v>7709.9799805000002</v>
      </c>
      <c r="I617">
        <v>7021.9101563000004</v>
      </c>
      <c r="J617">
        <v>5855.0351563000004</v>
      </c>
      <c r="L617" t="str">
        <f t="shared" si="70"/>
        <v>26FEB2025:16:00:00</v>
      </c>
      <c r="M617">
        <v>17</v>
      </c>
      <c r="N617">
        <f t="shared" si="71"/>
        <v>2869.4907227000003</v>
      </c>
      <c r="O617" t="str">
        <f t="shared" si="66"/>
        <v/>
      </c>
      <c r="P617">
        <f t="shared" si="67"/>
        <v>2869.4907227000003</v>
      </c>
      <c r="Q617" t="str">
        <f t="shared" si="68"/>
        <v/>
      </c>
      <c r="R617">
        <f t="shared" si="69"/>
        <v>1</v>
      </c>
      <c r="S617">
        <f t="shared" si="72"/>
        <v>69.104067365667206</v>
      </c>
    </row>
    <row r="618" spans="1:19" x14ac:dyDescent="0.25">
      <c r="A618" t="s">
        <v>642</v>
      </c>
      <c r="B618">
        <v>4186.2578125</v>
      </c>
      <c r="C618">
        <v>6573.2700194999998</v>
      </c>
      <c r="D618">
        <v>3973.2165527000002</v>
      </c>
      <c r="E618">
        <v>3934.7373047000001</v>
      </c>
      <c r="F618">
        <v>4021.8500976999999</v>
      </c>
      <c r="G618">
        <v>6584.6801758000001</v>
      </c>
      <c r="H618">
        <v>7344.9199219000002</v>
      </c>
      <c r="I618">
        <v>6573.2700194999998</v>
      </c>
      <c r="J618">
        <v>5691.8916016000003</v>
      </c>
      <c r="L618" t="str">
        <f t="shared" si="70"/>
        <v>26FEB2025:17:00:00</v>
      </c>
      <c r="M618">
        <v>18</v>
      </c>
      <c r="N618">
        <f t="shared" si="71"/>
        <v>2387.0122069999998</v>
      </c>
      <c r="O618" t="str">
        <f t="shared" si="66"/>
        <v/>
      </c>
      <c r="P618">
        <f t="shared" si="67"/>
        <v>2387.0122069999998</v>
      </c>
      <c r="Q618" t="str">
        <f t="shared" si="68"/>
        <v/>
      </c>
      <c r="R618">
        <f t="shared" si="69"/>
        <v>1</v>
      </c>
      <c r="S618">
        <f t="shared" si="72"/>
        <v>57.02019115670506</v>
      </c>
    </row>
    <row r="619" spans="1:19" x14ac:dyDescent="0.25">
      <c r="A619" t="s">
        <v>643</v>
      </c>
      <c r="B619">
        <v>4233.4189452999999</v>
      </c>
      <c r="C619">
        <v>6171.7900391000003</v>
      </c>
      <c r="D619">
        <v>4041.9597168</v>
      </c>
      <c r="E619">
        <v>3997.9890137000002</v>
      </c>
      <c r="F619">
        <v>3986.1101073999998</v>
      </c>
      <c r="G619">
        <v>6143.3398438000004</v>
      </c>
      <c r="H619">
        <v>6866.2597655999998</v>
      </c>
      <c r="I619">
        <v>6171.7900391000003</v>
      </c>
      <c r="J619">
        <v>5433.0976563000004</v>
      </c>
      <c r="L619" t="str">
        <f t="shared" si="70"/>
        <v>26FEB2025:18:00:00</v>
      </c>
      <c r="M619">
        <v>19</v>
      </c>
      <c r="N619">
        <f t="shared" si="71"/>
        <v>1938.3710938000004</v>
      </c>
      <c r="O619" t="str">
        <f t="shared" si="66"/>
        <v/>
      </c>
      <c r="P619">
        <f t="shared" si="67"/>
        <v>1938.3710938000004</v>
      </c>
      <c r="Q619" t="str">
        <f t="shared" si="68"/>
        <v/>
      </c>
      <c r="R619">
        <f t="shared" si="69"/>
        <v>1</v>
      </c>
      <c r="S619">
        <f t="shared" si="72"/>
        <v>45.787367582695936</v>
      </c>
    </row>
    <row r="620" spans="1:19" x14ac:dyDescent="0.25">
      <c r="A620" t="s">
        <v>644</v>
      </c>
      <c r="B620">
        <v>4119.1508789</v>
      </c>
      <c r="C620">
        <v>6658.0097655999998</v>
      </c>
      <c r="D620">
        <v>4200.7563477000003</v>
      </c>
      <c r="E620">
        <v>4153.1362305000002</v>
      </c>
      <c r="F620">
        <v>4006.3200683999999</v>
      </c>
      <c r="G620">
        <v>6277.2202147999997</v>
      </c>
      <c r="H620">
        <v>6966.3500977000003</v>
      </c>
      <c r="I620">
        <v>6658.0097655999998</v>
      </c>
      <c r="J620">
        <v>5612.2075194999998</v>
      </c>
      <c r="L620" t="str">
        <f t="shared" si="70"/>
        <v>26FEB2025:19:00:00</v>
      </c>
      <c r="M620">
        <v>20</v>
      </c>
      <c r="N620">
        <f t="shared" si="71"/>
        <v>2538.8588866999999</v>
      </c>
      <c r="O620" t="str">
        <f t="shared" si="66"/>
        <v/>
      </c>
      <c r="P620">
        <f t="shared" si="67"/>
        <v>2538.8588866999999</v>
      </c>
      <c r="Q620" t="str">
        <f t="shared" si="68"/>
        <v/>
      </c>
      <c r="R620">
        <f t="shared" si="69"/>
        <v>1</v>
      </c>
      <c r="S620">
        <f t="shared" si="72"/>
        <v>61.635491423853608</v>
      </c>
    </row>
    <row r="621" spans="1:19" x14ac:dyDescent="0.25">
      <c r="A621" t="s">
        <v>645</v>
      </c>
      <c r="B621">
        <v>4074.6440429999998</v>
      </c>
      <c r="C621">
        <v>7266.2700194999998</v>
      </c>
      <c r="D621">
        <v>4198.8056641000003</v>
      </c>
      <c r="E621">
        <v>4169.9770508000001</v>
      </c>
      <c r="F621">
        <v>3989.2900390999998</v>
      </c>
      <c r="G621">
        <v>7029.0200194999998</v>
      </c>
      <c r="H621">
        <v>7073.8999022999997</v>
      </c>
      <c r="I621">
        <v>7266.2700194999998</v>
      </c>
      <c r="J621">
        <v>5905.6914063000004</v>
      </c>
      <c r="L621" t="str">
        <f t="shared" si="70"/>
        <v>26FEB2025:20:00:00</v>
      </c>
      <c r="M621">
        <v>21</v>
      </c>
      <c r="N621">
        <f t="shared" si="71"/>
        <v>3191.6259765</v>
      </c>
      <c r="O621" t="str">
        <f t="shared" si="66"/>
        <v/>
      </c>
      <c r="P621">
        <f t="shared" si="67"/>
        <v>3191.6259765</v>
      </c>
      <c r="Q621" t="str">
        <f t="shared" si="68"/>
        <v/>
      </c>
      <c r="R621">
        <f t="shared" si="69"/>
        <v>1</v>
      </c>
      <c r="S621">
        <f t="shared" si="72"/>
        <v>78.328951997243209</v>
      </c>
    </row>
    <row r="622" spans="1:19" x14ac:dyDescent="0.25">
      <c r="A622" t="s">
        <v>646</v>
      </c>
      <c r="B622">
        <v>3926.6513672000001</v>
      </c>
      <c r="C622">
        <v>6653.2402344000002</v>
      </c>
      <c r="D622">
        <v>4180.3027344000002</v>
      </c>
      <c r="E622">
        <v>4190.7714844000002</v>
      </c>
      <c r="F622">
        <v>3915.6699219000002</v>
      </c>
      <c r="G622">
        <v>6585.0898438000004</v>
      </c>
      <c r="H622">
        <v>6441.1899414</v>
      </c>
      <c r="I622">
        <v>6653.2402344000002</v>
      </c>
      <c r="J622">
        <v>5557.1918944999998</v>
      </c>
      <c r="L622" t="str">
        <f t="shared" si="70"/>
        <v>26FEB2025:21:00:00</v>
      </c>
      <c r="M622">
        <v>22</v>
      </c>
      <c r="N622">
        <f t="shared" si="71"/>
        <v>2726.5888672000001</v>
      </c>
      <c r="O622" t="str">
        <f t="shared" si="66"/>
        <v/>
      </c>
      <c r="P622">
        <f t="shared" si="67"/>
        <v>2726.5888672000001</v>
      </c>
      <c r="Q622" t="str">
        <f t="shared" si="68"/>
        <v/>
      </c>
      <c r="R622">
        <f t="shared" si="69"/>
        <v>1</v>
      </c>
      <c r="S622">
        <f t="shared" si="72"/>
        <v>69.438017593710242</v>
      </c>
    </row>
    <row r="623" spans="1:19" x14ac:dyDescent="0.25">
      <c r="A623" t="s">
        <v>647</v>
      </c>
      <c r="B623">
        <v>3866.4367676000002</v>
      </c>
      <c r="C623">
        <v>6791.3500977000003</v>
      </c>
      <c r="D623">
        <v>4073.6057129000001</v>
      </c>
      <c r="E623">
        <v>4095.9990234000002</v>
      </c>
      <c r="F623">
        <v>3790.4899902000002</v>
      </c>
      <c r="G623">
        <v>6154.5898438000004</v>
      </c>
      <c r="H623">
        <v>6454.6601563000004</v>
      </c>
      <c r="I623">
        <v>6791.3500977000003</v>
      </c>
      <c r="J623">
        <v>5457.4179688000004</v>
      </c>
      <c r="L623" t="str">
        <f t="shared" si="70"/>
        <v>26FEB2025:22:00:00</v>
      </c>
      <c r="M623">
        <v>23</v>
      </c>
      <c r="N623">
        <f t="shared" si="71"/>
        <v>2924.9133301000002</v>
      </c>
      <c r="O623" t="str">
        <f t="shared" si="66"/>
        <v/>
      </c>
      <c r="P623">
        <f t="shared" si="67"/>
        <v>2924.9133301000002</v>
      </c>
      <c r="Q623" t="str">
        <f t="shared" si="68"/>
        <v/>
      </c>
      <c r="R623">
        <f t="shared" si="69"/>
        <v>1</v>
      </c>
      <c r="S623">
        <f t="shared" si="72"/>
        <v>75.64880808630349</v>
      </c>
    </row>
    <row r="624" spans="1:19" x14ac:dyDescent="0.25">
      <c r="A624" t="s">
        <v>648</v>
      </c>
      <c r="B624">
        <v>3689.8051758000001</v>
      </c>
      <c r="C624">
        <v>6623.1601563000004</v>
      </c>
      <c r="D624">
        <v>3953.1508789</v>
      </c>
      <c r="E624">
        <v>3974.5419922000001</v>
      </c>
      <c r="F624">
        <v>3625.8100586</v>
      </c>
      <c r="G624">
        <v>6209.9799805000002</v>
      </c>
      <c r="H624">
        <v>6145.7402344000002</v>
      </c>
      <c r="I624">
        <v>6623.1601563000004</v>
      </c>
      <c r="J624">
        <v>5315.8466797000001</v>
      </c>
      <c r="L624" t="str">
        <f t="shared" si="70"/>
        <v>26FEB2025:23:00:00</v>
      </c>
      <c r="M624">
        <v>24</v>
      </c>
      <c r="N624">
        <f t="shared" si="71"/>
        <v>2933.3549805000002</v>
      </c>
      <c r="O624" t="str">
        <f t="shared" si="66"/>
        <v/>
      </c>
      <c r="P624">
        <f t="shared" si="67"/>
        <v>2933.3549805000002</v>
      </c>
      <c r="Q624" t="str">
        <f t="shared" si="68"/>
        <v/>
      </c>
      <c r="R624">
        <f t="shared" si="69"/>
        <v>1</v>
      </c>
      <c r="S624">
        <f t="shared" si="72"/>
        <v>79.498912293221792</v>
      </c>
    </row>
    <row r="625" spans="1:19" x14ac:dyDescent="0.25">
      <c r="A625" t="s">
        <v>649</v>
      </c>
      <c r="B625">
        <v>3446.4599609000002</v>
      </c>
      <c r="C625">
        <v>5889.4501952999999</v>
      </c>
      <c r="D625">
        <v>3763.5063476999999</v>
      </c>
      <c r="E625">
        <v>3770.5004883000001</v>
      </c>
      <c r="F625">
        <v>3342.1799316000001</v>
      </c>
      <c r="G625">
        <v>6131.6098633000001</v>
      </c>
      <c r="H625">
        <v>5726.1201172000001</v>
      </c>
      <c r="I625">
        <v>5889.4501952999999</v>
      </c>
      <c r="J625">
        <v>4971.9721680000002</v>
      </c>
      <c r="L625" t="str">
        <f t="shared" si="70"/>
        <v>27FEB2025:00:00:00</v>
      </c>
      <c r="M625">
        <v>1</v>
      </c>
      <c r="N625">
        <f t="shared" si="71"/>
        <v>2442.9902343999997</v>
      </c>
      <c r="O625" t="str">
        <f t="shared" si="66"/>
        <v/>
      </c>
      <c r="P625">
        <f t="shared" si="67"/>
        <v>2442.9902343999997</v>
      </c>
      <c r="Q625" t="str">
        <f t="shared" si="68"/>
        <v/>
      </c>
      <c r="R625">
        <f t="shared" si="69"/>
        <v>1</v>
      </c>
      <c r="S625">
        <f t="shared" si="72"/>
        <v>70.884045139524659</v>
      </c>
    </row>
    <row r="626" spans="1:19" x14ac:dyDescent="0.25">
      <c r="A626" t="s">
        <v>650</v>
      </c>
      <c r="B626">
        <v>3381.8652344000002</v>
      </c>
      <c r="C626">
        <v>3337.9699707</v>
      </c>
      <c r="D626">
        <v>3549.4658202999999</v>
      </c>
      <c r="E626">
        <v>3541.4992676000002</v>
      </c>
      <c r="F626">
        <v>3111.6899414</v>
      </c>
      <c r="G626">
        <v>3098.9699707</v>
      </c>
      <c r="H626">
        <v>3061.1398926000002</v>
      </c>
      <c r="I626">
        <v>3191.8500976999999</v>
      </c>
      <c r="J626">
        <v>3201.0300293</v>
      </c>
      <c r="L626" t="str">
        <f t="shared" si="70"/>
        <v>27FEB2025:01:00:00</v>
      </c>
      <c r="M626">
        <v>2</v>
      </c>
      <c r="N626">
        <f t="shared" si="71"/>
        <v>-43.895263700000214</v>
      </c>
      <c r="O626">
        <f t="shared" si="66"/>
        <v>-43.895263700000214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1.2979601686519591</v>
      </c>
    </row>
    <row r="627" spans="1:19" x14ac:dyDescent="0.25">
      <c r="A627" t="s">
        <v>651</v>
      </c>
      <c r="B627">
        <v>3166.5427245999999</v>
      </c>
      <c r="C627">
        <v>3220.1201172000001</v>
      </c>
      <c r="D627">
        <v>3315.0505370999999</v>
      </c>
      <c r="E627">
        <v>3308.4367676000002</v>
      </c>
      <c r="F627">
        <v>2953.2099609000002</v>
      </c>
      <c r="G627">
        <v>2920.3400879000001</v>
      </c>
      <c r="H627">
        <v>2905.6101073999998</v>
      </c>
      <c r="I627">
        <v>3001.9199219000002</v>
      </c>
      <c r="J627">
        <v>3017.9035644999999</v>
      </c>
      <c r="L627" t="str">
        <f t="shared" si="70"/>
        <v>27FEB2025:02:00:00</v>
      </c>
      <c r="M627">
        <v>3</v>
      </c>
      <c r="N627">
        <f t="shared" si="71"/>
        <v>53.577392600000167</v>
      </c>
      <c r="O627" t="str">
        <f t="shared" si="66"/>
        <v/>
      </c>
      <c r="P627">
        <f t="shared" si="67"/>
        <v>53.577392600000167</v>
      </c>
      <c r="Q627" t="str">
        <f t="shared" si="68"/>
        <v/>
      </c>
      <c r="R627">
        <f t="shared" si="69"/>
        <v>1</v>
      </c>
      <c r="S627">
        <f t="shared" si="72"/>
        <v>1.6919838846250874</v>
      </c>
    </row>
    <row r="628" spans="1:19" x14ac:dyDescent="0.25">
      <c r="A628" t="s">
        <v>652</v>
      </c>
      <c r="B628">
        <v>2957.7753905999998</v>
      </c>
      <c r="C628">
        <v>3111.8898926000002</v>
      </c>
      <c r="D628">
        <v>3272.9729004000001</v>
      </c>
      <c r="E628">
        <v>3315.0498047000001</v>
      </c>
      <c r="F628">
        <v>2851.3300780999998</v>
      </c>
      <c r="G628">
        <v>2824.7299804999998</v>
      </c>
      <c r="H628">
        <v>2805.8400879000001</v>
      </c>
      <c r="I628">
        <v>2905.0600586</v>
      </c>
      <c r="J628">
        <v>2940.4018554999998</v>
      </c>
      <c r="L628" t="str">
        <f t="shared" si="70"/>
        <v>27FEB2025:03:00:00</v>
      </c>
      <c r="M628">
        <v>4</v>
      </c>
      <c r="N628">
        <f t="shared" si="71"/>
        <v>154.11450200000036</v>
      </c>
      <c r="O628" t="str">
        <f t="shared" si="66"/>
        <v/>
      </c>
      <c r="P628">
        <f t="shared" si="67"/>
        <v>154.11450200000036</v>
      </c>
      <c r="Q628" t="str">
        <f t="shared" si="68"/>
        <v/>
      </c>
      <c r="R628">
        <f t="shared" si="69"/>
        <v>1</v>
      </c>
      <c r="S628">
        <f t="shared" si="72"/>
        <v>5.2104869926832897</v>
      </c>
    </row>
    <row r="629" spans="1:19" x14ac:dyDescent="0.25">
      <c r="A629" t="s">
        <v>653</v>
      </c>
      <c r="B629">
        <v>2946.3100586</v>
      </c>
      <c r="C629">
        <v>3072.0200195000002</v>
      </c>
      <c r="D629">
        <v>3243.2558594000002</v>
      </c>
      <c r="E629">
        <v>3276.1291504000001</v>
      </c>
      <c r="F629">
        <v>2824.25</v>
      </c>
      <c r="G629">
        <v>2783.7800293</v>
      </c>
      <c r="H629">
        <v>2793.5100097999998</v>
      </c>
      <c r="I629">
        <v>2848.5600586</v>
      </c>
      <c r="J629">
        <v>2905.2460937999999</v>
      </c>
      <c r="L629" t="str">
        <f t="shared" si="70"/>
        <v>27FEB2025:04:00:00</v>
      </c>
      <c r="M629">
        <v>5</v>
      </c>
      <c r="N629">
        <f t="shared" si="71"/>
        <v>125.70996090000017</v>
      </c>
      <c r="O629" t="str">
        <f t="shared" si="66"/>
        <v/>
      </c>
      <c r="P629">
        <f t="shared" si="67"/>
        <v>125.70996090000017</v>
      </c>
      <c r="Q629" t="str">
        <f t="shared" si="68"/>
        <v/>
      </c>
      <c r="R629">
        <f t="shared" si="69"/>
        <v>1</v>
      </c>
      <c r="S629">
        <f t="shared" si="72"/>
        <v>4.2666915022424305</v>
      </c>
    </row>
    <row r="630" spans="1:19" x14ac:dyDescent="0.25">
      <c r="A630" t="s">
        <v>654</v>
      </c>
      <c r="B630">
        <v>2905.0285644999999</v>
      </c>
      <c r="C630">
        <v>3055.1000976999999</v>
      </c>
      <c r="D630">
        <v>3245.8366698999998</v>
      </c>
      <c r="E630">
        <v>3257.5415039</v>
      </c>
      <c r="F630">
        <v>2860.9899902000002</v>
      </c>
      <c r="G630">
        <v>2817.4499512000002</v>
      </c>
      <c r="H630">
        <v>2820.8100586</v>
      </c>
      <c r="I630">
        <v>2869.0200195000002</v>
      </c>
      <c r="J630">
        <v>2925.1623534999999</v>
      </c>
      <c r="L630" t="str">
        <f t="shared" si="70"/>
        <v>27FEB2025:05:00:00</v>
      </c>
      <c r="M630">
        <v>6</v>
      </c>
      <c r="N630">
        <f t="shared" si="71"/>
        <v>150.07153319999998</v>
      </c>
      <c r="O630" t="str">
        <f t="shared" si="66"/>
        <v/>
      </c>
      <c r="P630">
        <f t="shared" si="67"/>
        <v>150.07153319999998</v>
      </c>
      <c r="Q630" t="str">
        <f t="shared" si="68"/>
        <v/>
      </c>
      <c r="R630">
        <f t="shared" si="69"/>
        <v>1</v>
      </c>
      <c r="S630">
        <f t="shared" si="72"/>
        <v>5.1659228082609099</v>
      </c>
    </row>
    <row r="631" spans="1:19" x14ac:dyDescent="0.25">
      <c r="A631" t="s">
        <v>655</v>
      </c>
      <c r="B631">
        <v>3059.3486327999999</v>
      </c>
      <c r="C631">
        <v>3150.5900879000001</v>
      </c>
      <c r="D631">
        <v>3363.1696777000002</v>
      </c>
      <c r="E631">
        <v>3370.9707030999998</v>
      </c>
      <c r="F631">
        <v>3037.2099609000002</v>
      </c>
      <c r="G631">
        <v>2958.7600097999998</v>
      </c>
      <c r="H631">
        <v>2999.0300293</v>
      </c>
      <c r="I631">
        <v>3026.1899414</v>
      </c>
      <c r="J631">
        <v>3078.4323730000001</v>
      </c>
      <c r="L631" t="str">
        <f t="shared" si="70"/>
        <v>27FEB2025:06:00:00</v>
      </c>
      <c r="M631">
        <v>7</v>
      </c>
      <c r="N631">
        <f t="shared" si="71"/>
        <v>91.241455100000167</v>
      </c>
      <c r="O631" t="str">
        <f t="shared" si="66"/>
        <v/>
      </c>
      <c r="P631">
        <f t="shared" si="67"/>
        <v>91.241455100000167</v>
      </c>
      <c r="Q631" t="str">
        <f t="shared" si="68"/>
        <v/>
      </c>
      <c r="R631">
        <f t="shared" si="69"/>
        <v>1</v>
      </c>
      <c r="S631">
        <f t="shared" si="72"/>
        <v>2.9823817436750737</v>
      </c>
    </row>
    <row r="632" spans="1:19" x14ac:dyDescent="0.25">
      <c r="A632" t="s">
        <v>656</v>
      </c>
      <c r="B632">
        <v>3341.3347168</v>
      </c>
      <c r="C632">
        <v>3391.2700195000002</v>
      </c>
      <c r="D632">
        <v>3611.3710937999999</v>
      </c>
      <c r="E632">
        <v>3656.3713379000001</v>
      </c>
      <c r="F632">
        <v>3438.8100586</v>
      </c>
      <c r="G632">
        <v>3329.25</v>
      </c>
      <c r="H632">
        <v>3399.1999512000002</v>
      </c>
      <c r="I632">
        <v>3393.7700195000002</v>
      </c>
      <c r="J632">
        <v>3443.4804687999999</v>
      </c>
      <c r="L632" t="str">
        <f t="shared" si="70"/>
        <v>27FEB2025:07:00:00</v>
      </c>
      <c r="M632">
        <v>8</v>
      </c>
      <c r="N632">
        <f t="shared" si="71"/>
        <v>49.935302700000193</v>
      </c>
      <c r="O632" t="str">
        <f t="shared" si="66"/>
        <v/>
      </c>
      <c r="P632">
        <f t="shared" si="67"/>
        <v>49.935302700000193</v>
      </c>
      <c r="Q632" t="str">
        <f t="shared" si="68"/>
        <v/>
      </c>
      <c r="R632">
        <f t="shared" si="69"/>
        <v>1</v>
      </c>
      <c r="S632">
        <f t="shared" si="72"/>
        <v>1.4944717285858535</v>
      </c>
    </row>
    <row r="633" spans="1:19" x14ac:dyDescent="0.25">
      <c r="A633" t="s">
        <v>657</v>
      </c>
      <c r="B633">
        <v>3419.9565429999998</v>
      </c>
      <c r="C633">
        <v>3513.7199707</v>
      </c>
      <c r="D633">
        <v>3666.5661620999999</v>
      </c>
      <c r="E633">
        <v>3710.9970702999999</v>
      </c>
      <c r="F633">
        <v>3577.0600586</v>
      </c>
      <c r="G633">
        <v>3430.9299316000001</v>
      </c>
      <c r="H633">
        <v>3541.2199707</v>
      </c>
      <c r="I633">
        <v>3500.1201172000001</v>
      </c>
      <c r="J633">
        <v>3552.0654297000001</v>
      </c>
      <c r="L633" t="str">
        <f t="shared" si="70"/>
        <v>27FEB2025:08:00:00</v>
      </c>
      <c r="M633">
        <v>9</v>
      </c>
      <c r="N633">
        <f t="shared" si="71"/>
        <v>93.763427700000193</v>
      </c>
      <c r="O633" t="str">
        <f t="shared" si="66"/>
        <v/>
      </c>
      <c r="P633">
        <f t="shared" si="67"/>
        <v>93.763427700000193</v>
      </c>
      <c r="Q633" t="str">
        <f t="shared" si="68"/>
        <v/>
      </c>
      <c r="R633">
        <f t="shared" si="69"/>
        <v>1</v>
      </c>
      <c r="S633">
        <f t="shared" si="72"/>
        <v>2.7416555304457328</v>
      </c>
    </row>
    <row r="634" spans="1:19" x14ac:dyDescent="0.25">
      <c r="A634" t="s">
        <v>658</v>
      </c>
      <c r="B634">
        <v>3422.1901855000001</v>
      </c>
      <c r="C634">
        <v>3565.0500487999998</v>
      </c>
      <c r="D634">
        <v>3536.8569336</v>
      </c>
      <c r="E634">
        <v>3596.7893066000001</v>
      </c>
      <c r="F634">
        <v>3513.1799316000001</v>
      </c>
      <c r="G634">
        <v>3353.0300293</v>
      </c>
      <c r="H634">
        <v>3480.8100586</v>
      </c>
      <c r="I634">
        <v>3401.2399902000002</v>
      </c>
      <c r="J634">
        <v>3469.0100097999998</v>
      </c>
      <c r="L634" t="str">
        <f t="shared" si="70"/>
        <v>27FEB2025:09:00:00</v>
      </c>
      <c r="M634">
        <v>10</v>
      </c>
      <c r="N634">
        <f t="shared" si="71"/>
        <v>142.85986329999969</v>
      </c>
      <c r="O634" t="str">
        <f t="shared" si="66"/>
        <v/>
      </c>
      <c r="P634">
        <f t="shared" si="67"/>
        <v>142.85986329999969</v>
      </c>
      <c r="Q634" t="str">
        <f t="shared" si="68"/>
        <v/>
      </c>
      <c r="R634">
        <f t="shared" si="69"/>
        <v>1</v>
      </c>
      <c r="S634">
        <f t="shared" si="72"/>
        <v>4.1745156042263361</v>
      </c>
    </row>
    <row r="635" spans="1:19" x14ac:dyDescent="0.25">
      <c r="A635" t="s">
        <v>659</v>
      </c>
      <c r="B635">
        <v>3479.5500487999998</v>
      </c>
      <c r="C635">
        <v>3648.5500487999998</v>
      </c>
      <c r="D635">
        <v>3508.9702148000001</v>
      </c>
      <c r="E635">
        <v>3587.9907226999999</v>
      </c>
      <c r="F635">
        <v>3507.7900390999998</v>
      </c>
      <c r="G635">
        <v>3353.7099609000002</v>
      </c>
      <c r="H635">
        <v>3482.7600097999998</v>
      </c>
      <c r="I635">
        <v>3427.8000487999998</v>
      </c>
      <c r="J635">
        <v>3472.0102539</v>
      </c>
      <c r="L635" t="str">
        <f t="shared" si="70"/>
        <v>27FEB2025:10:00:00</v>
      </c>
      <c r="M635">
        <v>11</v>
      </c>
      <c r="N635">
        <f t="shared" si="71"/>
        <v>169</v>
      </c>
      <c r="O635" t="str">
        <f t="shared" si="66"/>
        <v/>
      </c>
      <c r="P635">
        <f t="shared" si="67"/>
        <v>169</v>
      </c>
      <c r="Q635" t="str">
        <f t="shared" si="68"/>
        <v/>
      </c>
      <c r="R635">
        <f t="shared" si="69"/>
        <v>1</v>
      </c>
      <c r="S635">
        <f t="shared" si="72"/>
        <v>4.8569498248281677</v>
      </c>
    </row>
    <row r="636" spans="1:19" x14ac:dyDescent="0.25">
      <c r="A636" t="s">
        <v>660</v>
      </c>
      <c r="B636">
        <v>3621.5886230000001</v>
      </c>
      <c r="C636">
        <v>3739.0900879000001</v>
      </c>
      <c r="D636">
        <v>3608.1552734000002</v>
      </c>
      <c r="E636">
        <v>3620.0996094000002</v>
      </c>
      <c r="F636">
        <v>3515.2700195000002</v>
      </c>
      <c r="G636">
        <v>3406.3898926000002</v>
      </c>
      <c r="H636">
        <v>3496.4899902000002</v>
      </c>
      <c r="I636">
        <v>3496.5700683999999</v>
      </c>
      <c r="J636">
        <v>3506.9641112999998</v>
      </c>
      <c r="L636" t="str">
        <f t="shared" si="70"/>
        <v>27FEB2025:11:00:00</v>
      </c>
      <c r="M636">
        <v>12</v>
      </c>
      <c r="N636">
        <f t="shared" si="71"/>
        <v>117.50146489999997</v>
      </c>
      <c r="O636" t="str">
        <f t="shared" si="66"/>
        <v/>
      </c>
      <c r="P636">
        <f t="shared" si="67"/>
        <v>117.50146489999997</v>
      </c>
      <c r="Q636" t="str">
        <f t="shared" si="68"/>
        <v/>
      </c>
      <c r="R636">
        <f t="shared" si="69"/>
        <v>1</v>
      </c>
      <c r="S636">
        <f t="shared" si="72"/>
        <v>3.2444729960153724</v>
      </c>
    </row>
    <row r="637" spans="1:19" x14ac:dyDescent="0.25">
      <c r="A637" t="s">
        <v>661</v>
      </c>
      <c r="B637">
        <v>3751.7226562999999</v>
      </c>
      <c r="C637">
        <v>3803.0300293</v>
      </c>
      <c r="D637">
        <v>3647.1171875</v>
      </c>
      <c r="E637">
        <v>3662.1525879000001</v>
      </c>
      <c r="F637">
        <v>3560.4399414</v>
      </c>
      <c r="G637">
        <v>3442.9599609000002</v>
      </c>
      <c r="H637">
        <v>3548.6101073999998</v>
      </c>
      <c r="I637">
        <v>3506.5700683999999</v>
      </c>
      <c r="J637">
        <v>3544.1464844000002</v>
      </c>
      <c r="L637" t="str">
        <f t="shared" si="70"/>
        <v>27FEB2025:12:00:00</v>
      </c>
      <c r="M637">
        <v>13</v>
      </c>
      <c r="N637">
        <f t="shared" si="71"/>
        <v>51.307373000000098</v>
      </c>
      <c r="O637" t="str">
        <f t="shared" si="66"/>
        <v/>
      </c>
      <c r="P637">
        <f t="shared" si="67"/>
        <v>51.307373000000098</v>
      </c>
      <c r="Q637" t="str">
        <f t="shared" si="68"/>
        <v/>
      </c>
      <c r="R637">
        <f t="shared" si="69"/>
        <v>1</v>
      </c>
      <c r="S637">
        <f t="shared" si="72"/>
        <v>1.3675683865875132</v>
      </c>
    </row>
    <row r="638" spans="1:19" x14ac:dyDescent="0.25">
      <c r="A638" t="s">
        <v>662</v>
      </c>
      <c r="B638">
        <v>3868.7099609000002</v>
      </c>
      <c r="C638">
        <v>3832.6499023000001</v>
      </c>
      <c r="D638">
        <v>3714.3012695000002</v>
      </c>
      <c r="E638">
        <v>3700.6542969000002</v>
      </c>
      <c r="F638">
        <v>3625.3400879000001</v>
      </c>
      <c r="G638">
        <v>3539.5800780999998</v>
      </c>
      <c r="H638">
        <v>3620.9499512000002</v>
      </c>
      <c r="I638">
        <v>3539.2600097999998</v>
      </c>
      <c r="J638">
        <v>3605.1569823999998</v>
      </c>
      <c r="L638" t="str">
        <f t="shared" si="70"/>
        <v>27FEB2025:13:00:00</v>
      </c>
      <c r="M638">
        <v>14</v>
      </c>
      <c r="N638">
        <f t="shared" si="71"/>
        <v>-36.060058600000048</v>
      </c>
      <c r="O638">
        <f t="shared" si="66"/>
        <v>-36.060058600000048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0.93209516775486556</v>
      </c>
    </row>
    <row r="639" spans="1:19" x14ac:dyDescent="0.25">
      <c r="A639" t="s">
        <v>663</v>
      </c>
      <c r="B639">
        <v>3749.3349609000002</v>
      </c>
      <c r="C639">
        <v>3890.0300293</v>
      </c>
      <c r="D639">
        <v>3747.3264159999999</v>
      </c>
      <c r="E639">
        <v>3766.1931152000002</v>
      </c>
      <c r="F639">
        <v>3733.3300780999998</v>
      </c>
      <c r="G639">
        <v>3632.7700195000002</v>
      </c>
      <c r="H639">
        <v>3734.1000976999999</v>
      </c>
      <c r="I639">
        <v>3576.2700195000002</v>
      </c>
      <c r="J639">
        <v>3688.5327148000001</v>
      </c>
      <c r="L639" t="str">
        <f t="shared" si="70"/>
        <v>27FEB2025:14:00:00</v>
      </c>
      <c r="M639">
        <v>15</v>
      </c>
      <c r="N639">
        <f t="shared" si="71"/>
        <v>140.69506839999985</v>
      </c>
      <c r="O639" t="str">
        <f t="shared" si="66"/>
        <v/>
      </c>
      <c r="P639">
        <f t="shared" si="67"/>
        <v>140.69506839999985</v>
      </c>
      <c r="Q639" t="str">
        <f t="shared" si="68"/>
        <v/>
      </c>
      <c r="R639">
        <f t="shared" si="69"/>
        <v>1</v>
      </c>
      <c r="S639">
        <f t="shared" si="72"/>
        <v>3.7525339791520533</v>
      </c>
    </row>
    <row r="640" spans="1:19" x14ac:dyDescent="0.25">
      <c r="A640" t="s">
        <v>664</v>
      </c>
      <c r="B640">
        <v>3713.8090820000002</v>
      </c>
      <c r="C640">
        <v>3950.6398926000002</v>
      </c>
      <c r="D640">
        <v>3804.5939941000001</v>
      </c>
      <c r="E640">
        <v>3835.7448730000001</v>
      </c>
      <c r="F640">
        <v>3844.1398926000002</v>
      </c>
      <c r="G640">
        <v>3738.9399414</v>
      </c>
      <c r="H640">
        <v>3848.1899414</v>
      </c>
      <c r="I640">
        <v>3615.0900879000001</v>
      </c>
      <c r="J640">
        <v>3776.4211426000002</v>
      </c>
      <c r="L640" t="str">
        <f t="shared" si="70"/>
        <v>27FEB2025:15:00:00</v>
      </c>
      <c r="M640">
        <v>16</v>
      </c>
      <c r="N640">
        <f t="shared" si="71"/>
        <v>236.83081059999995</v>
      </c>
      <c r="O640" t="str">
        <f t="shared" si="66"/>
        <v/>
      </c>
      <c r="P640">
        <f t="shared" si="67"/>
        <v>236.83081059999995</v>
      </c>
      <c r="Q640" t="str">
        <f t="shared" si="68"/>
        <v/>
      </c>
      <c r="R640">
        <f t="shared" si="69"/>
        <v>1</v>
      </c>
      <c r="S640">
        <f t="shared" si="72"/>
        <v>6.3770324583421854</v>
      </c>
    </row>
    <row r="641" spans="1:19" x14ac:dyDescent="0.25">
      <c r="A641" t="s">
        <v>665</v>
      </c>
      <c r="B641">
        <v>3653.6042480000001</v>
      </c>
      <c r="C641">
        <v>4000.4599609000002</v>
      </c>
      <c r="D641">
        <v>3832.9577637000002</v>
      </c>
      <c r="E641">
        <v>3865.8156737999998</v>
      </c>
      <c r="F641">
        <v>3914.1000976999999</v>
      </c>
      <c r="G641">
        <v>3836.3000487999998</v>
      </c>
      <c r="H641">
        <v>3920.4199219000002</v>
      </c>
      <c r="I641">
        <v>3634.2299804999998</v>
      </c>
      <c r="J641">
        <v>3834.1730957</v>
      </c>
      <c r="L641" t="str">
        <f t="shared" si="70"/>
        <v>27FEB2025:16:00:00</v>
      </c>
      <c r="M641">
        <v>17</v>
      </c>
      <c r="N641">
        <f t="shared" si="71"/>
        <v>346.85571290000007</v>
      </c>
      <c r="O641" t="str">
        <f t="shared" si="66"/>
        <v/>
      </c>
      <c r="P641">
        <f t="shared" si="67"/>
        <v>346.85571290000007</v>
      </c>
      <c r="Q641" t="str">
        <f t="shared" si="68"/>
        <v/>
      </c>
      <c r="R641">
        <f t="shared" si="69"/>
        <v>1</v>
      </c>
      <c r="S641">
        <f t="shared" si="72"/>
        <v>9.4935217214582153</v>
      </c>
    </row>
    <row r="642" spans="1:19" x14ac:dyDescent="0.25">
      <c r="A642" t="s">
        <v>666</v>
      </c>
      <c r="B642">
        <v>3732.2419433999999</v>
      </c>
      <c r="C642">
        <v>3989.6201172000001</v>
      </c>
      <c r="D642">
        <v>3858.0249023000001</v>
      </c>
      <c r="E642">
        <v>3869.3386230000001</v>
      </c>
      <c r="F642">
        <v>3965.3500976999999</v>
      </c>
      <c r="G642">
        <v>3912.7299804999998</v>
      </c>
      <c r="H642">
        <v>3970.2099609000002</v>
      </c>
      <c r="I642">
        <v>3672.8999023000001</v>
      </c>
      <c r="J642">
        <v>3878.1059570000002</v>
      </c>
      <c r="L642" t="str">
        <f t="shared" si="70"/>
        <v>27FEB2025:17:00:00</v>
      </c>
      <c r="M642">
        <v>18</v>
      </c>
      <c r="N642">
        <f t="shared" si="71"/>
        <v>257.37817380000024</v>
      </c>
      <c r="O642" t="str">
        <f t="shared" si="66"/>
        <v/>
      </c>
      <c r="P642">
        <f t="shared" si="67"/>
        <v>257.37817380000024</v>
      </c>
      <c r="Q642" t="str">
        <f t="shared" si="68"/>
        <v/>
      </c>
      <c r="R642">
        <f t="shared" si="69"/>
        <v>1</v>
      </c>
      <c r="S642">
        <f t="shared" si="72"/>
        <v>6.8960742015972771</v>
      </c>
    </row>
    <row r="643" spans="1:19" x14ac:dyDescent="0.25">
      <c r="A643" t="s">
        <v>667</v>
      </c>
      <c r="B643">
        <v>3799.3059082</v>
      </c>
      <c r="C643">
        <v>3973.3300780999998</v>
      </c>
      <c r="D643">
        <v>3915.2324219000002</v>
      </c>
      <c r="E643">
        <v>3909.4138183999999</v>
      </c>
      <c r="F643">
        <v>3924.3400879000001</v>
      </c>
      <c r="G643">
        <v>3902.5200195000002</v>
      </c>
      <c r="H643">
        <v>3928.2700195000002</v>
      </c>
      <c r="I643">
        <v>3699.1101073999998</v>
      </c>
      <c r="J643">
        <v>3872.7309570000002</v>
      </c>
      <c r="L643" t="str">
        <f t="shared" si="70"/>
        <v>27FEB2025:18:00:00</v>
      </c>
      <c r="M643">
        <v>19</v>
      </c>
      <c r="N643">
        <f t="shared" si="71"/>
        <v>174.02416989999983</v>
      </c>
      <c r="O643" t="str">
        <f t="shared" ref="O643:O698" si="73">IF(N643&lt;0,N643,"")</f>
        <v/>
      </c>
      <c r="P643">
        <f t="shared" ref="P643:P698" si="74">IF(N643&gt;0,N643,"")</f>
        <v>174.02416989999983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4.5804200584218657</v>
      </c>
    </row>
    <row r="644" spans="1:19" x14ac:dyDescent="0.25">
      <c r="A644" t="s">
        <v>668</v>
      </c>
      <c r="B644">
        <v>3862.2722168</v>
      </c>
      <c r="C644">
        <v>4004.8000487999998</v>
      </c>
      <c r="D644">
        <v>4077.6550293</v>
      </c>
      <c r="E644">
        <v>4042.6652832</v>
      </c>
      <c r="F644">
        <v>3931.3400879000001</v>
      </c>
      <c r="G644">
        <v>3928.3701172000001</v>
      </c>
      <c r="H644">
        <v>3932.6599120999999</v>
      </c>
      <c r="I644">
        <v>3785.5100097999998</v>
      </c>
      <c r="J644">
        <v>3924.1091308999999</v>
      </c>
      <c r="L644" t="str">
        <f t="shared" ref="L644:L698" si="77">A644</f>
        <v>27FEB2025:19:00:00</v>
      </c>
      <c r="M644">
        <v>20</v>
      </c>
      <c r="N644">
        <f t="shared" ref="N644:N674" si="78">C644-B644</f>
        <v>142.52783199999976</v>
      </c>
      <c r="O644" t="str">
        <f t="shared" si="73"/>
        <v/>
      </c>
      <c r="P644">
        <f t="shared" si="74"/>
        <v>142.52783199999976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3.6902585835363011</v>
      </c>
    </row>
    <row r="645" spans="1:19" x14ac:dyDescent="0.25">
      <c r="A645" t="s">
        <v>669</v>
      </c>
      <c r="B645">
        <v>3902.6284179999998</v>
      </c>
      <c r="C645">
        <v>4052.9299316000001</v>
      </c>
      <c r="D645">
        <v>4027.0637207</v>
      </c>
      <c r="E645">
        <v>3956.234375</v>
      </c>
      <c r="F645">
        <v>3971.1899414</v>
      </c>
      <c r="G645">
        <v>3955.5100097999998</v>
      </c>
      <c r="H645">
        <v>3970.6499023000001</v>
      </c>
      <c r="I645">
        <v>3824.8400879000001</v>
      </c>
      <c r="J645">
        <v>3935.6848144999999</v>
      </c>
      <c r="L645" t="str">
        <f t="shared" si="77"/>
        <v>27FEB2025:20:00:00</v>
      </c>
      <c r="M645">
        <v>21</v>
      </c>
      <c r="N645">
        <f t="shared" si="78"/>
        <v>150.30151360000036</v>
      </c>
      <c r="O645" t="str">
        <f t="shared" si="73"/>
        <v/>
      </c>
      <c r="P645">
        <f t="shared" si="74"/>
        <v>150.30151360000036</v>
      </c>
      <c r="Q645" t="str">
        <f t="shared" si="75"/>
        <v/>
      </c>
      <c r="R645">
        <f t="shared" si="76"/>
        <v>1</v>
      </c>
      <c r="S645">
        <f t="shared" si="79"/>
        <v>3.8512893747908019</v>
      </c>
    </row>
    <row r="646" spans="1:19" x14ac:dyDescent="0.25">
      <c r="A646" t="s">
        <v>670</v>
      </c>
      <c r="B646">
        <v>3849.7451172000001</v>
      </c>
      <c r="C646">
        <v>3988.8601073999998</v>
      </c>
      <c r="D646">
        <v>3992.1918945000002</v>
      </c>
      <c r="E646">
        <v>3919.5881347999998</v>
      </c>
      <c r="F646">
        <v>3889.8400879000001</v>
      </c>
      <c r="G646">
        <v>3891.2199707</v>
      </c>
      <c r="H646">
        <v>3887.9499512000002</v>
      </c>
      <c r="I646">
        <v>3789.2900390999998</v>
      </c>
      <c r="J646">
        <v>3875.578125</v>
      </c>
      <c r="L646" t="str">
        <f t="shared" si="77"/>
        <v>27FEB2025:21:00:00</v>
      </c>
      <c r="M646">
        <v>22</v>
      </c>
      <c r="N646">
        <f t="shared" si="78"/>
        <v>139.11499019999974</v>
      </c>
      <c r="O646" t="str">
        <f t="shared" si="73"/>
        <v/>
      </c>
      <c r="P646">
        <f t="shared" si="74"/>
        <v>139.11499019999974</v>
      </c>
      <c r="Q646" t="str">
        <f t="shared" si="75"/>
        <v/>
      </c>
      <c r="R646">
        <f t="shared" si="76"/>
        <v>1</v>
      </c>
      <c r="S646">
        <f t="shared" si="79"/>
        <v>3.6136156021981258</v>
      </c>
    </row>
    <row r="647" spans="1:19" x14ac:dyDescent="0.25">
      <c r="A647" t="s">
        <v>671</v>
      </c>
      <c r="B647">
        <v>3757.1979980000001</v>
      </c>
      <c r="C647">
        <v>3895.3999023000001</v>
      </c>
      <c r="D647">
        <v>3921.4990234000002</v>
      </c>
      <c r="E647">
        <v>3863.9533691000001</v>
      </c>
      <c r="F647">
        <v>3767.1000976999999</v>
      </c>
      <c r="G647">
        <v>3782.7900390999998</v>
      </c>
      <c r="H647">
        <v>3762.6499023000001</v>
      </c>
      <c r="I647">
        <v>3705.7299804999998</v>
      </c>
      <c r="J647">
        <v>3776.4448241999999</v>
      </c>
      <c r="L647" t="str">
        <f t="shared" si="77"/>
        <v>27FEB2025:22:00:00</v>
      </c>
      <c r="M647">
        <v>23</v>
      </c>
      <c r="N647">
        <f t="shared" si="78"/>
        <v>138.20190430000002</v>
      </c>
      <c r="O647" t="str">
        <f t="shared" si="73"/>
        <v/>
      </c>
      <c r="P647">
        <f t="shared" si="74"/>
        <v>138.20190430000002</v>
      </c>
      <c r="Q647" t="str">
        <f t="shared" si="75"/>
        <v/>
      </c>
      <c r="R647">
        <f t="shared" si="76"/>
        <v>1</v>
      </c>
      <c r="S647">
        <f t="shared" si="79"/>
        <v>3.678323696903024</v>
      </c>
    </row>
    <row r="648" spans="1:19" x14ac:dyDescent="0.25">
      <c r="A648" t="s">
        <v>672</v>
      </c>
      <c r="B648">
        <v>3550.1416015999998</v>
      </c>
      <c r="C648">
        <v>3718.1398926000002</v>
      </c>
      <c r="D648">
        <v>3802.5837402000002</v>
      </c>
      <c r="E648">
        <v>3739.1516112999998</v>
      </c>
      <c r="F648">
        <v>3548.4899902000002</v>
      </c>
      <c r="G648">
        <v>3601.8999023000001</v>
      </c>
      <c r="H648">
        <v>3539.2299804999998</v>
      </c>
      <c r="I648">
        <v>3562.7900390999998</v>
      </c>
      <c r="J648">
        <v>3598.3122558999999</v>
      </c>
      <c r="L648" t="str">
        <f t="shared" si="77"/>
        <v>27FEB2025:23:00:00</v>
      </c>
      <c r="M648">
        <v>24</v>
      </c>
      <c r="N648">
        <f t="shared" si="78"/>
        <v>167.99829100000034</v>
      </c>
      <c r="O648" t="str">
        <f t="shared" si="73"/>
        <v/>
      </c>
      <c r="P648">
        <f t="shared" si="74"/>
        <v>167.99829100000034</v>
      </c>
      <c r="Q648" t="str">
        <f t="shared" si="75"/>
        <v/>
      </c>
      <c r="R648">
        <f t="shared" si="76"/>
        <v>1</v>
      </c>
      <c r="S648">
        <f t="shared" si="79"/>
        <v>4.732157470121356</v>
      </c>
    </row>
    <row r="649" spans="1:19" x14ac:dyDescent="0.25">
      <c r="A649" t="s">
        <v>673</v>
      </c>
      <c r="B649">
        <v>3349.8791504000001</v>
      </c>
      <c r="C649">
        <v>3505.3200683999999</v>
      </c>
      <c r="D649">
        <v>3611.2370605000001</v>
      </c>
      <c r="E649">
        <v>3544.8969726999999</v>
      </c>
      <c r="F649">
        <v>3285.1298827999999</v>
      </c>
      <c r="G649">
        <v>3365.0300293</v>
      </c>
      <c r="H649">
        <v>3270.8999023000001</v>
      </c>
      <c r="I649">
        <v>3326.1599120999999</v>
      </c>
      <c r="J649">
        <v>3358.4233398000001</v>
      </c>
      <c r="L649" t="str">
        <f t="shared" si="77"/>
        <v>28FEB2025:00:00:00</v>
      </c>
      <c r="M649">
        <v>1</v>
      </c>
      <c r="N649">
        <f t="shared" si="78"/>
        <v>155.44091799999978</v>
      </c>
      <c r="O649" t="str">
        <f t="shared" si="73"/>
        <v/>
      </c>
      <c r="P649">
        <f t="shared" si="74"/>
        <v>155.44091799999978</v>
      </c>
      <c r="Q649" t="str">
        <f t="shared" si="75"/>
        <v/>
      </c>
      <c r="R649">
        <f t="shared" si="76"/>
        <v>1</v>
      </c>
      <c r="S649">
        <f t="shared" si="79"/>
        <v>4.6401947957268552</v>
      </c>
    </row>
    <row r="650" spans="1:19" x14ac:dyDescent="0.25">
      <c r="A650" t="s">
        <v>674</v>
      </c>
      <c r="B650">
        <v>3266.1037597999998</v>
      </c>
      <c r="C650">
        <v>3182.8000487999998</v>
      </c>
      <c r="D650">
        <v>3422.1855469000002</v>
      </c>
      <c r="E650">
        <v>3386.5939941000001</v>
      </c>
      <c r="F650">
        <v>3156.3500976999999</v>
      </c>
      <c r="G650">
        <v>3088.0500487999998</v>
      </c>
      <c r="H650">
        <v>3084.2600097999998</v>
      </c>
      <c r="I650">
        <v>3182.8000487999998</v>
      </c>
      <c r="J650">
        <v>3179.6110840000001</v>
      </c>
      <c r="L650" t="str">
        <f t="shared" si="77"/>
        <v>28FEB2025:01:00:00</v>
      </c>
      <c r="M650">
        <v>2</v>
      </c>
      <c r="N650">
        <f t="shared" si="78"/>
        <v>-83.303711000000021</v>
      </c>
      <c r="O650">
        <f t="shared" si="73"/>
        <v>-83.303711000000021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2.5505531093446074</v>
      </c>
    </row>
    <row r="651" spans="1:19" x14ac:dyDescent="0.25">
      <c r="A651" t="s">
        <v>675</v>
      </c>
      <c r="B651">
        <v>3205.6958008000001</v>
      </c>
      <c r="C651">
        <v>3034.0600586</v>
      </c>
      <c r="D651">
        <v>3230.7868652000002</v>
      </c>
      <c r="E651">
        <v>3209.5773926000002</v>
      </c>
      <c r="F651">
        <v>2987.2700195000002</v>
      </c>
      <c r="G651">
        <v>2863.2700195000002</v>
      </c>
      <c r="H651">
        <v>2925.1101073999998</v>
      </c>
      <c r="I651">
        <v>3034.0600586</v>
      </c>
      <c r="J651">
        <v>3003.8574219000002</v>
      </c>
      <c r="L651" t="str">
        <f t="shared" si="77"/>
        <v>28FEB2025:02:00:00</v>
      </c>
      <c r="M651">
        <v>3</v>
      </c>
      <c r="N651">
        <f t="shared" si="78"/>
        <v>-171.6357422000001</v>
      </c>
      <c r="O651">
        <f t="shared" si="73"/>
        <v>-171.6357422000001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5.3540870021780416</v>
      </c>
    </row>
    <row r="652" spans="1:19" x14ac:dyDescent="0.25">
      <c r="A652" t="s">
        <v>676</v>
      </c>
      <c r="B652">
        <v>3198.0437012000002</v>
      </c>
      <c r="C652">
        <v>2931.6201172000001</v>
      </c>
      <c r="D652">
        <v>3175.2153320000002</v>
      </c>
      <c r="E652">
        <v>3156.2575683999999</v>
      </c>
      <c r="F652">
        <v>2870.4299316000001</v>
      </c>
      <c r="G652">
        <v>2778.2800293</v>
      </c>
      <c r="H652">
        <v>2809.6999512000002</v>
      </c>
      <c r="I652">
        <v>2931.6201172000001</v>
      </c>
      <c r="J652">
        <v>2909.2575683999999</v>
      </c>
      <c r="L652" t="str">
        <f t="shared" si="77"/>
        <v>28FEB2025:03:00:00</v>
      </c>
      <c r="M652">
        <v>4</v>
      </c>
      <c r="N652">
        <f t="shared" si="78"/>
        <v>-266.42358400000012</v>
      </c>
      <c r="O652">
        <f t="shared" si="73"/>
        <v>-266.42358400000012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8.3308299977273652</v>
      </c>
    </row>
    <row r="653" spans="1:19" x14ac:dyDescent="0.25">
      <c r="A653" t="s">
        <v>677</v>
      </c>
      <c r="B653">
        <v>3051.5268554999998</v>
      </c>
      <c r="C653">
        <v>2897.3601073999998</v>
      </c>
      <c r="D653">
        <v>3157.7443847999998</v>
      </c>
      <c r="E653">
        <v>3131.2526855000001</v>
      </c>
      <c r="F653">
        <v>2833.2800293</v>
      </c>
      <c r="G653">
        <v>2765.5700683999999</v>
      </c>
      <c r="H653">
        <v>2796.9399414</v>
      </c>
      <c r="I653">
        <v>2897.3601073999998</v>
      </c>
      <c r="J653">
        <v>2884.8803711</v>
      </c>
      <c r="L653" t="str">
        <f t="shared" si="77"/>
        <v>28FEB2025:04:00:00</v>
      </c>
      <c r="M653">
        <v>5</v>
      </c>
      <c r="N653">
        <f t="shared" si="78"/>
        <v>-154.16674809999995</v>
      </c>
      <c r="O653">
        <f t="shared" si="73"/>
        <v>-154.16674809999995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5.052118346005491</v>
      </c>
    </row>
    <row r="654" spans="1:19" x14ac:dyDescent="0.25">
      <c r="A654" t="s">
        <v>678</v>
      </c>
      <c r="B654">
        <v>2913.3950195000002</v>
      </c>
      <c r="C654">
        <v>2941.7299804999998</v>
      </c>
      <c r="D654">
        <v>3171.4997558999999</v>
      </c>
      <c r="E654">
        <v>3134.6384277000002</v>
      </c>
      <c r="F654">
        <v>2893.7099609000002</v>
      </c>
      <c r="G654">
        <v>2837.6298827999999</v>
      </c>
      <c r="H654">
        <v>2846.7800293</v>
      </c>
      <c r="I654">
        <v>2941.7299804999998</v>
      </c>
      <c r="J654">
        <v>2930.8977051000002</v>
      </c>
      <c r="L654" t="str">
        <f t="shared" si="77"/>
        <v>28FEB2025:05:00:00</v>
      </c>
      <c r="M654">
        <v>6</v>
      </c>
      <c r="N654">
        <f t="shared" si="78"/>
        <v>28.334960999999566</v>
      </c>
      <c r="O654" t="str">
        <f t="shared" si="73"/>
        <v/>
      </c>
      <c r="P654">
        <f t="shared" si="74"/>
        <v>28.334960999999566</v>
      </c>
      <c r="Q654" t="str">
        <f t="shared" si="75"/>
        <v/>
      </c>
      <c r="R654">
        <f t="shared" si="76"/>
        <v>1</v>
      </c>
      <c r="S654">
        <f t="shared" si="79"/>
        <v>0.9725753222734087</v>
      </c>
    </row>
    <row r="655" spans="1:19" x14ac:dyDescent="0.25">
      <c r="A655" t="s">
        <v>679</v>
      </c>
      <c r="B655">
        <v>3032.4433594000002</v>
      </c>
      <c r="C655">
        <v>3110.6599120999999</v>
      </c>
      <c r="D655">
        <v>3289.4179687999999</v>
      </c>
      <c r="E655">
        <v>3245.9702148000001</v>
      </c>
      <c r="F655">
        <v>3088.6398926000002</v>
      </c>
      <c r="G655">
        <v>3057.6599120999999</v>
      </c>
      <c r="H655">
        <v>3045.9699707</v>
      </c>
      <c r="I655">
        <v>3110.6599120999999</v>
      </c>
      <c r="J655">
        <v>3109.7800293</v>
      </c>
      <c r="L655" t="str">
        <f t="shared" si="77"/>
        <v>28FEB2025:06:00:00</v>
      </c>
      <c r="M655">
        <v>7</v>
      </c>
      <c r="N655">
        <f t="shared" si="78"/>
        <v>78.216552699999738</v>
      </c>
      <c r="O655" t="str">
        <f t="shared" si="73"/>
        <v/>
      </c>
      <c r="P655">
        <f t="shared" si="74"/>
        <v>78.216552699999738</v>
      </c>
      <c r="Q655" t="str">
        <f t="shared" si="75"/>
        <v/>
      </c>
      <c r="R655">
        <f t="shared" si="76"/>
        <v>1</v>
      </c>
      <c r="S655">
        <f t="shared" si="79"/>
        <v>2.5793244400606272</v>
      </c>
    </row>
    <row r="656" spans="1:19" x14ac:dyDescent="0.25">
      <c r="A656" t="s">
        <v>680</v>
      </c>
      <c r="B656">
        <v>3274.5559082</v>
      </c>
      <c r="C656">
        <v>3474.6699219000002</v>
      </c>
      <c r="D656">
        <v>3533.5332030999998</v>
      </c>
      <c r="E656">
        <v>3493.2377929999998</v>
      </c>
      <c r="F656">
        <v>3527.6298827999999</v>
      </c>
      <c r="G656">
        <v>3526.0500487999998</v>
      </c>
      <c r="H656">
        <v>3486.6101073999998</v>
      </c>
      <c r="I656">
        <v>3474.6699219000002</v>
      </c>
      <c r="J656">
        <v>3501.6396484000002</v>
      </c>
      <c r="L656" t="str">
        <f t="shared" si="77"/>
        <v>28FEB2025:07:00:00</v>
      </c>
      <c r="M656">
        <v>8</v>
      </c>
      <c r="N656">
        <f t="shared" si="78"/>
        <v>200.11401370000021</v>
      </c>
      <c r="O656" t="str">
        <f t="shared" si="73"/>
        <v/>
      </c>
      <c r="P656">
        <f t="shared" si="74"/>
        <v>200.11401370000021</v>
      </c>
      <c r="Q656" t="str">
        <f t="shared" si="75"/>
        <v/>
      </c>
      <c r="R656">
        <f t="shared" si="76"/>
        <v>1</v>
      </c>
      <c r="S656">
        <f t="shared" si="79"/>
        <v>6.11118024275852</v>
      </c>
    </row>
    <row r="657" spans="1:19" x14ac:dyDescent="0.25">
      <c r="A657" t="s">
        <v>681</v>
      </c>
      <c r="B657">
        <v>3343.5451659999999</v>
      </c>
      <c r="C657">
        <v>3621.8798827999999</v>
      </c>
      <c r="D657">
        <v>3633.5283202999999</v>
      </c>
      <c r="E657">
        <v>3617.6530762000002</v>
      </c>
      <c r="F657">
        <v>3717.3000487999998</v>
      </c>
      <c r="G657">
        <v>3686.4099120999999</v>
      </c>
      <c r="H657">
        <v>3670.5100097999998</v>
      </c>
      <c r="I657">
        <v>3621.8798827999999</v>
      </c>
      <c r="J657">
        <v>3662.7507323999998</v>
      </c>
      <c r="L657" t="str">
        <f t="shared" si="77"/>
        <v>28FEB2025:08:00:00</v>
      </c>
      <c r="M657">
        <v>9</v>
      </c>
      <c r="N657">
        <f t="shared" si="78"/>
        <v>278.33471680000002</v>
      </c>
      <c r="O657" t="str">
        <f t="shared" si="73"/>
        <v/>
      </c>
      <c r="P657">
        <f t="shared" si="74"/>
        <v>278.33471680000002</v>
      </c>
      <c r="Q657" t="str">
        <f t="shared" si="75"/>
        <v/>
      </c>
      <c r="R657">
        <f t="shared" si="76"/>
        <v>1</v>
      </c>
      <c r="S657">
        <f t="shared" si="79"/>
        <v>8.3245388646261844</v>
      </c>
    </row>
    <row r="658" spans="1:19" x14ac:dyDescent="0.25">
      <c r="A658" t="s">
        <v>682</v>
      </c>
      <c r="B658">
        <v>3383.1943359000002</v>
      </c>
      <c r="C658">
        <v>3548.5500487999998</v>
      </c>
      <c r="D658">
        <v>3556.4443359000002</v>
      </c>
      <c r="E658">
        <v>3576.9846191000001</v>
      </c>
      <c r="F658">
        <v>3674.0400390999998</v>
      </c>
      <c r="G658">
        <v>3605.1899414</v>
      </c>
      <c r="H658">
        <v>3637.7299804999998</v>
      </c>
      <c r="I658">
        <v>3548.5500487999998</v>
      </c>
      <c r="J658">
        <v>3608.4990234000002</v>
      </c>
      <c r="L658" t="str">
        <f t="shared" si="77"/>
        <v>28FEB2025:09:00:00</v>
      </c>
      <c r="M658">
        <v>10</v>
      </c>
      <c r="N658">
        <f t="shared" si="78"/>
        <v>165.35571289999962</v>
      </c>
      <c r="O658" t="str">
        <f t="shared" si="73"/>
        <v/>
      </c>
      <c r="P658">
        <f t="shared" si="74"/>
        <v>165.35571289999962</v>
      </c>
      <c r="Q658" t="str">
        <f t="shared" si="75"/>
        <v/>
      </c>
      <c r="R658">
        <f t="shared" si="76"/>
        <v>1</v>
      </c>
      <c r="S658">
        <f t="shared" si="79"/>
        <v>4.8875617680416674</v>
      </c>
    </row>
    <row r="659" spans="1:19" x14ac:dyDescent="0.25">
      <c r="A659" t="s">
        <v>683</v>
      </c>
      <c r="B659">
        <v>3407.8010254000001</v>
      </c>
      <c r="C659">
        <v>3571.3898926000002</v>
      </c>
      <c r="D659">
        <v>3520.8884277000002</v>
      </c>
      <c r="E659">
        <v>3606.6542969000002</v>
      </c>
      <c r="F659">
        <v>3679.3601073999998</v>
      </c>
      <c r="G659">
        <v>3559.9199219000002</v>
      </c>
      <c r="H659">
        <v>3640.6599120999999</v>
      </c>
      <c r="I659">
        <v>3571.3898926000002</v>
      </c>
      <c r="J659">
        <v>3611.5971679999998</v>
      </c>
      <c r="L659" t="str">
        <f t="shared" si="77"/>
        <v>28FEB2025:10:00:00</v>
      </c>
      <c r="M659">
        <v>11</v>
      </c>
      <c r="N659">
        <f t="shared" si="78"/>
        <v>163.5888672000001</v>
      </c>
      <c r="O659" t="str">
        <f t="shared" si="73"/>
        <v/>
      </c>
      <c r="P659">
        <f t="shared" si="74"/>
        <v>163.5888672000001</v>
      </c>
      <c r="Q659" t="str">
        <f t="shared" si="75"/>
        <v/>
      </c>
      <c r="R659">
        <f t="shared" si="76"/>
        <v>1</v>
      </c>
      <c r="S659">
        <f t="shared" si="79"/>
        <v>4.8004230875186851</v>
      </c>
    </row>
    <row r="660" spans="1:19" x14ac:dyDescent="0.25">
      <c r="A660" t="s">
        <v>684</v>
      </c>
      <c r="B660">
        <v>3432.7805176000002</v>
      </c>
      <c r="C660">
        <v>3622.6499023000001</v>
      </c>
      <c r="D660">
        <v>3580.1394043</v>
      </c>
      <c r="E660">
        <v>3597.9162597999998</v>
      </c>
      <c r="F660">
        <v>3644.8898926000002</v>
      </c>
      <c r="G660">
        <v>3491.5</v>
      </c>
      <c r="H660">
        <v>3621.9899902000002</v>
      </c>
      <c r="I660">
        <v>3622.6499023000001</v>
      </c>
      <c r="J660">
        <v>3595.7893066000001</v>
      </c>
      <c r="L660" t="str">
        <f t="shared" si="77"/>
        <v>28FEB2025:11:00:00</v>
      </c>
      <c r="M660">
        <v>12</v>
      </c>
      <c r="N660">
        <f t="shared" si="78"/>
        <v>189.86938469999996</v>
      </c>
      <c r="O660" t="str">
        <f t="shared" si="73"/>
        <v/>
      </c>
      <c r="P660">
        <f t="shared" si="74"/>
        <v>189.86938469999996</v>
      </c>
      <c r="Q660" t="str">
        <f t="shared" si="75"/>
        <v/>
      </c>
      <c r="R660">
        <f t="shared" si="76"/>
        <v>1</v>
      </c>
      <c r="S660">
        <f t="shared" si="79"/>
        <v>5.5310668342042897</v>
      </c>
    </row>
    <row r="661" spans="1:19" x14ac:dyDescent="0.25">
      <c r="A661" t="s">
        <v>685</v>
      </c>
      <c r="B661">
        <v>3650.8793945000002</v>
      </c>
      <c r="C661">
        <v>3633.6000976999999</v>
      </c>
      <c r="D661">
        <v>3612.4235840000001</v>
      </c>
      <c r="E661">
        <v>3630.7590332</v>
      </c>
      <c r="F661">
        <v>3655.5400390999998</v>
      </c>
      <c r="G661">
        <v>3475.3898926000002</v>
      </c>
      <c r="H661">
        <v>3644.9099120999999</v>
      </c>
      <c r="I661">
        <v>3633.6000976999999</v>
      </c>
      <c r="J661">
        <v>3608.0397948999998</v>
      </c>
      <c r="L661" t="str">
        <f t="shared" si="77"/>
        <v>28FEB2025:12:00:00</v>
      </c>
      <c r="M661">
        <v>13</v>
      </c>
      <c r="N661">
        <f t="shared" si="78"/>
        <v>-17.279296800000338</v>
      </c>
      <c r="O661">
        <f t="shared" si="73"/>
        <v>-17.279296800000338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0.47329136169305847</v>
      </c>
    </row>
    <row r="662" spans="1:19" x14ac:dyDescent="0.25">
      <c r="A662" t="s">
        <v>686</v>
      </c>
      <c r="B662">
        <v>3794.8139648000001</v>
      </c>
      <c r="C662">
        <v>3660.8000487999998</v>
      </c>
      <c r="D662">
        <v>3632.9777832</v>
      </c>
      <c r="E662">
        <v>3659.9645995999999</v>
      </c>
      <c r="F662">
        <v>3698.0600586</v>
      </c>
      <c r="G662">
        <v>3567.8400879000001</v>
      </c>
      <c r="H662">
        <v>3698.4299316000001</v>
      </c>
      <c r="I662">
        <v>3660.8000487999998</v>
      </c>
      <c r="J662">
        <v>3657.0190429999998</v>
      </c>
      <c r="L662" t="str">
        <f t="shared" si="77"/>
        <v>28FEB2025:13:00:00</v>
      </c>
      <c r="M662">
        <v>14</v>
      </c>
      <c r="N662">
        <f t="shared" si="78"/>
        <v>-134.01391600000034</v>
      </c>
      <c r="O662">
        <f t="shared" si="73"/>
        <v>-134.01391600000034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3.5315016030585138</v>
      </c>
    </row>
    <row r="663" spans="1:19" x14ac:dyDescent="0.25">
      <c r="A663" t="s">
        <v>687</v>
      </c>
      <c r="B663">
        <v>3913.6347655999998</v>
      </c>
      <c r="C663">
        <v>3729.3798827999999</v>
      </c>
      <c r="D663">
        <v>3808.0666504000001</v>
      </c>
      <c r="E663">
        <v>3785.8793945000002</v>
      </c>
      <c r="F663">
        <v>3791.6298827999999</v>
      </c>
      <c r="G663">
        <v>3688.4599609000002</v>
      </c>
      <c r="H663">
        <v>3795.8601073999998</v>
      </c>
      <c r="I663">
        <v>3729.3798827999999</v>
      </c>
      <c r="J663">
        <v>3758.2419433999999</v>
      </c>
      <c r="L663" t="str">
        <f t="shared" si="77"/>
        <v>28FEB2025:14:00:00</v>
      </c>
      <c r="M663">
        <v>15</v>
      </c>
      <c r="N663">
        <f t="shared" si="78"/>
        <v>-184.2548827999999</v>
      </c>
      <c r="O663">
        <f t="shared" si="73"/>
        <v>-184.2548827999999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4.7080244794317636</v>
      </c>
    </row>
    <row r="664" spans="1:19" x14ac:dyDescent="0.25">
      <c r="A664" t="s">
        <v>688</v>
      </c>
      <c r="B664">
        <v>3939.1948241999999</v>
      </c>
      <c r="C664">
        <v>3797.3500976999999</v>
      </c>
      <c r="D664">
        <v>3858.0219726999999</v>
      </c>
      <c r="E664">
        <v>3879.6904297000001</v>
      </c>
      <c r="F664">
        <v>3906.4299316000001</v>
      </c>
      <c r="G664">
        <v>3813.7800293</v>
      </c>
      <c r="H664">
        <v>3889.8898926000002</v>
      </c>
      <c r="I664">
        <v>3797.3500976999999</v>
      </c>
      <c r="J664">
        <v>3857.4282226999999</v>
      </c>
      <c r="L664" t="str">
        <f t="shared" si="77"/>
        <v>28FEB2025:15:00:00</v>
      </c>
      <c r="M664">
        <v>16</v>
      </c>
      <c r="N664">
        <f t="shared" si="78"/>
        <v>-141.84472649999998</v>
      </c>
      <c r="O664">
        <f t="shared" si="73"/>
        <v>-141.84472649999998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3.6008558304502456</v>
      </c>
    </row>
    <row r="665" spans="1:19" x14ac:dyDescent="0.25">
      <c r="A665" t="s">
        <v>689</v>
      </c>
      <c r="B665">
        <v>3998.8344726999999</v>
      </c>
      <c r="C665">
        <v>3829.0700683999999</v>
      </c>
      <c r="D665">
        <v>3917.4318847999998</v>
      </c>
      <c r="E665">
        <v>3950.3801269999999</v>
      </c>
      <c r="F665">
        <v>3969.6999512000002</v>
      </c>
      <c r="G665">
        <v>3883.5900879000001</v>
      </c>
      <c r="H665">
        <v>3943.5</v>
      </c>
      <c r="I665">
        <v>3829.0700683999999</v>
      </c>
      <c r="J665">
        <v>3915.2480469000002</v>
      </c>
      <c r="L665" t="str">
        <f t="shared" si="77"/>
        <v>28FEB2025:16:00:00</v>
      </c>
      <c r="M665">
        <v>17</v>
      </c>
      <c r="N665">
        <f t="shared" si="78"/>
        <v>-169.76440430000002</v>
      </c>
      <c r="O665">
        <f t="shared" si="73"/>
        <v>-169.76440430000002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4.245347124492894</v>
      </c>
    </row>
    <row r="666" spans="1:19" x14ac:dyDescent="0.25">
      <c r="A666" t="s">
        <v>690</v>
      </c>
      <c r="B666">
        <v>4066.1560058999999</v>
      </c>
      <c r="C666">
        <v>3851.8300780999998</v>
      </c>
      <c r="D666">
        <v>3887.7724609000002</v>
      </c>
      <c r="E666">
        <v>3910.8972168</v>
      </c>
      <c r="F666">
        <v>3997.9399414</v>
      </c>
      <c r="G666">
        <v>3897.7199707</v>
      </c>
      <c r="H666">
        <v>3985.2900390999998</v>
      </c>
      <c r="I666">
        <v>3851.8300780999998</v>
      </c>
      <c r="J666">
        <v>3928.7355957</v>
      </c>
      <c r="L666" t="str">
        <f t="shared" si="77"/>
        <v>28FEB2025:17:00:00</v>
      </c>
      <c r="M666">
        <v>18</v>
      </c>
      <c r="N666">
        <f t="shared" si="78"/>
        <v>-214.32592780000004</v>
      </c>
      <c r="O666">
        <f t="shared" si="73"/>
        <v>-214.32592780000004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5.2709715881292487</v>
      </c>
    </row>
    <row r="667" spans="1:19" x14ac:dyDescent="0.25">
      <c r="A667" t="s">
        <v>691</v>
      </c>
      <c r="B667">
        <v>3916.0007323999998</v>
      </c>
      <c r="C667">
        <v>3859.4599609000002</v>
      </c>
      <c r="D667">
        <v>3921.0637207</v>
      </c>
      <c r="E667">
        <v>3954.3400879000001</v>
      </c>
      <c r="F667">
        <v>3934.1599120999999</v>
      </c>
      <c r="G667">
        <v>3916.4799804999998</v>
      </c>
      <c r="H667">
        <v>3938.9099120999999</v>
      </c>
      <c r="I667">
        <v>3859.4599609000002</v>
      </c>
      <c r="J667">
        <v>3920.6701659999999</v>
      </c>
      <c r="L667" t="str">
        <f t="shared" si="77"/>
        <v>28FEB2025:18:00:00</v>
      </c>
      <c r="M667">
        <v>19</v>
      </c>
      <c r="N667">
        <f t="shared" si="78"/>
        <v>-56.540771499999664</v>
      </c>
      <c r="O667">
        <f t="shared" si="73"/>
        <v>-56.540771499999664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1.4438396559069977</v>
      </c>
    </row>
    <row r="668" spans="1:19" x14ac:dyDescent="0.25">
      <c r="A668" t="s">
        <v>692</v>
      </c>
      <c r="B668">
        <v>3903.3469237999998</v>
      </c>
      <c r="C668">
        <v>3896.3300780999998</v>
      </c>
      <c r="D668">
        <v>3970.0212402000002</v>
      </c>
      <c r="E668">
        <v>3936.0429687999999</v>
      </c>
      <c r="F668">
        <v>3927.9699707</v>
      </c>
      <c r="G668">
        <v>3946.7399902000002</v>
      </c>
      <c r="H668">
        <v>3952.4499512000002</v>
      </c>
      <c r="I668">
        <v>3896.3300780999998</v>
      </c>
      <c r="J668">
        <v>3931.9067383000001</v>
      </c>
      <c r="L668" t="str">
        <f t="shared" si="77"/>
        <v>28FEB2025:19:00:00</v>
      </c>
      <c r="M668">
        <v>20</v>
      </c>
      <c r="N668">
        <f t="shared" si="78"/>
        <v>-7.0168456999999762</v>
      </c>
      <c r="O668">
        <f t="shared" si="73"/>
        <v>-7.0168456999999762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0.17976484890994296</v>
      </c>
    </row>
    <row r="669" spans="1:19" x14ac:dyDescent="0.25">
      <c r="A669" t="s">
        <v>693</v>
      </c>
      <c r="B669">
        <v>3876.8513183999999</v>
      </c>
      <c r="C669">
        <v>3901.75</v>
      </c>
      <c r="D669">
        <v>3958.4182129000001</v>
      </c>
      <c r="E669">
        <v>3885.7226562999999</v>
      </c>
      <c r="F669">
        <v>3944.3898926000002</v>
      </c>
      <c r="G669">
        <v>3985.3100586</v>
      </c>
      <c r="H669">
        <v>3979.1799316000001</v>
      </c>
      <c r="I669">
        <v>3901.75</v>
      </c>
      <c r="J669">
        <v>3939.2705077999999</v>
      </c>
      <c r="L669" t="str">
        <f t="shared" si="77"/>
        <v>28FEB2025:20:00:00</v>
      </c>
      <c r="M669">
        <v>21</v>
      </c>
      <c r="N669">
        <f t="shared" si="78"/>
        <v>24.898681600000145</v>
      </c>
      <c r="O669" t="str">
        <f t="shared" si="73"/>
        <v/>
      </c>
      <c r="P669">
        <f t="shared" si="74"/>
        <v>24.898681600000145</v>
      </c>
      <c r="Q669" t="str">
        <f t="shared" si="75"/>
        <v/>
      </c>
      <c r="R669">
        <f t="shared" si="76"/>
        <v>1</v>
      </c>
      <c r="S669">
        <f t="shared" si="79"/>
        <v>0.64223978572064466</v>
      </c>
    </row>
    <row r="670" spans="1:19" x14ac:dyDescent="0.25">
      <c r="A670" t="s">
        <v>694</v>
      </c>
      <c r="B670">
        <v>3810.2255859000002</v>
      </c>
      <c r="C670">
        <v>3820.0400390999998</v>
      </c>
      <c r="D670">
        <v>3865.4404297000001</v>
      </c>
      <c r="E670">
        <v>3772.9035644999999</v>
      </c>
      <c r="F670">
        <v>3828.9399414</v>
      </c>
      <c r="G670">
        <v>3824.75</v>
      </c>
      <c r="H670">
        <v>3863.1201172000001</v>
      </c>
      <c r="I670">
        <v>3820.0400390999998</v>
      </c>
      <c r="J670">
        <v>3821.9509277000002</v>
      </c>
      <c r="L670" t="str">
        <f t="shared" si="77"/>
        <v>28FEB2025:21:00:00</v>
      </c>
      <c r="M670">
        <v>22</v>
      </c>
      <c r="N670">
        <f t="shared" si="78"/>
        <v>9.8144531999996616</v>
      </c>
      <c r="O670" t="str">
        <f t="shared" si="73"/>
        <v/>
      </c>
      <c r="P670">
        <f t="shared" si="74"/>
        <v>9.8144531999996616</v>
      </c>
      <c r="Q670" t="str">
        <f t="shared" si="75"/>
        <v/>
      </c>
      <c r="R670">
        <f t="shared" si="76"/>
        <v>1</v>
      </c>
      <c r="S670">
        <f t="shared" si="79"/>
        <v>0.25758194570732806</v>
      </c>
    </row>
    <row r="671" spans="1:19" x14ac:dyDescent="0.25">
      <c r="A671" t="s">
        <v>695</v>
      </c>
      <c r="B671">
        <v>3712.7502441000001</v>
      </c>
      <c r="C671">
        <v>3744.7399902000002</v>
      </c>
      <c r="D671">
        <v>3797.8828125</v>
      </c>
      <c r="E671">
        <v>3719.0107422000001</v>
      </c>
      <c r="F671">
        <v>3701.8100586</v>
      </c>
      <c r="G671">
        <v>3665.5</v>
      </c>
      <c r="H671">
        <v>3736.4499512000002</v>
      </c>
      <c r="I671">
        <v>3744.7399902000002</v>
      </c>
      <c r="J671">
        <v>3713.5021972999998</v>
      </c>
      <c r="L671" t="str">
        <f t="shared" si="77"/>
        <v>28FEB2025:22:00:00</v>
      </c>
      <c r="M671">
        <v>23</v>
      </c>
      <c r="N671">
        <f t="shared" si="78"/>
        <v>31.989746100000048</v>
      </c>
      <c r="O671" t="str">
        <f t="shared" si="73"/>
        <v/>
      </c>
      <c r="P671">
        <f t="shared" si="74"/>
        <v>31.989746100000048</v>
      </c>
      <c r="Q671" t="str">
        <f t="shared" si="75"/>
        <v/>
      </c>
      <c r="R671">
        <f t="shared" si="76"/>
        <v>1</v>
      </c>
      <c r="S671">
        <f t="shared" si="79"/>
        <v>0.86161858452061357</v>
      </c>
    </row>
    <row r="672" spans="1:19" x14ac:dyDescent="0.25">
      <c r="A672" t="s">
        <v>696</v>
      </c>
      <c r="B672">
        <v>3646.6513672000001</v>
      </c>
      <c r="C672">
        <v>3623.3200683999999</v>
      </c>
      <c r="D672">
        <v>3723.6621094000002</v>
      </c>
      <c r="E672">
        <v>3628.2282715000001</v>
      </c>
      <c r="F672">
        <v>3506.1799316000001</v>
      </c>
      <c r="G672">
        <v>3506.8601073999998</v>
      </c>
      <c r="H672">
        <v>3540.1000976999999</v>
      </c>
      <c r="I672">
        <v>3623.3200683999999</v>
      </c>
      <c r="J672">
        <v>3560.9377441000001</v>
      </c>
      <c r="L672" t="str">
        <f t="shared" si="77"/>
        <v>28FEB2025:23:00:00</v>
      </c>
      <c r="M672">
        <v>24</v>
      </c>
      <c r="N672">
        <f t="shared" si="78"/>
        <v>-23.331298800000241</v>
      </c>
      <c r="O672">
        <f t="shared" si="73"/>
        <v>-23.331298800000241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0.63980064038626916</v>
      </c>
    </row>
    <row r="673" spans="1:19" x14ac:dyDescent="0.25">
      <c r="A673" t="s">
        <v>697</v>
      </c>
      <c r="B673">
        <v>3549.6579590000001</v>
      </c>
      <c r="C673">
        <v>3436.5700683999999</v>
      </c>
      <c r="D673">
        <v>3561.6530762000002</v>
      </c>
      <c r="E673">
        <v>3456.2067870999999</v>
      </c>
      <c r="F673">
        <v>3291.4499512000002</v>
      </c>
      <c r="G673">
        <v>3293.8100586</v>
      </c>
      <c r="H673">
        <v>3318.5900879000001</v>
      </c>
      <c r="I673">
        <v>3436.5700683999999</v>
      </c>
      <c r="J673">
        <v>3359.3254394999999</v>
      </c>
      <c r="L673" t="str">
        <f t="shared" si="77"/>
        <v>01MAR2025:00:00:00</v>
      </c>
      <c r="M673">
        <v>1</v>
      </c>
      <c r="N673">
        <f t="shared" si="78"/>
        <v>-113.08789060000026</v>
      </c>
      <c r="O673">
        <f t="shared" si="73"/>
        <v>-113.08789060000026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3.1858813414196976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673"/>
  <sheetViews>
    <sheetView topLeftCell="M1" workbookViewId="0">
      <selection activeCell="W15" sqref="W15"/>
    </sheetView>
  </sheetViews>
  <sheetFormatPr defaultRowHeight="15" x14ac:dyDescent="0.25"/>
  <cols>
    <col min="1" max="1" width="16.7109375" customWidth="1"/>
    <col min="12" max="12" width="27.5703125" customWidth="1"/>
    <col min="19" max="19" width="9.140625" customWidth="1"/>
    <col min="22" max="22" width="13.140625" bestFit="1" customWidth="1"/>
    <col min="23" max="23" width="17.85546875" bestFit="1" customWidth="1"/>
    <col min="24" max="24" width="16.42578125" bestFit="1" customWidth="1"/>
  </cols>
  <sheetData>
    <row r="1" spans="1:2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25">
      <c r="A2" t="s">
        <v>26</v>
      </c>
      <c r="B2">
        <v>1376.2329102000001</v>
      </c>
      <c r="C2">
        <v>1272.1099853999999</v>
      </c>
      <c r="D2">
        <v>1214.2296143000001</v>
      </c>
      <c r="E2">
        <v>1069.2393798999999</v>
      </c>
      <c r="F2">
        <v>1025.6199951000001</v>
      </c>
      <c r="G2">
        <v>1079.5799560999999</v>
      </c>
      <c r="H2">
        <v>1059.7299805</v>
      </c>
      <c r="I2">
        <v>1135.2099608999999</v>
      </c>
      <c r="J2">
        <v>1073.8758545000001</v>
      </c>
      <c r="L2" t="str">
        <f>A2</f>
        <v>01FEB2025:01:00:00</v>
      </c>
      <c r="M2">
        <v>1</v>
      </c>
      <c r="N2">
        <f>C2-B2</f>
        <v>-104.12292480000019</v>
      </c>
      <c r="O2">
        <f>IF(N2&lt;0,N2,"")</f>
        <v>-104.12292480000019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7.565792390829297</v>
      </c>
      <c r="T2">
        <f>AVERAGE(S2:S722)</f>
        <v>9.7748082231726325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25">
      <c r="A3" t="s">
        <v>27</v>
      </c>
      <c r="B3">
        <v>1319.8588867000001</v>
      </c>
      <c r="C3">
        <v>1311.3199463000001</v>
      </c>
      <c r="D3">
        <v>1233.6362305</v>
      </c>
      <c r="E3">
        <v>1074.0157471</v>
      </c>
      <c r="F3">
        <v>992.52001953000001</v>
      </c>
      <c r="G3">
        <v>1065.5799560999999</v>
      </c>
      <c r="H3">
        <v>1029.4200439000001</v>
      </c>
      <c r="I3">
        <v>1100.3000488</v>
      </c>
      <c r="J3">
        <v>1052.3671875</v>
      </c>
      <c r="L3" t="str">
        <f t="shared" ref="L3:L66" si="0">A3</f>
        <v>01FEB2025:02:00:00</v>
      </c>
      <c r="M3">
        <v>2</v>
      </c>
      <c r="N3">
        <f t="shared" ref="N3:N66" si="1">C3-B3</f>
        <v>-8.5389404000000013</v>
      </c>
      <c r="O3">
        <f t="shared" ref="O3:O66" si="2">IF(N3&lt;0,N3,"")</f>
        <v>-8.5389404000000013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0.64695858671298068</v>
      </c>
      <c r="V3" s="3">
        <v>1</v>
      </c>
      <c r="W3" s="4">
        <v>-142.53327823076924</v>
      </c>
      <c r="X3" s="4">
        <v>137.79261398062505</v>
      </c>
      <c r="Y3" s="4"/>
      <c r="Z3">
        <v>1</v>
      </c>
      <c r="AA3">
        <f>W3</f>
        <v>-142.53327823076924</v>
      </c>
      <c r="AB3">
        <f>X3</f>
        <v>137.79261398062505</v>
      </c>
    </row>
    <row r="4" spans="1:28" x14ac:dyDescent="0.25">
      <c r="A4" t="s">
        <v>28</v>
      </c>
      <c r="B4">
        <v>1339.6062012</v>
      </c>
      <c r="C4">
        <v>1277.8599853999999</v>
      </c>
      <c r="D4">
        <v>1260.3548584</v>
      </c>
      <c r="E4">
        <v>1187.6652832</v>
      </c>
      <c r="F4">
        <v>1042.6400146000001</v>
      </c>
      <c r="G4">
        <v>1074.5899658000001</v>
      </c>
      <c r="H4">
        <v>1053.9699707</v>
      </c>
      <c r="I4">
        <v>1094.6300048999999</v>
      </c>
      <c r="J4">
        <v>1090.6990966999999</v>
      </c>
      <c r="L4" t="str">
        <f t="shared" si="0"/>
        <v>01FEB2025:03:00:00</v>
      </c>
      <c r="M4">
        <v>3</v>
      </c>
      <c r="N4">
        <f t="shared" si="1"/>
        <v>-61.746215800000073</v>
      </c>
      <c r="O4">
        <f t="shared" si="2"/>
        <v>-61.746215800000073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4.6092811264003331</v>
      </c>
      <c r="V4" s="3">
        <v>2</v>
      </c>
      <c r="W4" s="4">
        <v>-122.39877319749998</v>
      </c>
      <c r="X4" s="4">
        <v>108.19633483812498</v>
      </c>
      <c r="Y4" s="4"/>
      <c r="Z4">
        <v>2</v>
      </c>
      <c r="AA4">
        <f t="shared" ref="AA4:AB26" si="7">W4</f>
        <v>-122.39877319749998</v>
      </c>
      <c r="AB4">
        <f t="shared" si="7"/>
        <v>108.19633483812498</v>
      </c>
    </row>
    <row r="5" spans="1:28" x14ac:dyDescent="0.25">
      <c r="A5" t="s">
        <v>29</v>
      </c>
      <c r="B5">
        <v>1304.3977050999999</v>
      </c>
      <c r="C5">
        <v>1276.8599853999999</v>
      </c>
      <c r="D5">
        <v>1304.4138184000001</v>
      </c>
      <c r="E5">
        <v>1254.7860106999999</v>
      </c>
      <c r="F5">
        <v>1064.4899902</v>
      </c>
      <c r="G5">
        <v>1090.3399658000001</v>
      </c>
      <c r="H5">
        <v>1069.8399658000001</v>
      </c>
      <c r="I5">
        <v>1087.9799805</v>
      </c>
      <c r="J5">
        <v>1113.4871826000001</v>
      </c>
      <c r="L5" t="str">
        <f t="shared" si="0"/>
        <v>01FEB2025:04:00:00</v>
      </c>
      <c r="M5">
        <v>4</v>
      </c>
      <c r="N5">
        <f t="shared" si="1"/>
        <v>-27.537719700000025</v>
      </c>
      <c r="O5">
        <f t="shared" si="2"/>
        <v>-27.537719700000025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2.111144445618975</v>
      </c>
      <c r="V5" s="3">
        <v>3</v>
      </c>
      <c r="W5" s="4">
        <v>-95.304340070000023</v>
      </c>
      <c r="X5" s="4">
        <v>98.241598941428535</v>
      </c>
      <c r="Y5" s="4"/>
      <c r="Z5">
        <v>3</v>
      </c>
      <c r="AA5">
        <f t="shared" si="7"/>
        <v>-95.304340070000023</v>
      </c>
      <c r="AB5">
        <f t="shared" si="7"/>
        <v>98.241598941428535</v>
      </c>
    </row>
    <row r="6" spans="1:28" x14ac:dyDescent="0.25">
      <c r="A6" t="s">
        <v>30</v>
      </c>
      <c r="B6">
        <v>1354.4713135</v>
      </c>
      <c r="C6">
        <v>1278.4200439000001</v>
      </c>
      <c r="D6">
        <v>1341.4216309000001</v>
      </c>
      <c r="E6">
        <v>1324.8597411999999</v>
      </c>
      <c r="F6">
        <v>1097.9799805</v>
      </c>
      <c r="G6">
        <v>1119.9100341999999</v>
      </c>
      <c r="H6">
        <v>1095.5899658000001</v>
      </c>
      <c r="I6">
        <v>1111.7299805</v>
      </c>
      <c r="J6">
        <v>1150.0139160000001</v>
      </c>
      <c r="L6" t="str">
        <f t="shared" si="0"/>
        <v>01FEB2025:05:00:00</v>
      </c>
      <c r="M6">
        <v>5</v>
      </c>
      <c r="N6">
        <f t="shared" si="1"/>
        <v>-76.051269599999841</v>
      </c>
      <c r="O6">
        <f t="shared" si="2"/>
        <v>-76.051269599999841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5.6148305868125599</v>
      </c>
      <c r="V6" s="3">
        <v>4</v>
      </c>
      <c r="W6" s="4">
        <v>-95.451299021666685</v>
      </c>
      <c r="X6" s="4">
        <v>115.17262649000006</v>
      </c>
      <c r="Y6" s="4"/>
      <c r="Z6">
        <v>4</v>
      </c>
      <c r="AA6">
        <f t="shared" si="7"/>
        <v>-95.451299021666685</v>
      </c>
      <c r="AB6">
        <f t="shared" si="7"/>
        <v>115.17262649000006</v>
      </c>
    </row>
    <row r="7" spans="1:28" x14ac:dyDescent="0.25">
      <c r="A7" t="s">
        <v>31</v>
      </c>
      <c r="B7">
        <v>1380.7325439000001</v>
      </c>
      <c r="C7">
        <v>1307.1400146000001</v>
      </c>
      <c r="D7">
        <v>1361.2644043</v>
      </c>
      <c r="E7">
        <v>1326.8638916</v>
      </c>
      <c r="F7">
        <v>1209.4000243999999</v>
      </c>
      <c r="G7">
        <v>1208.6099853999999</v>
      </c>
      <c r="H7">
        <v>1194.2299805</v>
      </c>
      <c r="I7">
        <v>1204.0300293</v>
      </c>
      <c r="J7">
        <v>1228.6268310999999</v>
      </c>
      <c r="L7" t="str">
        <f t="shared" si="0"/>
        <v>01FEB2025:06:00:00</v>
      </c>
      <c r="M7">
        <v>6</v>
      </c>
      <c r="N7">
        <f t="shared" si="1"/>
        <v>-73.592529300000024</v>
      </c>
      <c r="O7">
        <f t="shared" si="2"/>
        <v>-73.592529300000024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5.3299626799649031</v>
      </c>
      <c r="V7" s="3">
        <v>5</v>
      </c>
      <c r="W7" s="4">
        <v>-90.220548184615367</v>
      </c>
      <c r="X7" s="4">
        <v>126.97658692000002</v>
      </c>
      <c r="Y7" s="4"/>
      <c r="Z7">
        <v>5</v>
      </c>
      <c r="AA7">
        <f t="shared" si="7"/>
        <v>-90.220548184615367</v>
      </c>
      <c r="AB7">
        <f t="shared" si="7"/>
        <v>126.97658692000002</v>
      </c>
    </row>
    <row r="8" spans="1:28" x14ac:dyDescent="0.25">
      <c r="A8" t="s">
        <v>32</v>
      </c>
      <c r="B8">
        <v>1423.7648925999999</v>
      </c>
      <c r="C8">
        <v>1346.3800048999999</v>
      </c>
      <c r="D8">
        <v>1381.8585204999999</v>
      </c>
      <c r="E8">
        <v>1322.4099120999999</v>
      </c>
      <c r="F8">
        <v>1341.5699463000001</v>
      </c>
      <c r="G8">
        <v>1298.5999756000001</v>
      </c>
      <c r="H8">
        <v>1336.9100341999999</v>
      </c>
      <c r="I8">
        <v>1312.9200439000001</v>
      </c>
      <c r="J8">
        <v>1322.4819336</v>
      </c>
      <c r="L8" t="str">
        <f t="shared" si="0"/>
        <v>01FEB2025:07:00:00</v>
      </c>
      <c r="M8">
        <v>7</v>
      </c>
      <c r="N8">
        <f t="shared" si="1"/>
        <v>-77.384887700000036</v>
      </c>
      <c r="O8">
        <f t="shared" si="2"/>
        <v>-77.384887700000036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5.4352293768589899</v>
      </c>
      <c r="V8" s="3">
        <v>6</v>
      </c>
      <c r="W8" s="4">
        <v>-78.407079061666678</v>
      </c>
      <c r="X8" s="4">
        <v>152.38141250312498</v>
      </c>
      <c r="Y8" s="4"/>
      <c r="Z8">
        <v>6</v>
      </c>
      <c r="AA8">
        <f t="shared" si="7"/>
        <v>-78.407079061666678</v>
      </c>
      <c r="AB8">
        <f t="shared" si="7"/>
        <v>152.38141250312498</v>
      </c>
    </row>
    <row r="9" spans="1:28" x14ac:dyDescent="0.25">
      <c r="A9" t="s">
        <v>33</v>
      </c>
      <c r="B9">
        <v>1429.7257079999999</v>
      </c>
      <c r="C9">
        <v>1389.9599608999999</v>
      </c>
      <c r="D9">
        <v>1412.7781981999999</v>
      </c>
      <c r="E9">
        <v>1346.2833252</v>
      </c>
      <c r="F9">
        <v>1366.7399902</v>
      </c>
      <c r="G9">
        <v>1385.1899414</v>
      </c>
      <c r="H9">
        <v>1360.5999756000001</v>
      </c>
      <c r="I9">
        <v>1365.9399414</v>
      </c>
      <c r="J9">
        <v>1364.9506836</v>
      </c>
      <c r="L9" t="str">
        <f t="shared" si="0"/>
        <v>01FEB2025:08:00:00</v>
      </c>
      <c r="M9">
        <v>8</v>
      </c>
      <c r="N9">
        <f t="shared" si="1"/>
        <v>-39.765747099999999</v>
      </c>
      <c r="O9">
        <f t="shared" si="2"/>
        <v>-39.765747099999999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2.7813549744186314</v>
      </c>
      <c r="V9" s="3">
        <v>7</v>
      </c>
      <c r="W9" s="4">
        <v>-70.705337508333358</v>
      </c>
      <c r="X9" s="4">
        <v>161.13363646562502</v>
      </c>
      <c r="Y9" s="4"/>
      <c r="Z9">
        <v>7</v>
      </c>
      <c r="AA9">
        <f t="shared" si="7"/>
        <v>-70.705337508333358</v>
      </c>
      <c r="AB9">
        <f t="shared" si="7"/>
        <v>161.13363646562502</v>
      </c>
    </row>
    <row r="10" spans="1:28" x14ac:dyDescent="0.25">
      <c r="A10" t="s">
        <v>34</v>
      </c>
      <c r="B10">
        <v>1448.4844971</v>
      </c>
      <c r="C10">
        <v>1408.4300536999999</v>
      </c>
      <c r="D10">
        <v>1434.0872803</v>
      </c>
      <c r="E10">
        <v>1371.2814940999999</v>
      </c>
      <c r="F10">
        <v>1348.0600586</v>
      </c>
      <c r="G10">
        <v>1389.1700439000001</v>
      </c>
      <c r="H10">
        <v>1332.8499756000001</v>
      </c>
      <c r="I10">
        <v>1393.6300048999999</v>
      </c>
      <c r="J10">
        <v>1366.9985352000001</v>
      </c>
      <c r="L10" t="str">
        <f t="shared" si="0"/>
        <v>01FEB2025:09:00:00</v>
      </c>
      <c r="M10">
        <v>9</v>
      </c>
      <c r="N10">
        <f t="shared" si="1"/>
        <v>-40.054443400000082</v>
      </c>
      <c r="O10">
        <f t="shared" si="2"/>
        <v>-40.054443400000082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2.7652655917403868</v>
      </c>
      <c r="V10" s="3">
        <v>8</v>
      </c>
      <c r="W10" s="4">
        <v>-92.285866481818189</v>
      </c>
      <c r="X10" s="4">
        <v>161.53659955294114</v>
      </c>
      <c r="Y10" s="4"/>
      <c r="Z10">
        <v>8</v>
      </c>
      <c r="AA10">
        <f t="shared" si="7"/>
        <v>-92.285866481818189</v>
      </c>
      <c r="AB10">
        <f t="shared" si="7"/>
        <v>161.53659955294114</v>
      </c>
    </row>
    <row r="11" spans="1:28" x14ac:dyDescent="0.25">
      <c r="A11" t="s">
        <v>35</v>
      </c>
      <c r="B11">
        <v>1416.1257324000001</v>
      </c>
      <c r="C11">
        <v>1331.9899902</v>
      </c>
      <c r="D11">
        <v>1418.3961182</v>
      </c>
      <c r="E11">
        <v>1360.9825439000001</v>
      </c>
      <c r="F11">
        <v>1298.7700195</v>
      </c>
      <c r="G11">
        <v>1322.4399414</v>
      </c>
      <c r="H11">
        <v>1266.6400146000001</v>
      </c>
      <c r="I11">
        <v>1396.3000488</v>
      </c>
      <c r="J11">
        <v>1329.0264893000001</v>
      </c>
      <c r="L11" t="str">
        <f t="shared" si="0"/>
        <v>01FEB2025:10:00:00</v>
      </c>
      <c r="M11">
        <v>10</v>
      </c>
      <c r="N11">
        <f t="shared" si="1"/>
        <v>-84.135742200000095</v>
      </c>
      <c r="O11">
        <f t="shared" si="2"/>
        <v>-84.135742200000095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5.9412621545552877</v>
      </c>
      <c r="V11" s="3">
        <v>9</v>
      </c>
      <c r="W11" s="4">
        <v>-67.267171241666674</v>
      </c>
      <c r="X11" s="4">
        <v>166.54142760625001</v>
      </c>
      <c r="Y11" s="4"/>
      <c r="Z11">
        <v>9</v>
      </c>
      <c r="AA11">
        <f t="shared" si="7"/>
        <v>-67.267171241666674</v>
      </c>
      <c r="AB11">
        <f t="shared" si="7"/>
        <v>166.54142760625001</v>
      </c>
    </row>
    <row r="12" spans="1:28" x14ac:dyDescent="0.25">
      <c r="A12" t="s">
        <v>36</v>
      </c>
      <c r="B12">
        <v>1337.6191406</v>
      </c>
      <c r="C12">
        <v>1253.5799560999999</v>
      </c>
      <c r="D12">
        <v>1326.6116943</v>
      </c>
      <c r="E12">
        <v>1309.0140381000001</v>
      </c>
      <c r="F12">
        <v>1187.7399902</v>
      </c>
      <c r="G12">
        <v>1209.5500488</v>
      </c>
      <c r="H12">
        <v>1134.3800048999999</v>
      </c>
      <c r="I12">
        <v>1294.2800293</v>
      </c>
      <c r="J12">
        <v>1226.9929199000001</v>
      </c>
      <c r="L12" t="str">
        <f t="shared" si="0"/>
        <v>01FEB2025:11:00:00</v>
      </c>
      <c r="M12">
        <v>11</v>
      </c>
      <c r="N12">
        <f t="shared" si="1"/>
        <v>-84.039184500000147</v>
      </c>
      <c r="O12">
        <f t="shared" si="2"/>
        <v>-84.039184500000147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6.2827438655149397</v>
      </c>
      <c r="V12" s="3">
        <v>10</v>
      </c>
      <c r="W12" s="4">
        <v>-83.294477963636368</v>
      </c>
      <c r="X12" s="4">
        <v>139.53409351764708</v>
      </c>
      <c r="Y12" s="4"/>
      <c r="Z12">
        <v>10</v>
      </c>
      <c r="AA12">
        <f t="shared" si="7"/>
        <v>-83.294477963636368</v>
      </c>
      <c r="AB12">
        <f t="shared" si="7"/>
        <v>139.53409351764708</v>
      </c>
    </row>
    <row r="13" spans="1:28" x14ac:dyDescent="0.25">
      <c r="A13" t="s">
        <v>37</v>
      </c>
      <c r="B13">
        <v>1247.1214600000001</v>
      </c>
      <c r="C13">
        <v>1179.7299805</v>
      </c>
      <c r="D13">
        <v>1257.8664550999999</v>
      </c>
      <c r="E13">
        <v>1268.4743652</v>
      </c>
      <c r="F13">
        <v>1128.1300048999999</v>
      </c>
      <c r="G13">
        <v>1103.0100098</v>
      </c>
      <c r="H13">
        <v>1045.1400146000001</v>
      </c>
      <c r="I13">
        <v>1233.6700439000001</v>
      </c>
      <c r="J13">
        <v>1155.6848144999999</v>
      </c>
      <c r="L13" t="str">
        <f t="shared" si="0"/>
        <v>01FEB2025:12:00:00</v>
      </c>
      <c r="M13">
        <v>12</v>
      </c>
      <c r="N13">
        <f t="shared" si="1"/>
        <v>-67.391479500000059</v>
      </c>
      <c r="O13">
        <f t="shared" si="2"/>
        <v>-67.391479500000059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5.4037623167834878</v>
      </c>
      <c r="V13" s="3">
        <v>11</v>
      </c>
      <c r="W13" s="4">
        <v>-87.524036745454524</v>
      </c>
      <c r="X13" s="4">
        <v>122.44109750588231</v>
      </c>
      <c r="Y13" s="4"/>
      <c r="Z13">
        <v>11</v>
      </c>
      <c r="AA13">
        <f t="shared" si="7"/>
        <v>-87.524036745454524</v>
      </c>
      <c r="AB13">
        <f t="shared" si="7"/>
        <v>122.44109750588231</v>
      </c>
    </row>
    <row r="14" spans="1:28" x14ac:dyDescent="0.25">
      <c r="A14" t="s">
        <v>38</v>
      </c>
      <c r="B14">
        <v>1187.3681641000001</v>
      </c>
      <c r="C14">
        <v>1154.7700195</v>
      </c>
      <c r="D14">
        <v>1194.4201660000001</v>
      </c>
      <c r="E14">
        <v>1202.5850829999999</v>
      </c>
      <c r="F14">
        <v>1084.1300048999999</v>
      </c>
      <c r="G14">
        <v>1028.2299805</v>
      </c>
      <c r="H14">
        <v>989.11499022999999</v>
      </c>
      <c r="I14">
        <v>1190.2299805</v>
      </c>
      <c r="J14">
        <v>1098.8580322</v>
      </c>
      <c r="L14" t="str">
        <f t="shared" si="0"/>
        <v>01FEB2025:13:00:00</v>
      </c>
      <c r="M14">
        <v>13</v>
      </c>
      <c r="N14">
        <f t="shared" si="1"/>
        <v>-32.598144600000069</v>
      </c>
      <c r="O14">
        <f t="shared" si="2"/>
        <v>-32.598144600000069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2.7454117084829179</v>
      </c>
      <c r="V14" s="3">
        <v>12</v>
      </c>
      <c r="W14" s="4">
        <v>-139.04644775</v>
      </c>
      <c r="X14" s="4">
        <v>115.01297760624998</v>
      </c>
      <c r="Y14" s="4"/>
      <c r="Z14">
        <v>12</v>
      </c>
      <c r="AA14">
        <f t="shared" si="7"/>
        <v>-139.04644775</v>
      </c>
      <c r="AB14">
        <f t="shared" si="7"/>
        <v>115.01297760624998</v>
      </c>
    </row>
    <row r="15" spans="1:28" x14ac:dyDescent="0.25">
      <c r="A15" t="s">
        <v>39</v>
      </c>
      <c r="B15">
        <v>1272.7492675999999</v>
      </c>
      <c r="C15">
        <v>1159.9899902</v>
      </c>
      <c r="D15">
        <v>1154.9514160000001</v>
      </c>
      <c r="E15">
        <v>1147.1892089999999</v>
      </c>
      <c r="F15">
        <v>1041.6800536999999</v>
      </c>
      <c r="G15">
        <v>1000.4299927</v>
      </c>
      <c r="H15">
        <v>936.74401854999996</v>
      </c>
      <c r="I15">
        <v>1166.3699951000001</v>
      </c>
      <c r="J15">
        <v>1058.4826660000001</v>
      </c>
      <c r="L15" t="str">
        <f t="shared" si="0"/>
        <v>01FEB2025:14:00:00</v>
      </c>
      <c r="M15">
        <v>14</v>
      </c>
      <c r="N15">
        <f t="shared" si="1"/>
        <v>-112.75927739999997</v>
      </c>
      <c r="O15">
        <f t="shared" si="2"/>
        <v>-112.75927739999997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8.8595044028293248</v>
      </c>
      <c r="V15" s="3">
        <v>13</v>
      </c>
      <c r="W15" s="4">
        <v>-111.31365496923081</v>
      </c>
      <c r="X15" s="4">
        <v>97.387377926666616</v>
      </c>
      <c r="Y15" s="4"/>
      <c r="Z15">
        <v>13</v>
      </c>
      <c r="AA15">
        <f t="shared" si="7"/>
        <v>-111.31365496923081</v>
      </c>
      <c r="AB15">
        <f t="shared" si="7"/>
        <v>97.387377926666616</v>
      </c>
    </row>
    <row r="16" spans="1:28" x14ac:dyDescent="0.25">
      <c r="A16" t="s">
        <v>40</v>
      </c>
      <c r="B16">
        <v>1412.840332</v>
      </c>
      <c r="C16">
        <v>1167.1400146000001</v>
      </c>
      <c r="D16">
        <v>1158.9925536999999</v>
      </c>
      <c r="E16">
        <v>1199.2579346</v>
      </c>
      <c r="F16">
        <v>1058.75</v>
      </c>
      <c r="G16">
        <v>1015.7800293</v>
      </c>
      <c r="H16">
        <v>952.48901366999996</v>
      </c>
      <c r="I16">
        <v>1204.9799805</v>
      </c>
      <c r="J16">
        <v>1086.2513428</v>
      </c>
      <c r="L16" t="str">
        <f t="shared" si="0"/>
        <v>01FEB2025:15:00:00</v>
      </c>
      <c r="M16">
        <v>15</v>
      </c>
      <c r="N16">
        <f t="shared" si="1"/>
        <v>-245.7003173999999</v>
      </c>
      <c r="O16">
        <f t="shared" si="2"/>
        <v>-245.7003173999999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17.390522611439714</v>
      </c>
      <c r="V16" s="3">
        <v>14</v>
      </c>
      <c r="W16" s="4">
        <v>-132.92433519230769</v>
      </c>
      <c r="X16" s="4">
        <v>100.90721027999999</v>
      </c>
      <c r="Y16" s="4"/>
      <c r="Z16">
        <v>14</v>
      </c>
      <c r="AA16">
        <f t="shared" si="7"/>
        <v>-132.92433519230769</v>
      </c>
      <c r="AB16">
        <f t="shared" si="7"/>
        <v>100.90721027999999</v>
      </c>
    </row>
    <row r="17" spans="1:28" x14ac:dyDescent="0.25">
      <c r="A17" t="s">
        <v>41</v>
      </c>
      <c r="B17">
        <v>1346.3713379000001</v>
      </c>
      <c r="C17">
        <v>1169.6899414</v>
      </c>
      <c r="D17">
        <v>1136.8951416</v>
      </c>
      <c r="E17">
        <v>1226.7902832</v>
      </c>
      <c r="F17">
        <v>1074.7399902</v>
      </c>
      <c r="G17">
        <v>999.73999022999999</v>
      </c>
      <c r="H17">
        <v>957.29199218999997</v>
      </c>
      <c r="I17">
        <v>1214.2900391000001</v>
      </c>
      <c r="J17">
        <v>1094.5704346</v>
      </c>
      <c r="L17" t="str">
        <f t="shared" si="0"/>
        <v>01FEB2025:16:00:00</v>
      </c>
      <c r="M17">
        <v>16</v>
      </c>
      <c r="N17">
        <f t="shared" si="1"/>
        <v>-176.68139650000012</v>
      </c>
      <c r="O17">
        <f t="shared" si="2"/>
        <v>-176.68139650000012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13.122783553575834</v>
      </c>
      <c r="V17" s="3">
        <v>15</v>
      </c>
      <c r="W17" s="4">
        <v>-136.54573879230767</v>
      </c>
      <c r="X17" s="4">
        <v>117.00221353999993</v>
      </c>
      <c r="Y17" s="4"/>
      <c r="Z17">
        <v>15</v>
      </c>
      <c r="AA17">
        <f t="shared" si="7"/>
        <v>-136.54573879230767</v>
      </c>
      <c r="AB17">
        <f t="shared" si="7"/>
        <v>117.00221353999993</v>
      </c>
    </row>
    <row r="18" spans="1:28" x14ac:dyDescent="0.25">
      <c r="A18" t="s">
        <v>42</v>
      </c>
      <c r="B18">
        <v>1145.0058594</v>
      </c>
      <c r="C18">
        <v>1163.1099853999999</v>
      </c>
      <c r="D18">
        <v>1082.3011475000001</v>
      </c>
      <c r="E18">
        <v>1122.5859375</v>
      </c>
      <c r="F18">
        <v>1118.1199951000001</v>
      </c>
      <c r="G18">
        <v>1011.6500244</v>
      </c>
      <c r="H18">
        <v>988.30200194999998</v>
      </c>
      <c r="I18">
        <v>1247.3399658000001</v>
      </c>
      <c r="J18">
        <v>1097.5996094</v>
      </c>
      <c r="L18" t="str">
        <f t="shared" si="0"/>
        <v>01FEB2025:17:00:00</v>
      </c>
      <c r="M18">
        <v>17</v>
      </c>
      <c r="N18">
        <f t="shared" si="1"/>
        <v>18.104125999999951</v>
      </c>
      <c r="O18" t="str">
        <f t="shared" si="2"/>
        <v/>
      </c>
      <c r="P18">
        <f t="shared" si="3"/>
        <v>18.104125999999951</v>
      </c>
      <c r="Q18" t="str">
        <f t="shared" si="4"/>
        <v/>
      </c>
      <c r="R18">
        <f t="shared" si="5"/>
        <v>1</v>
      </c>
      <c r="S18">
        <f t="shared" si="6"/>
        <v>1.5811382842605521</v>
      </c>
      <c r="V18" s="3">
        <v>16</v>
      </c>
      <c r="W18" s="4">
        <v>-154.69522800000001</v>
      </c>
      <c r="X18" s="4">
        <v>126.79944660666673</v>
      </c>
      <c r="Y18" s="4"/>
      <c r="Z18">
        <v>16</v>
      </c>
      <c r="AA18">
        <f t="shared" si="7"/>
        <v>-154.69522800000001</v>
      </c>
      <c r="AB18">
        <f t="shared" si="7"/>
        <v>126.79944660666673</v>
      </c>
    </row>
    <row r="19" spans="1:28" x14ac:dyDescent="0.25">
      <c r="A19" t="s">
        <v>43</v>
      </c>
      <c r="B19">
        <v>1028.6701660000001</v>
      </c>
      <c r="C19">
        <v>1102.6199951000001</v>
      </c>
      <c r="D19">
        <v>1069.4020995999999</v>
      </c>
      <c r="E19">
        <v>1082.6898193</v>
      </c>
      <c r="F19">
        <v>999.00299071999996</v>
      </c>
      <c r="G19">
        <v>971.30200194999998</v>
      </c>
      <c r="H19">
        <v>912.34399413999995</v>
      </c>
      <c r="I19">
        <v>1161.1099853999999</v>
      </c>
      <c r="J19">
        <v>1025.2897949000001</v>
      </c>
      <c r="L19" t="str">
        <f t="shared" si="0"/>
        <v>01FEB2025:18:00:00</v>
      </c>
      <c r="M19">
        <v>18</v>
      </c>
      <c r="N19">
        <f t="shared" si="1"/>
        <v>73.949829099999988</v>
      </c>
      <c r="O19" t="str">
        <f t="shared" si="2"/>
        <v/>
      </c>
      <c r="P19">
        <f t="shared" si="3"/>
        <v>73.949829099999988</v>
      </c>
      <c r="Q19" t="str">
        <f t="shared" si="4"/>
        <v/>
      </c>
      <c r="R19">
        <f t="shared" si="5"/>
        <v>1</v>
      </c>
      <c r="S19">
        <f t="shared" si="6"/>
        <v>7.188876623840958</v>
      </c>
      <c r="V19" s="3">
        <v>17</v>
      </c>
      <c r="W19" s="4">
        <v>-155.4039984888889</v>
      </c>
      <c r="X19" s="4">
        <v>95.437577105263145</v>
      </c>
      <c r="Y19" s="4"/>
      <c r="Z19">
        <v>17</v>
      </c>
      <c r="AA19">
        <f t="shared" si="7"/>
        <v>-155.4039984888889</v>
      </c>
      <c r="AB19">
        <f t="shared" si="7"/>
        <v>95.437577105263145</v>
      </c>
    </row>
    <row r="20" spans="1:28" x14ac:dyDescent="0.25">
      <c r="A20" t="s">
        <v>44</v>
      </c>
      <c r="B20">
        <v>1025.8731689000001</v>
      </c>
      <c r="C20">
        <v>1119.2199707</v>
      </c>
      <c r="D20">
        <v>1135.9884033000001</v>
      </c>
      <c r="E20">
        <v>1161.0400391000001</v>
      </c>
      <c r="F20">
        <v>959.06201171999999</v>
      </c>
      <c r="G20">
        <v>988.13000488</v>
      </c>
      <c r="H20">
        <v>893.74499512</v>
      </c>
      <c r="I20">
        <v>1119.1600341999999</v>
      </c>
      <c r="J20">
        <v>1024.2274170000001</v>
      </c>
      <c r="L20" t="str">
        <f t="shared" si="0"/>
        <v>01FEB2025:19:00:00</v>
      </c>
      <c r="M20">
        <v>19</v>
      </c>
      <c r="N20">
        <f t="shared" si="1"/>
        <v>93.346801799999866</v>
      </c>
      <c r="O20" t="str">
        <f t="shared" si="2"/>
        <v/>
      </c>
      <c r="P20">
        <f t="shared" si="3"/>
        <v>93.346801799999866</v>
      </c>
      <c r="Q20" t="str">
        <f t="shared" si="4"/>
        <v/>
      </c>
      <c r="R20">
        <f t="shared" si="5"/>
        <v>1</v>
      </c>
      <c r="S20">
        <f t="shared" si="6"/>
        <v>9.0992536533625934</v>
      </c>
      <c r="V20" s="3">
        <v>18</v>
      </c>
      <c r="W20" s="4">
        <v>-111.77347817777779</v>
      </c>
      <c r="X20" s="4">
        <v>141.2125886631579</v>
      </c>
      <c r="Y20" s="4"/>
      <c r="Z20">
        <v>18</v>
      </c>
      <c r="AA20">
        <f t="shared" si="7"/>
        <v>-111.77347817777779</v>
      </c>
      <c r="AB20">
        <f t="shared" si="7"/>
        <v>141.2125886631579</v>
      </c>
    </row>
    <row r="21" spans="1:28" x14ac:dyDescent="0.25">
      <c r="A21" t="s">
        <v>45</v>
      </c>
      <c r="B21">
        <v>1137.9749756000001</v>
      </c>
      <c r="C21">
        <v>1131.7900391000001</v>
      </c>
      <c r="D21">
        <v>1178.6177978999999</v>
      </c>
      <c r="E21">
        <v>1156.5012207</v>
      </c>
      <c r="F21">
        <v>1074.8800048999999</v>
      </c>
      <c r="G21">
        <v>1022.1799927</v>
      </c>
      <c r="H21">
        <v>999.41900635000002</v>
      </c>
      <c r="I21">
        <v>1179.9200439000001</v>
      </c>
      <c r="J21">
        <v>1086.5800781</v>
      </c>
      <c r="L21" t="str">
        <f t="shared" si="0"/>
        <v>01FEB2025:20:00:00</v>
      </c>
      <c r="M21">
        <v>20</v>
      </c>
      <c r="N21">
        <f t="shared" si="1"/>
        <v>-6.1849365000000489</v>
      </c>
      <c r="O21">
        <f t="shared" si="2"/>
        <v>-6.1849365000000489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0.54350373537335706</v>
      </c>
      <c r="V21" s="3">
        <v>19</v>
      </c>
      <c r="W21" s="4">
        <v>-143.14365934285709</v>
      </c>
      <c r="X21" s="4">
        <v>123.40812464095238</v>
      </c>
      <c r="Y21" s="4"/>
      <c r="Z21">
        <v>19</v>
      </c>
      <c r="AA21">
        <f t="shared" si="7"/>
        <v>-143.14365934285709</v>
      </c>
      <c r="AB21">
        <f t="shared" si="7"/>
        <v>123.40812464095238</v>
      </c>
    </row>
    <row r="22" spans="1:28" x14ac:dyDescent="0.25">
      <c r="A22" t="s">
        <v>46</v>
      </c>
      <c r="B22">
        <v>1043.7714844</v>
      </c>
      <c r="C22">
        <v>1146.2299805</v>
      </c>
      <c r="D22">
        <v>1202.5986327999999</v>
      </c>
      <c r="E22">
        <v>1173.1503906</v>
      </c>
      <c r="F22">
        <v>1089.9100341999999</v>
      </c>
      <c r="G22">
        <v>1026.1800536999999</v>
      </c>
      <c r="H22">
        <v>1005.8599854</v>
      </c>
      <c r="I22">
        <v>1166.6600341999999</v>
      </c>
      <c r="J22">
        <v>1092.3520507999999</v>
      </c>
      <c r="L22" t="str">
        <f t="shared" si="0"/>
        <v>01FEB2025:21:00:00</v>
      </c>
      <c r="M22">
        <v>21</v>
      </c>
      <c r="N22">
        <f t="shared" si="1"/>
        <v>102.45849610000005</v>
      </c>
      <c r="O22" t="str">
        <f t="shared" si="2"/>
        <v/>
      </c>
      <c r="P22">
        <f t="shared" si="3"/>
        <v>102.45849610000005</v>
      </c>
      <c r="Q22" t="str">
        <f t="shared" si="4"/>
        <v/>
      </c>
      <c r="R22">
        <f t="shared" si="5"/>
        <v>1</v>
      </c>
      <c r="S22">
        <f t="shared" si="6"/>
        <v>9.8161808050252617</v>
      </c>
      <c r="V22" s="3">
        <v>20</v>
      </c>
      <c r="W22" s="4">
        <v>-122.57368976666665</v>
      </c>
      <c r="X22" s="4">
        <v>132.00111526363636</v>
      </c>
      <c r="Y22" s="4"/>
      <c r="Z22">
        <v>20</v>
      </c>
      <c r="AA22">
        <f t="shared" si="7"/>
        <v>-122.57368976666665</v>
      </c>
      <c r="AB22">
        <f t="shared" si="7"/>
        <v>132.00111526363636</v>
      </c>
    </row>
    <row r="23" spans="1:28" x14ac:dyDescent="0.25">
      <c r="A23" t="s">
        <v>47</v>
      </c>
      <c r="B23">
        <v>1040.5374756000001</v>
      </c>
      <c r="C23">
        <v>1155.8800048999999</v>
      </c>
      <c r="D23">
        <v>1190.1091309000001</v>
      </c>
      <c r="E23">
        <v>1175.9765625</v>
      </c>
      <c r="F23">
        <v>1073.5300293</v>
      </c>
      <c r="G23">
        <v>1012.2399902</v>
      </c>
      <c r="H23">
        <v>993.40197753999996</v>
      </c>
      <c r="I23">
        <v>1132.8299560999999</v>
      </c>
      <c r="J23">
        <v>1077.5957031</v>
      </c>
      <c r="L23" t="str">
        <f t="shared" si="0"/>
        <v>01FEB2025:22:00:00</v>
      </c>
      <c r="M23">
        <v>22</v>
      </c>
      <c r="N23">
        <f t="shared" si="1"/>
        <v>115.3425292999998</v>
      </c>
      <c r="O23" t="str">
        <f t="shared" si="2"/>
        <v/>
      </c>
      <c r="P23">
        <f t="shared" si="3"/>
        <v>115.3425292999998</v>
      </c>
      <c r="Q23" t="str">
        <f t="shared" si="4"/>
        <v/>
      </c>
      <c r="R23">
        <f t="shared" si="5"/>
        <v>1</v>
      </c>
      <c r="S23">
        <f t="shared" si="6"/>
        <v>11.084899103080396</v>
      </c>
      <c r="V23" s="3">
        <v>21</v>
      </c>
      <c r="W23" s="4">
        <v>-130.92056710714286</v>
      </c>
      <c r="X23" s="4">
        <v>134.58986118571431</v>
      </c>
      <c r="Y23" s="4"/>
      <c r="Z23">
        <v>21</v>
      </c>
      <c r="AA23">
        <f t="shared" si="7"/>
        <v>-130.92056710714286</v>
      </c>
      <c r="AB23">
        <f t="shared" si="7"/>
        <v>134.58986118571431</v>
      </c>
    </row>
    <row r="24" spans="1:28" x14ac:dyDescent="0.25">
      <c r="A24" t="s">
        <v>48</v>
      </c>
      <c r="B24">
        <v>1034.7862548999999</v>
      </c>
      <c r="C24">
        <v>1135.4399414</v>
      </c>
      <c r="D24">
        <v>1180.6345214999999</v>
      </c>
      <c r="E24">
        <v>1159.0761719</v>
      </c>
      <c r="F24">
        <v>1091.1400146000001</v>
      </c>
      <c r="G24">
        <v>995.51397704999999</v>
      </c>
      <c r="H24">
        <v>1021.3099976</v>
      </c>
      <c r="I24">
        <v>1134.8100586</v>
      </c>
      <c r="J24">
        <v>1080.3701172000001</v>
      </c>
      <c r="L24" t="str">
        <f t="shared" si="0"/>
        <v>01FEB2025:23:00:00</v>
      </c>
      <c r="M24">
        <v>23</v>
      </c>
      <c r="N24">
        <f t="shared" si="1"/>
        <v>100.65368650000005</v>
      </c>
      <c r="O24" t="str">
        <f t="shared" si="2"/>
        <v/>
      </c>
      <c r="P24">
        <f t="shared" si="3"/>
        <v>100.65368650000005</v>
      </c>
      <c r="Q24" t="str">
        <f t="shared" si="4"/>
        <v/>
      </c>
      <c r="R24">
        <f t="shared" si="5"/>
        <v>1</v>
      </c>
      <c r="S24">
        <f t="shared" si="6"/>
        <v>9.7270026561888443</v>
      </c>
      <c r="V24" s="3">
        <v>22</v>
      </c>
      <c r="W24" s="4">
        <v>-120.67846677875001</v>
      </c>
      <c r="X24" s="4">
        <v>150.11051941649998</v>
      </c>
      <c r="Y24" s="4"/>
      <c r="Z24">
        <v>22</v>
      </c>
      <c r="AA24">
        <f t="shared" si="7"/>
        <v>-120.67846677875001</v>
      </c>
      <c r="AB24">
        <f t="shared" si="7"/>
        <v>150.11051941649998</v>
      </c>
    </row>
    <row r="25" spans="1:28" x14ac:dyDescent="0.25">
      <c r="A25" t="s">
        <v>49</v>
      </c>
      <c r="B25">
        <v>1027.2220459</v>
      </c>
      <c r="C25">
        <v>1102.6099853999999</v>
      </c>
      <c r="D25">
        <v>1144.6411132999999</v>
      </c>
      <c r="E25">
        <v>1081.3572998</v>
      </c>
      <c r="F25">
        <v>1107.0600586</v>
      </c>
      <c r="G25">
        <v>981.92901611000002</v>
      </c>
      <c r="H25">
        <v>1059.6199951000001</v>
      </c>
      <c r="I25">
        <v>1135.4599608999999</v>
      </c>
      <c r="J25">
        <v>1073.0853271000001</v>
      </c>
      <c r="L25" t="str">
        <f t="shared" si="0"/>
        <v>02FEB2025:00:00:00</v>
      </c>
      <c r="M25">
        <v>24</v>
      </c>
      <c r="N25">
        <f t="shared" si="1"/>
        <v>75.387939499999902</v>
      </c>
      <c r="O25" t="str">
        <f t="shared" si="2"/>
        <v/>
      </c>
      <c r="P25">
        <f t="shared" si="3"/>
        <v>75.387939499999902</v>
      </c>
      <c r="Q25" t="str">
        <f t="shared" si="4"/>
        <v/>
      </c>
      <c r="R25">
        <f t="shared" si="5"/>
        <v>1</v>
      </c>
      <c r="S25">
        <f t="shared" si="6"/>
        <v>7.3390110542213689</v>
      </c>
      <c r="V25" s="3">
        <v>23</v>
      </c>
      <c r="W25" s="4">
        <v>-108.27224392666668</v>
      </c>
      <c r="X25" s="4">
        <v>176.47810123105265</v>
      </c>
      <c r="Y25" s="4"/>
      <c r="Z25">
        <v>23</v>
      </c>
      <c r="AA25">
        <f t="shared" si="7"/>
        <v>-108.27224392666668</v>
      </c>
      <c r="AB25">
        <f t="shared" si="7"/>
        <v>176.47810123105265</v>
      </c>
    </row>
    <row r="26" spans="1:28" x14ac:dyDescent="0.25">
      <c r="A26" t="s">
        <v>50</v>
      </c>
      <c r="B26">
        <v>1160.7342529</v>
      </c>
      <c r="C26">
        <v>1125.9000243999999</v>
      </c>
      <c r="D26">
        <v>1104.3125</v>
      </c>
      <c r="E26">
        <v>1037.2976074000001</v>
      </c>
      <c r="F26">
        <v>1139.3399658000001</v>
      </c>
      <c r="G26">
        <v>1026.9100341999999</v>
      </c>
      <c r="H26">
        <v>1078.1500243999999</v>
      </c>
      <c r="I26">
        <v>1114.5200195</v>
      </c>
      <c r="J26">
        <v>1079.2435303</v>
      </c>
      <c r="L26" t="str">
        <f t="shared" si="0"/>
        <v>02FEB2025:01:00:00</v>
      </c>
      <c r="M26">
        <v>1</v>
      </c>
      <c r="N26">
        <f t="shared" si="1"/>
        <v>-34.834228500000108</v>
      </c>
      <c r="O26">
        <f t="shared" si="2"/>
        <v>-34.834228500000108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3.0010511374993563</v>
      </c>
      <c r="V26" s="3">
        <v>24</v>
      </c>
      <c r="W26" s="4">
        <v>-106.93896486545454</v>
      </c>
      <c r="X26" s="4">
        <v>182.90382296764702</v>
      </c>
      <c r="Y26" s="4"/>
      <c r="Z26">
        <v>24</v>
      </c>
      <c r="AA26">
        <f t="shared" si="7"/>
        <v>-106.93896486545454</v>
      </c>
      <c r="AB26">
        <f t="shared" si="7"/>
        <v>182.90382296764702</v>
      </c>
    </row>
    <row r="27" spans="1:28" x14ac:dyDescent="0.25">
      <c r="A27" t="s">
        <v>51</v>
      </c>
      <c r="B27">
        <v>1047.7166748</v>
      </c>
      <c r="C27">
        <v>1156.4499512</v>
      </c>
      <c r="D27">
        <v>1088.2266846</v>
      </c>
      <c r="E27">
        <v>1013.0526123</v>
      </c>
      <c r="F27">
        <v>1057.5899658000001</v>
      </c>
      <c r="G27">
        <v>998.05499268000005</v>
      </c>
      <c r="H27">
        <v>1023.0900269</v>
      </c>
      <c r="I27">
        <v>1068.4499512</v>
      </c>
      <c r="J27">
        <v>1032.0474853999999</v>
      </c>
      <c r="L27" t="str">
        <f t="shared" si="0"/>
        <v>02FEB2025:02:00:00</v>
      </c>
      <c r="M27">
        <v>2</v>
      </c>
      <c r="N27">
        <f t="shared" si="1"/>
        <v>108.73327640000002</v>
      </c>
      <c r="O27" t="str">
        <f t="shared" si="2"/>
        <v/>
      </c>
      <c r="P27">
        <f t="shared" si="3"/>
        <v>108.73327640000002</v>
      </c>
      <c r="Q27" t="str">
        <f t="shared" si="4"/>
        <v/>
      </c>
      <c r="R27">
        <f t="shared" si="5"/>
        <v>1</v>
      </c>
      <c r="S27">
        <f t="shared" si="6"/>
        <v>10.378118342037103</v>
      </c>
      <c r="V27" s="3" t="s">
        <v>698</v>
      </c>
      <c r="W27" s="4"/>
      <c r="X27" s="4"/>
      <c r="Y27" s="4"/>
    </row>
    <row r="28" spans="1:28" x14ac:dyDescent="0.25">
      <c r="A28" t="s">
        <v>52</v>
      </c>
      <c r="B28">
        <v>1091.2510986</v>
      </c>
      <c r="C28">
        <v>1123.2700195</v>
      </c>
      <c r="D28">
        <v>1107.6206055</v>
      </c>
      <c r="E28">
        <v>1092.7095947</v>
      </c>
      <c r="F28">
        <v>1063.1400146000001</v>
      </c>
      <c r="G28">
        <v>986.90197753999996</v>
      </c>
      <c r="H28">
        <v>1042.5600586</v>
      </c>
      <c r="I28">
        <v>1062.8699951000001</v>
      </c>
      <c r="J28">
        <v>1049.6363524999999</v>
      </c>
      <c r="L28" t="str">
        <f t="shared" si="0"/>
        <v>02FEB2025:03:00:00</v>
      </c>
      <c r="M28">
        <v>3</v>
      </c>
      <c r="N28">
        <f t="shared" si="1"/>
        <v>32.018920900000012</v>
      </c>
      <c r="O28" t="str">
        <f t="shared" si="2"/>
        <v/>
      </c>
      <c r="P28">
        <f t="shared" si="3"/>
        <v>32.018920900000012</v>
      </c>
      <c r="Q28" t="str">
        <f t="shared" si="4"/>
        <v/>
      </c>
      <c r="R28">
        <f t="shared" si="5"/>
        <v>1</v>
      </c>
      <c r="S28">
        <f t="shared" si="6"/>
        <v>2.9341478731227015</v>
      </c>
      <c r="V28" s="3" t="s">
        <v>13</v>
      </c>
      <c r="W28" s="4">
        <v>-111.35167804587786</v>
      </c>
      <c r="X28" s="4">
        <v>133.39967442890239</v>
      </c>
    </row>
    <row r="29" spans="1:28" x14ac:dyDescent="0.25">
      <c r="A29" t="s">
        <v>53</v>
      </c>
      <c r="B29">
        <v>1051.8653564000001</v>
      </c>
      <c r="C29">
        <v>1133.7700195</v>
      </c>
      <c r="D29">
        <v>1142.5357666</v>
      </c>
      <c r="E29">
        <v>1156.2658690999999</v>
      </c>
      <c r="F29">
        <v>1066.3499756000001</v>
      </c>
      <c r="G29">
        <v>972.05401611000002</v>
      </c>
      <c r="H29">
        <v>1048.9799805</v>
      </c>
      <c r="I29">
        <v>1058.8100586</v>
      </c>
      <c r="J29">
        <v>1060.4920654</v>
      </c>
      <c r="L29" t="str">
        <f t="shared" si="0"/>
        <v>02FEB2025:04:00:00</v>
      </c>
      <c r="M29">
        <v>4</v>
      </c>
      <c r="N29">
        <f t="shared" si="1"/>
        <v>81.90466309999988</v>
      </c>
      <c r="O29" t="str">
        <f t="shared" si="2"/>
        <v/>
      </c>
      <c r="P29">
        <f t="shared" si="3"/>
        <v>81.90466309999988</v>
      </c>
      <c r="Q29" t="str">
        <f t="shared" si="4"/>
        <v/>
      </c>
      <c r="R29">
        <f t="shared" si="5"/>
        <v>1</v>
      </c>
      <c r="S29">
        <f t="shared" si="6"/>
        <v>7.7866109575390778</v>
      </c>
    </row>
    <row r="30" spans="1:28" x14ac:dyDescent="0.25">
      <c r="A30" t="s">
        <v>54</v>
      </c>
      <c r="B30">
        <v>1055.5487060999999</v>
      </c>
      <c r="C30">
        <v>1136.9699707</v>
      </c>
      <c r="D30">
        <v>1169.1228027</v>
      </c>
      <c r="E30">
        <v>1171.5673827999999</v>
      </c>
      <c r="F30">
        <v>1058.4799805</v>
      </c>
      <c r="G30">
        <v>1002.9899902</v>
      </c>
      <c r="H30">
        <v>1052.0300293</v>
      </c>
      <c r="I30">
        <v>1073.9499512</v>
      </c>
      <c r="J30">
        <v>1071.8034668</v>
      </c>
      <c r="L30" t="str">
        <f t="shared" si="0"/>
        <v>02FEB2025:05:00:00</v>
      </c>
      <c r="M30">
        <v>5</v>
      </c>
      <c r="N30">
        <f t="shared" si="1"/>
        <v>81.421264600000086</v>
      </c>
      <c r="O30" t="str">
        <f t="shared" si="2"/>
        <v/>
      </c>
      <c r="P30">
        <f t="shared" si="3"/>
        <v>81.421264600000086</v>
      </c>
      <c r="Q30" t="str">
        <f t="shared" si="4"/>
        <v/>
      </c>
      <c r="R30">
        <f t="shared" si="5"/>
        <v>1</v>
      </c>
      <c r="S30">
        <f t="shared" si="6"/>
        <v>7.71364354192922</v>
      </c>
    </row>
    <row r="31" spans="1:28" x14ac:dyDescent="0.25">
      <c r="A31" t="s">
        <v>55</v>
      </c>
      <c r="B31">
        <v>1155.4929199000001</v>
      </c>
      <c r="C31">
        <v>1134.3399658000001</v>
      </c>
      <c r="D31">
        <v>1167.9520264</v>
      </c>
      <c r="E31">
        <v>1150.8817139</v>
      </c>
      <c r="F31">
        <v>1156.3499756000001</v>
      </c>
      <c r="G31">
        <v>1089.7700195</v>
      </c>
      <c r="H31">
        <v>1161.3599853999999</v>
      </c>
      <c r="I31">
        <v>1179.3299560999999</v>
      </c>
      <c r="J31">
        <v>1147.5383300999999</v>
      </c>
      <c r="L31" t="str">
        <f t="shared" si="0"/>
        <v>02FEB2025:06:00:00</v>
      </c>
      <c r="M31">
        <v>6</v>
      </c>
      <c r="N31">
        <f t="shared" si="1"/>
        <v>-21.152954099999988</v>
      </c>
      <c r="O31">
        <f t="shared" si="2"/>
        <v>-21.152954099999988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1.8306433328756901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25">
      <c r="A32" t="s">
        <v>56</v>
      </c>
      <c r="B32">
        <v>1133.6669922000001</v>
      </c>
      <c r="C32">
        <v>1175.0300293</v>
      </c>
      <c r="D32">
        <v>1182.6900635</v>
      </c>
      <c r="E32">
        <v>1215.8288574000001</v>
      </c>
      <c r="F32">
        <v>1340.2399902</v>
      </c>
      <c r="G32">
        <v>1179.0600586</v>
      </c>
      <c r="H32">
        <v>1356.8699951000001</v>
      </c>
      <c r="I32">
        <v>1321.2800293</v>
      </c>
      <c r="J32">
        <v>1282.6557617000001</v>
      </c>
      <c r="L32" t="str">
        <f t="shared" si="0"/>
        <v>02FEB2025:07:00:00</v>
      </c>
      <c r="M32">
        <v>7</v>
      </c>
      <c r="N32">
        <f t="shared" si="1"/>
        <v>41.363037099999929</v>
      </c>
      <c r="O32" t="str">
        <f t="shared" si="2"/>
        <v/>
      </c>
      <c r="P32">
        <f t="shared" si="3"/>
        <v>41.363037099999929</v>
      </c>
      <c r="Q32" t="str">
        <f t="shared" si="4"/>
        <v/>
      </c>
      <c r="R32">
        <f t="shared" si="5"/>
        <v>1</v>
      </c>
      <c r="S32">
        <f t="shared" si="6"/>
        <v>3.6486055768220442</v>
      </c>
      <c r="V32" s="3">
        <v>1</v>
      </c>
      <c r="W32" s="4">
        <v>13</v>
      </c>
      <c r="X32" s="4">
        <v>16</v>
      </c>
      <c r="Z32">
        <v>1</v>
      </c>
      <c r="AA32">
        <f>W32</f>
        <v>13</v>
      </c>
      <c r="AB32">
        <f>X32</f>
        <v>16</v>
      </c>
    </row>
    <row r="33" spans="1:28" x14ac:dyDescent="0.25">
      <c r="A33" t="s">
        <v>57</v>
      </c>
      <c r="B33">
        <v>1280.4963379000001</v>
      </c>
      <c r="C33">
        <v>1238.2800293</v>
      </c>
      <c r="D33">
        <v>1185.2264404</v>
      </c>
      <c r="E33">
        <v>1218.4230957</v>
      </c>
      <c r="F33">
        <v>1346.5</v>
      </c>
      <c r="G33">
        <v>1284.5999756000001</v>
      </c>
      <c r="H33">
        <v>1348.3299560999999</v>
      </c>
      <c r="I33">
        <v>1362.6400146000001</v>
      </c>
      <c r="J33">
        <v>1312.0986327999999</v>
      </c>
      <c r="L33" t="str">
        <f t="shared" si="0"/>
        <v>02FEB2025:08:00:00</v>
      </c>
      <c r="M33">
        <v>8</v>
      </c>
      <c r="N33">
        <f t="shared" si="1"/>
        <v>-42.216308600000048</v>
      </c>
      <c r="O33">
        <f t="shared" si="2"/>
        <v>-42.216308600000048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3.2968707016557603</v>
      </c>
      <c r="V33" s="3">
        <v>2</v>
      </c>
      <c r="W33" s="4">
        <v>12</v>
      </c>
      <c r="X33" s="4">
        <v>16</v>
      </c>
      <c r="Z33">
        <v>2</v>
      </c>
      <c r="AA33">
        <f t="shared" ref="AA33:AA55" si="8">W33</f>
        <v>12</v>
      </c>
      <c r="AB33">
        <f t="shared" ref="AB33:AB55" si="9">X33</f>
        <v>16</v>
      </c>
    </row>
    <row r="34" spans="1:28" x14ac:dyDescent="0.25">
      <c r="A34" t="s">
        <v>58</v>
      </c>
      <c r="B34">
        <v>1309.854126</v>
      </c>
      <c r="C34">
        <v>1295.5200195</v>
      </c>
      <c r="D34">
        <v>1211.9030762</v>
      </c>
      <c r="E34">
        <v>1238.1914062999999</v>
      </c>
      <c r="F34">
        <v>1364.9399414</v>
      </c>
      <c r="G34">
        <v>1370.5200195</v>
      </c>
      <c r="H34">
        <v>1343.9100341999999</v>
      </c>
      <c r="I34">
        <v>1398.5999756000001</v>
      </c>
      <c r="J34">
        <v>1343.2322998</v>
      </c>
      <c r="L34" t="str">
        <f t="shared" si="0"/>
        <v>02FEB2025:09:00:00</v>
      </c>
      <c r="M34">
        <v>9</v>
      </c>
      <c r="N34">
        <f t="shared" si="1"/>
        <v>-14.334106499999962</v>
      </c>
      <c r="O34">
        <f t="shared" si="2"/>
        <v>-14.334106499999962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1.0943284611220869</v>
      </c>
      <c r="V34" s="3">
        <v>3</v>
      </c>
      <c r="W34" s="4">
        <v>13</v>
      </c>
      <c r="X34" s="4">
        <v>14</v>
      </c>
      <c r="Z34">
        <v>3</v>
      </c>
      <c r="AA34">
        <f t="shared" si="8"/>
        <v>13</v>
      </c>
      <c r="AB34">
        <f t="shared" si="9"/>
        <v>14</v>
      </c>
    </row>
    <row r="35" spans="1:28" x14ac:dyDescent="0.25">
      <c r="A35" t="s">
        <v>59</v>
      </c>
      <c r="B35">
        <v>1323.8386230000001</v>
      </c>
      <c r="C35">
        <v>1302.2199707</v>
      </c>
      <c r="D35">
        <v>1200.3933105000001</v>
      </c>
      <c r="E35">
        <v>1242.3165283000001</v>
      </c>
      <c r="F35">
        <v>1374.8199463000001</v>
      </c>
      <c r="G35">
        <v>1373.3100586</v>
      </c>
      <c r="H35">
        <v>1322.9200439000001</v>
      </c>
      <c r="I35">
        <v>1409</v>
      </c>
      <c r="J35">
        <v>1344.4733887</v>
      </c>
      <c r="L35" t="str">
        <f t="shared" si="0"/>
        <v>02FEB2025:10:00:00</v>
      </c>
      <c r="M35">
        <v>10</v>
      </c>
      <c r="N35">
        <f t="shared" si="1"/>
        <v>-21.618652300000122</v>
      </c>
      <c r="O35">
        <f t="shared" si="2"/>
        <v>-21.618652300000122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1.633027766708399</v>
      </c>
      <c r="V35" s="3">
        <v>4</v>
      </c>
      <c r="W35" s="4">
        <v>12</v>
      </c>
      <c r="X35" s="4">
        <v>16</v>
      </c>
      <c r="Z35">
        <v>4</v>
      </c>
      <c r="AA35">
        <f t="shared" si="8"/>
        <v>12</v>
      </c>
      <c r="AB35">
        <f t="shared" si="9"/>
        <v>16</v>
      </c>
    </row>
    <row r="36" spans="1:28" x14ac:dyDescent="0.25">
      <c r="A36" t="s">
        <v>60</v>
      </c>
      <c r="B36">
        <v>1207.0076904</v>
      </c>
      <c r="C36">
        <v>1227.3299560999999</v>
      </c>
      <c r="D36">
        <v>1167.4158935999999</v>
      </c>
      <c r="E36">
        <v>1228.7519531</v>
      </c>
      <c r="F36">
        <v>1270.8399658000001</v>
      </c>
      <c r="G36">
        <v>1269.4000243999999</v>
      </c>
      <c r="H36">
        <v>1203.2399902</v>
      </c>
      <c r="I36">
        <v>1293.3100586</v>
      </c>
      <c r="J36">
        <v>1253.1083983999999</v>
      </c>
      <c r="L36" t="str">
        <f t="shared" si="0"/>
        <v>02FEB2025:11:00:00</v>
      </c>
      <c r="M36">
        <v>11</v>
      </c>
      <c r="N36">
        <f t="shared" si="1"/>
        <v>20.322265699999889</v>
      </c>
      <c r="O36" t="str">
        <f t="shared" si="2"/>
        <v/>
      </c>
      <c r="P36">
        <f t="shared" si="3"/>
        <v>20.322265699999889</v>
      </c>
      <c r="Q36" t="str">
        <f t="shared" si="4"/>
        <v/>
      </c>
      <c r="R36">
        <f t="shared" si="5"/>
        <v>1</v>
      </c>
      <c r="S36">
        <f t="shared" si="6"/>
        <v>1.6836898274662302</v>
      </c>
      <c r="V36" s="3">
        <v>5</v>
      </c>
      <c r="W36" s="4">
        <v>13</v>
      </c>
      <c r="X36" s="4">
        <v>15</v>
      </c>
      <c r="Z36">
        <v>5</v>
      </c>
      <c r="AA36">
        <f t="shared" si="8"/>
        <v>13</v>
      </c>
      <c r="AB36">
        <f t="shared" si="9"/>
        <v>15</v>
      </c>
    </row>
    <row r="37" spans="1:28" x14ac:dyDescent="0.25">
      <c r="A37" t="s">
        <v>61</v>
      </c>
      <c r="B37">
        <v>1132.1954346</v>
      </c>
      <c r="C37">
        <v>1188.0799560999999</v>
      </c>
      <c r="D37">
        <v>1129.2521973</v>
      </c>
      <c r="E37">
        <v>1193.9793701000001</v>
      </c>
      <c r="F37">
        <v>1286.7900391000001</v>
      </c>
      <c r="G37">
        <v>1214.5500488</v>
      </c>
      <c r="H37">
        <v>1165.1600341999999</v>
      </c>
      <c r="I37">
        <v>1253.2900391000001</v>
      </c>
      <c r="J37">
        <v>1222.7539062999999</v>
      </c>
      <c r="L37" t="str">
        <f t="shared" si="0"/>
        <v>02FEB2025:12:00:00</v>
      </c>
      <c r="M37">
        <v>12</v>
      </c>
      <c r="N37">
        <f t="shared" si="1"/>
        <v>55.884521499999892</v>
      </c>
      <c r="O37" t="str">
        <f t="shared" si="2"/>
        <v/>
      </c>
      <c r="P37">
        <f t="shared" si="3"/>
        <v>55.884521499999892</v>
      </c>
      <c r="Q37" t="str">
        <f t="shared" si="4"/>
        <v/>
      </c>
      <c r="R37">
        <f t="shared" si="5"/>
        <v>1</v>
      </c>
      <c r="S37">
        <f t="shared" si="6"/>
        <v>4.9359430176243082</v>
      </c>
      <c r="V37" s="3">
        <v>6</v>
      </c>
      <c r="W37" s="4">
        <v>12</v>
      </c>
      <c r="X37" s="4">
        <v>16</v>
      </c>
      <c r="Z37">
        <v>6</v>
      </c>
      <c r="AA37">
        <f t="shared" si="8"/>
        <v>12</v>
      </c>
      <c r="AB37">
        <f t="shared" si="9"/>
        <v>16</v>
      </c>
    </row>
    <row r="38" spans="1:28" x14ac:dyDescent="0.25">
      <c r="A38" t="s">
        <v>62</v>
      </c>
      <c r="B38">
        <v>1119.0123291</v>
      </c>
      <c r="C38">
        <v>1186.3900146000001</v>
      </c>
      <c r="D38">
        <v>1076.2922363</v>
      </c>
      <c r="E38">
        <v>1070.8232422000001</v>
      </c>
      <c r="F38">
        <v>1329.5799560999999</v>
      </c>
      <c r="G38">
        <v>1195.5100098</v>
      </c>
      <c r="H38">
        <v>1155.8599853999999</v>
      </c>
      <c r="I38">
        <v>1241.3000488</v>
      </c>
      <c r="J38">
        <v>1198.614624</v>
      </c>
      <c r="L38" t="str">
        <f t="shared" si="0"/>
        <v>02FEB2025:13:00:00</v>
      </c>
      <c r="M38">
        <v>13</v>
      </c>
      <c r="N38">
        <f t="shared" si="1"/>
        <v>67.377685500000098</v>
      </c>
      <c r="O38" t="str">
        <f t="shared" si="2"/>
        <v/>
      </c>
      <c r="P38">
        <f t="shared" si="3"/>
        <v>67.377685500000098</v>
      </c>
      <c r="Q38" t="str">
        <f t="shared" si="4"/>
        <v/>
      </c>
      <c r="R38">
        <f t="shared" si="5"/>
        <v>1</v>
      </c>
      <c r="S38">
        <f t="shared" si="6"/>
        <v>6.0211745436433812</v>
      </c>
      <c r="V38" s="3">
        <v>7</v>
      </c>
      <c r="W38" s="4">
        <v>12</v>
      </c>
      <c r="X38" s="4">
        <v>16</v>
      </c>
      <c r="Z38">
        <v>7</v>
      </c>
      <c r="AA38">
        <f t="shared" si="8"/>
        <v>12</v>
      </c>
      <c r="AB38">
        <f t="shared" si="9"/>
        <v>16</v>
      </c>
    </row>
    <row r="39" spans="1:28" x14ac:dyDescent="0.25">
      <c r="A39" t="s">
        <v>63</v>
      </c>
      <c r="B39">
        <v>1128.9876709</v>
      </c>
      <c r="C39">
        <v>1197.9100341999999</v>
      </c>
      <c r="D39">
        <v>1076.4829102000001</v>
      </c>
      <c r="E39">
        <v>1099.4663086</v>
      </c>
      <c r="F39">
        <v>1370.6600341999999</v>
      </c>
      <c r="G39">
        <v>1238.3900146000001</v>
      </c>
      <c r="H39">
        <v>1181.0300293</v>
      </c>
      <c r="I39">
        <v>1267.1999512</v>
      </c>
      <c r="J39">
        <v>1231.3492432</v>
      </c>
      <c r="L39" t="str">
        <f t="shared" si="0"/>
        <v>02FEB2025:14:00:00</v>
      </c>
      <c r="M39">
        <v>14</v>
      </c>
      <c r="N39">
        <f t="shared" si="1"/>
        <v>68.922363299999915</v>
      </c>
      <c r="O39" t="str">
        <f t="shared" si="2"/>
        <v/>
      </c>
      <c r="P39">
        <f t="shared" si="3"/>
        <v>68.922363299999915</v>
      </c>
      <c r="Q39" t="str">
        <f t="shared" si="4"/>
        <v/>
      </c>
      <c r="R39">
        <f t="shared" si="5"/>
        <v>1</v>
      </c>
      <c r="S39">
        <f t="shared" si="6"/>
        <v>6.1047932653734627</v>
      </c>
      <c r="V39" s="3">
        <v>8</v>
      </c>
      <c r="W39" s="4">
        <v>11</v>
      </c>
      <c r="X39" s="4">
        <v>17</v>
      </c>
      <c r="Z39">
        <v>8</v>
      </c>
      <c r="AA39">
        <f t="shared" si="8"/>
        <v>11</v>
      </c>
      <c r="AB39">
        <f t="shared" si="9"/>
        <v>17</v>
      </c>
    </row>
    <row r="40" spans="1:28" x14ac:dyDescent="0.25">
      <c r="A40" t="s">
        <v>64</v>
      </c>
      <c r="B40">
        <v>1156.3132324000001</v>
      </c>
      <c r="C40">
        <v>1199.2900391000001</v>
      </c>
      <c r="D40">
        <v>1053.2965088000001</v>
      </c>
      <c r="E40">
        <v>1070.1872559000001</v>
      </c>
      <c r="F40">
        <v>1425.4300536999999</v>
      </c>
      <c r="G40">
        <v>1289.7399902</v>
      </c>
      <c r="H40">
        <v>1248.4000243999999</v>
      </c>
      <c r="I40">
        <v>1333.3599853999999</v>
      </c>
      <c r="J40">
        <v>1273.4234618999999</v>
      </c>
      <c r="L40" t="str">
        <f t="shared" si="0"/>
        <v>02FEB2025:15:00:00</v>
      </c>
      <c r="M40">
        <v>15</v>
      </c>
      <c r="N40">
        <f t="shared" si="1"/>
        <v>42.976806699999997</v>
      </c>
      <c r="O40" t="str">
        <f t="shared" si="2"/>
        <v/>
      </c>
      <c r="P40">
        <f t="shared" si="3"/>
        <v>42.976806699999997</v>
      </c>
      <c r="Q40" t="str">
        <f t="shared" si="4"/>
        <v/>
      </c>
      <c r="R40">
        <f t="shared" si="5"/>
        <v>1</v>
      </c>
      <c r="S40">
        <f t="shared" si="6"/>
        <v>3.7167097543975141</v>
      </c>
      <c r="V40" s="3">
        <v>9</v>
      </c>
      <c r="W40" s="4">
        <v>12</v>
      </c>
      <c r="X40" s="4">
        <v>16</v>
      </c>
      <c r="Z40">
        <v>9</v>
      </c>
      <c r="AA40">
        <f t="shared" si="8"/>
        <v>12</v>
      </c>
      <c r="AB40">
        <f t="shared" si="9"/>
        <v>16</v>
      </c>
    </row>
    <row r="41" spans="1:28" x14ac:dyDescent="0.25">
      <c r="A41" t="s">
        <v>65</v>
      </c>
      <c r="B41">
        <v>1175.1610106999999</v>
      </c>
      <c r="C41">
        <v>1213.0699463000001</v>
      </c>
      <c r="D41">
        <v>1037.5455322</v>
      </c>
      <c r="E41">
        <v>1074.3458252</v>
      </c>
      <c r="F41">
        <v>1491.5500488</v>
      </c>
      <c r="G41">
        <v>1328.1800536999999</v>
      </c>
      <c r="H41">
        <v>1271.6500243999999</v>
      </c>
      <c r="I41">
        <v>1355.3900146000001</v>
      </c>
      <c r="J41">
        <v>1304.2231445</v>
      </c>
      <c r="L41" t="str">
        <f t="shared" si="0"/>
        <v>02FEB2025:16:00:00</v>
      </c>
      <c r="M41">
        <v>16</v>
      </c>
      <c r="N41">
        <f t="shared" si="1"/>
        <v>37.908935600000177</v>
      </c>
      <c r="O41" t="str">
        <f t="shared" si="2"/>
        <v/>
      </c>
      <c r="P41">
        <f t="shared" si="3"/>
        <v>37.908935600000177</v>
      </c>
      <c r="Q41" t="str">
        <f t="shared" si="4"/>
        <v/>
      </c>
      <c r="R41">
        <f t="shared" si="5"/>
        <v>1</v>
      </c>
      <c r="S41">
        <f t="shared" si="6"/>
        <v>3.2258503519802133</v>
      </c>
      <c r="V41" s="3">
        <v>10</v>
      </c>
      <c r="W41" s="4">
        <v>11</v>
      </c>
      <c r="X41" s="4">
        <v>17</v>
      </c>
      <c r="Z41">
        <v>10</v>
      </c>
      <c r="AA41">
        <f t="shared" si="8"/>
        <v>11</v>
      </c>
      <c r="AB41">
        <f t="shared" si="9"/>
        <v>17</v>
      </c>
    </row>
    <row r="42" spans="1:28" x14ac:dyDescent="0.25">
      <c r="A42" t="s">
        <v>66</v>
      </c>
      <c r="B42">
        <v>1160.8043213000001</v>
      </c>
      <c r="C42">
        <v>1205.8000488</v>
      </c>
      <c r="D42">
        <v>1009.9055786</v>
      </c>
      <c r="E42">
        <v>1072.0100098</v>
      </c>
      <c r="F42">
        <v>1584</v>
      </c>
      <c r="G42">
        <v>1407.0300293</v>
      </c>
      <c r="H42">
        <v>1333.4300536999999</v>
      </c>
      <c r="I42">
        <v>1401.8399658000001</v>
      </c>
      <c r="J42">
        <v>1359.6621094</v>
      </c>
      <c r="L42" t="str">
        <f t="shared" si="0"/>
        <v>02FEB2025:17:00:00</v>
      </c>
      <c r="M42">
        <v>17</v>
      </c>
      <c r="N42">
        <f t="shared" si="1"/>
        <v>44.99572749999993</v>
      </c>
      <c r="O42" t="str">
        <f t="shared" si="2"/>
        <v/>
      </c>
      <c r="P42">
        <f t="shared" si="3"/>
        <v>44.99572749999993</v>
      </c>
      <c r="Q42" t="str">
        <f t="shared" si="4"/>
        <v/>
      </c>
      <c r="R42">
        <f t="shared" si="5"/>
        <v>1</v>
      </c>
      <c r="S42">
        <f t="shared" si="6"/>
        <v>3.8762543069798898</v>
      </c>
      <c r="V42" s="3">
        <v>11</v>
      </c>
      <c r="W42" s="4">
        <v>11</v>
      </c>
      <c r="X42" s="4">
        <v>17</v>
      </c>
      <c r="Z42">
        <v>11</v>
      </c>
      <c r="AA42">
        <f t="shared" si="8"/>
        <v>11</v>
      </c>
      <c r="AB42">
        <f t="shared" si="9"/>
        <v>17</v>
      </c>
    </row>
    <row r="43" spans="1:28" x14ac:dyDescent="0.25">
      <c r="A43" t="s">
        <v>67</v>
      </c>
      <c r="B43">
        <v>1014.117981</v>
      </c>
      <c r="C43">
        <v>1166.1600341999999</v>
      </c>
      <c r="D43">
        <v>1022.7467041</v>
      </c>
      <c r="E43">
        <v>1125.7819824000001</v>
      </c>
      <c r="F43">
        <v>1428</v>
      </c>
      <c r="G43">
        <v>1366.5500488</v>
      </c>
      <c r="H43">
        <v>1253.0699463000001</v>
      </c>
      <c r="I43">
        <v>1332.1600341999999</v>
      </c>
      <c r="J43">
        <v>1301.1124268000001</v>
      </c>
      <c r="L43" t="str">
        <f t="shared" si="0"/>
        <v>02FEB2025:18:00:00</v>
      </c>
      <c r="M43">
        <v>18</v>
      </c>
      <c r="N43">
        <f t="shared" si="1"/>
        <v>152.04205319999994</v>
      </c>
      <c r="O43" t="str">
        <f t="shared" si="2"/>
        <v/>
      </c>
      <c r="P43">
        <f t="shared" si="3"/>
        <v>152.04205319999994</v>
      </c>
      <c r="Q43" t="str">
        <f t="shared" si="4"/>
        <v/>
      </c>
      <c r="R43">
        <f t="shared" si="5"/>
        <v>1</v>
      </c>
      <c r="S43">
        <f t="shared" si="6"/>
        <v>14.992540912259001</v>
      </c>
      <c r="V43" s="3">
        <v>12</v>
      </c>
      <c r="W43" s="4">
        <v>12</v>
      </c>
      <c r="X43" s="4">
        <v>16</v>
      </c>
      <c r="Z43">
        <v>12</v>
      </c>
      <c r="AA43">
        <f t="shared" si="8"/>
        <v>12</v>
      </c>
      <c r="AB43">
        <f t="shared" si="9"/>
        <v>16</v>
      </c>
    </row>
    <row r="44" spans="1:28" x14ac:dyDescent="0.25">
      <c r="A44" t="s">
        <v>68</v>
      </c>
      <c r="B44">
        <v>1022.5465088</v>
      </c>
      <c r="C44">
        <v>1154.4200439000001</v>
      </c>
      <c r="D44">
        <v>1094.8077393000001</v>
      </c>
      <c r="E44">
        <v>1193.4616699000001</v>
      </c>
      <c r="F44">
        <v>1369.3800048999999</v>
      </c>
      <c r="G44">
        <v>1365.6400146000001</v>
      </c>
      <c r="H44">
        <v>1233.2600098</v>
      </c>
      <c r="I44">
        <v>1308.2099608999999</v>
      </c>
      <c r="J44">
        <v>1293.9903564000001</v>
      </c>
      <c r="L44" t="str">
        <f t="shared" si="0"/>
        <v>02FEB2025:19:00:00</v>
      </c>
      <c r="M44">
        <v>19</v>
      </c>
      <c r="N44">
        <f t="shared" si="1"/>
        <v>131.87353510000014</v>
      </c>
      <c r="O44" t="str">
        <f t="shared" si="2"/>
        <v/>
      </c>
      <c r="P44">
        <f t="shared" si="3"/>
        <v>131.87353510000014</v>
      </c>
      <c r="Q44" t="str">
        <f t="shared" si="4"/>
        <v/>
      </c>
      <c r="R44">
        <f t="shared" si="5"/>
        <v>1</v>
      </c>
      <c r="S44">
        <f t="shared" si="6"/>
        <v>12.896580641085862</v>
      </c>
      <c r="V44" s="3">
        <v>13</v>
      </c>
      <c r="W44" s="4">
        <v>13</v>
      </c>
      <c r="X44" s="4">
        <v>15</v>
      </c>
      <c r="Z44">
        <v>13</v>
      </c>
      <c r="AA44">
        <f t="shared" si="8"/>
        <v>13</v>
      </c>
      <c r="AB44">
        <f t="shared" si="9"/>
        <v>15</v>
      </c>
    </row>
    <row r="45" spans="1:28" x14ac:dyDescent="0.25">
      <c r="A45" t="s">
        <v>69</v>
      </c>
      <c r="B45">
        <v>1076.4171143000001</v>
      </c>
      <c r="C45">
        <v>1154.0200195</v>
      </c>
      <c r="D45">
        <v>1110.5471190999999</v>
      </c>
      <c r="E45">
        <v>1184.8966064000001</v>
      </c>
      <c r="F45">
        <v>1383</v>
      </c>
      <c r="G45">
        <v>1392.3900146000001</v>
      </c>
      <c r="H45">
        <v>1287.4300536999999</v>
      </c>
      <c r="I45">
        <v>1340.2299805</v>
      </c>
      <c r="J45">
        <v>1317.5894774999999</v>
      </c>
      <c r="L45" t="str">
        <f t="shared" si="0"/>
        <v>02FEB2025:20:00:00</v>
      </c>
      <c r="M45">
        <v>20</v>
      </c>
      <c r="N45">
        <f t="shared" si="1"/>
        <v>77.602905199999896</v>
      </c>
      <c r="O45" t="str">
        <f t="shared" si="2"/>
        <v/>
      </c>
      <c r="P45">
        <f t="shared" si="3"/>
        <v>77.602905199999896</v>
      </c>
      <c r="Q45" t="str">
        <f t="shared" si="4"/>
        <v/>
      </c>
      <c r="R45">
        <f t="shared" si="5"/>
        <v>1</v>
      </c>
      <c r="S45">
        <f t="shared" si="6"/>
        <v>7.2093711786128081</v>
      </c>
      <c r="V45" s="3">
        <v>14</v>
      </c>
      <c r="W45" s="4">
        <v>13</v>
      </c>
      <c r="X45" s="4">
        <v>15</v>
      </c>
      <c r="Z45">
        <v>14</v>
      </c>
      <c r="AA45">
        <f t="shared" si="8"/>
        <v>13</v>
      </c>
      <c r="AB45">
        <f t="shared" si="9"/>
        <v>15</v>
      </c>
    </row>
    <row r="46" spans="1:28" x14ac:dyDescent="0.25">
      <c r="A46" t="s">
        <v>70</v>
      </c>
      <c r="B46">
        <v>1058.7501221</v>
      </c>
      <c r="C46">
        <v>1135.5699463000001</v>
      </c>
      <c r="D46">
        <v>1143.3775635</v>
      </c>
      <c r="E46">
        <v>1211.2232666</v>
      </c>
      <c r="F46">
        <v>1398.7399902</v>
      </c>
      <c r="G46">
        <v>1363.8299560999999</v>
      </c>
      <c r="H46">
        <v>1328.5</v>
      </c>
      <c r="I46">
        <v>1349.4300536999999</v>
      </c>
      <c r="J46">
        <v>1330.3447266000001</v>
      </c>
      <c r="L46" t="str">
        <f t="shared" si="0"/>
        <v>02FEB2025:21:00:00</v>
      </c>
      <c r="M46">
        <v>21</v>
      </c>
      <c r="N46">
        <f t="shared" si="1"/>
        <v>76.819824200000085</v>
      </c>
      <c r="O46" t="str">
        <f t="shared" si="2"/>
        <v/>
      </c>
      <c r="P46">
        <f t="shared" si="3"/>
        <v>76.819824200000085</v>
      </c>
      <c r="Q46" t="str">
        <f t="shared" si="4"/>
        <v/>
      </c>
      <c r="R46">
        <f t="shared" si="5"/>
        <v>1</v>
      </c>
      <c r="S46">
        <f t="shared" si="6"/>
        <v>7.2557086508410693</v>
      </c>
      <c r="V46" s="3">
        <v>15</v>
      </c>
      <c r="W46" s="4">
        <v>13</v>
      </c>
      <c r="X46" s="4">
        <v>15</v>
      </c>
      <c r="Z46">
        <v>15</v>
      </c>
      <c r="AA46">
        <f t="shared" si="8"/>
        <v>13</v>
      </c>
      <c r="AB46">
        <f t="shared" si="9"/>
        <v>15</v>
      </c>
    </row>
    <row r="47" spans="1:28" x14ac:dyDescent="0.25">
      <c r="A47" t="s">
        <v>71</v>
      </c>
      <c r="B47">
        <v>1021.9335327</v>
      </c>
      <c r="C47">
        <v>1119.9699707</v>
      </c>
      <c r="D47">
        <v>1134.125</v>
      </c>
      <c r="E47">
        <v>1225.6369629000001</v>
      </c>
      <c r="F47">
        <v>1336.9499512</v>
      </c>
      <c r="G47">
        <v>1299.3100586</v>
      </c>
      <c r="H47">
        <v>1277.4000243999999</v>
      </c>
      <c r="I47">
        <v>1289.6099853999999</v>
      </c>
      <c r="J47">
        <v>1285.7813721</v>
      </c>
      <c r="L47" t="str">
        <f t="shared" si="0"/>
        <v>02FEB2025:22:00:00</v>
      </c>
      <c r="M47">
        <v>22</v>
      </c>
      <c r="N47">
        <f t="shared" si="1"/>
        <v>98.036437999999976</v>
      </c>
      <c r="O47" t="str">
        <f t="shared" si="2"/>
        <v/>
      </c>
      <c r="P47">
        <f t="shared" si="3"/>
        <v>98.036437999999976</v>
      </c>
      <c r="Q47" t="str">
        <f t="shared" si="4"/>
        <v/>
      </c>
      <c r="R47">
        <f t="shared" si="5"/>
        <v>1</v>
      </c>
      <c r="S47">
        <f t="shared" si="6"/>
        <v>9.5932303680243045</v>
      </c>
      <c r="V47" s="3">
        <v>16</v>
      </c>
      <c r="W47" s="4">
        <v>13</v>
      </c>
      <c r="X47" s="4">
        <v>15</v>
      </c>
      <c r="Z47">
        <v>16</v>
      </c>
      <c r="AA47">
        <f t="shared" si="8"/>
        <v>13</v>
      </c>
      <c r="AB47">
        <f t="shared" si="9"/>
        <v>15</v>
      </c>
    </row>
    <row r="48" spans="1:28" x14ac:dyDescent="0.25">
      <c r="A48" t="s">
        <v>72</v>
      </c>
      <c r="B48">
        <v>989.87207031000003</v>
      </c>
      <c r="C48">
        <v>1085.0100098</v>
      </c>
      <c r="D48">
        <v>1118.2751464999999</v>
      </c>
      <c r="E48">
        <v>1175.3930664</v>
      </c>
      <c r="F48">
        <v>1347.2199707</v>
      </c>
      <c r="G48">
        <v>1197.3199463000001</v>
      </c>
      <c r="H48">
        <v>1291.2800293</v>
      </c>
      <c r="I48">
        <v>1257.8900146000001</v>
      </c>
      <c r="J48">
        <v>1253.8205565999999</v>
      </c>
      <c r="L48" t="str">
        <f t="shared" si="0"/>
        <v>02FEB2025:23:00:00</v>
      </c>
      <c r="M48">
        <v>23</v>
      </c>
      <c r="N48">
        <f t="shared" si="1"/>
        <v>95.137939490000008</v>
      </c>
      <c r="O48" t="str">
        <f t="shared" si="2"/>
        <v/>
      </c>
      <c r="P48">
        <f t="shared" si="3"/>
        <v>95.137939490000008</v>
      </c>
      <c r="Q48" t="str">
        <f t="shared" si="4"/>
        <v/>
      </c>
      <c r="R48">
        <f t="shared" si="5"/>
        <v>1</v>
      </c>
      <c r="S48">
        <f t="shared" si="6"/>
        <v>9.6111348469712343</v>
      </c>
      <c r="V48" s="3">
        <v>17</v>
      </c>
      <c r="W48" s="4">
        <v>9</v>
      </c>
      <c r="X48" s="4">
        <v>19</v>
      </c>
      <c r="Z48">
        <v>17</v>
      </c>
      <c r="AA48">
        <f t="shared" si="8"/>
        <v>9</v>
      </c>
      <c r="AB48">
        <f t="shared" si="9"/>
        <v>19</v>
      </c>
    </row>
    <row r="49" spans="1:28" x14ac:dyDescent="0.25">
      <c r="A49" t="s">
        <v>73</v>
      </c>
      <c r="B49">
        <v>951.65753173999997</v>
      </c>
      <c r="C49">
        <v>1033.4000243999999</v>
      </c>
      <c r="D49">
        <v>1070.2952881000001</v>
      </c>
      <c r="E49">
        <v>1099.9130858999999</v>
      </c>
      <c r="F49">
        <v>1220.4599608999999</v>
      </c>
      <c r="G49">
        <v>1084.5100098</v>
      </c>
      <c r="H49">
        <v>1220.8699951000001</v>
      </c>
      <c r="I49">
        <v>1163.2399902</v>
      </c>
      <c r="J49">
        <v>1157.7985839999999</v>
      </c>
      <c r="L49" t="str">
        <f t="shared" si="0"/>
        <v>03FEB2025:00:00:00</v>
      </c>
      <c r="M49">
        <v>24</v>
      </c>
      <c r="N49">
        <f t="shared" si="1"/>
        <v>81.742492659999925</v>
      </c>
      <c r="O49" t="str">
        <f t="shared" si="2"/>
        <v/>
      </c>
      <c r="P49">
        <f t="shared" si="3"/>
        <v>81.742492659999925</v>
      </c>
      <c r="Q49" t="str">
        <f t="shared" si="4"/>
        <v/>
      </c>
      <c r="R49">
        <f t="shared" si="5"/>
        <v>1</v>
      </c>
      <c r="S49">
        <f t="shared" si="6"/>
        <v>8.5894862315168012</v>
      </c>
      <c r="V49" s="3">
        <v>18</v>
      </c>
      <c r="W49" s="4">
        <v>9</v>
      </c>
      <c r="X49" s="4">
        <v>19</v>
      </c>
      <c r="Z49">
        <v>18</v>
      </c>
      <c r="AA49">
        <f t="shared" si="8"/>
        <v>9</v>
      </c>
      <c r="AB49">
        <f t="shared" si="9"/>
        <v>19</v>
      </c>
    </row>
    <row r="50" spans="1:28" x14ac:dyDescent="0.25">
      <c r="A50" t="s">
        <v>74</v>
      </c>
      <c r="B50">
        <v>919.06042479999996</v>
      </c>
      <c r="C50">
        <v>981.00500488</v>
      </c>
      <c r="D50">
        <v>1011.6456299</v>
      </c>
      <c r="E50">
        <v>1035.4489745999999</v>
      </c>
      <c r="F50">
        <v>1049.9399414</v>
      </c>
      <c r="G50">
        <v>976.27697753999996</v>
      </c>
      <c r="H50">
        <v>981.00500488</v>
      </c>
      <c r="I50">
        <v>1011.7999878000001</v>
      </c>
      <c r="J50">
        <v>1010.894165</v>
      </c>
      <c r="L50" t="str">
        <f t="shared" si="0"/>
        <v>03FEB2025:01:00:00</v>
      </c>
      <c r="M50">
        <v>1</v>
      </c>
      <c r="N50">
        <f t="shared" si="1"/>
        <v>61.944580080000037</v>
      </c>
      <c r="O50" t="str">
        <f t="shared" si="2"/>
        <v/>
      </c>
      <c r="P50">
        <f t="shared" si="3"/>
        <v>61.944580080000037</v>
      </c>
      <c r="Q50" t="str">
        <f t="shared" si="4"/>
        <v/>
      </c>
      <c r="R50">
        <f t="shared" si="5"/>
        <v>1</v>
      </c>
      <c r="S50">
        <f t="shared" si="6"/>
        <v>6.7399899297676775</v>
      </c>
      <c r="V50" s="3">
        <v>19</v>
      </c>
      <c r="W50" s="4">
        <v>7</v>
      </c>
      <c r="X50" s="4">
        <v>21</v>
      </c>
      <c r="Z50">
        <v>19</v>
      </c>
      <c r="AA50">
        <f t="shared" si="8"/>
        <v>7</v>
      </c>
      <c r="AB50">
        <f t="shared" si="9"/>
        <v>21</v>
      </c>
    </row>
    <row r="51" spans="1:28" x14ac:dyDescent="0.25">
      <c r="A51" t="s">
        <v>75</v>
      </c>
      <c r="B51">
        <v>989.34143066000001</v>
      </c>
      <c r="C51">
        <v>987.27301024999997</v>
      </c>
      <c r="D51">
        <v>1017.7730103</v>
      </c>
      <c r="E51">
        <v>1004.0491943</v>
      </c>
      <c r="F51">
        <v>1046.4799805</v>
      </c>
      <c r="G51">
        <v>943.72698975000003</v>
      </c>
      <c r="H51">
        <v>987.27301024999997</v>
      </c>
      <c r="I51">
        <v>1002.9299927</v>
      </c>
      <c r="J51">
        <v>996.89184569999998</v>
      </c>
      <c r="L51" t="str">
        <f t="shared" si="0"/>
        <v>03FEB2025:02:00:00</v>
      </c>
      <c r="M51">
        <v>2</v>
      </c>
      <c r="N51">
        <f t="shared" si="1"/>
        <v>-2.0684204100000443</v>
      </c>
      <c r="O51">
        <f t="shared" si="2"/>
        <v>-2.0684204100000443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0.209070432703923</v>
      </c>
      <c r="V51" s="3">
        <v>20</v>
      </c>
      <c r="W51" s="4">
        <v>6</v>
      </c>
      <c r="X51" s="4">
        <v>22</v>
      </c>
      <c r="Z51">
        <v>20</v>
      </c>
      <c r="AA51">
        <f t="shared" si="8"/>
        <v>6</v>
      </c>
      <c r="AB51">
        <f t="shared" si="9"/>
        <v>22</v>
      </c>
    </row>
    <row r="52" spans="1:28" x14ac:dyDescent="0.25">
      <c r="A52" t="s">
        <v>76</v>
      </c>
      <c r="B52">
        <v>998.20709228999999</v>
      </c>
      <c r="C52">
        <v>951.04998779000005</v>
      </c>
      <c r="D52">
        <v>1031.8331298999999</v>
      </c>
      <c r="E52">
        <v>1018.9202271</v>
      </c>
      <c r="F52">
        <v>996.87097168000003</v>
      </c>
      <c r="G52">
        <v>936.01202393000005</v>
      </c>
      <c r="H52">
        <v>951.04998779000005</v>
      </c>
      <c r="I52">
        <v>976.26000977000001</v>
      </c>
      <c r="J52">
        <v>975.82269286999997</v>
      </c>
      <c r="L52" t="str">
        <f t="shared" si="0"/>
        <v>03FEB2025:03:00:00</v>
      </c>
      <c r="M52">
        <v>3</v>
      </c>
      <c r="N52">
        <f t="shared" si="1"/>
        <v>-47.157104499999946</v>
      </c>
      <c r="O52">
        <f t="shared" si="2"/>
        <v>-47.157104499999946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4.7241804695873491</v>
      </c>
      <c r="V52" s="3">
        <v>21</v>
      </c>
      <c r="W52" s="4">
        <v>7</v>
      </c>
      <c r="X52" s="4">
        <v>21</v>
      </c>
      <c r="Z52">
        <v>21</v>
      </c>
      <c r="AA52">
        <f t="shared" si="8"/>
        <v>7</v>
      </c>
      <c r="AB52">
        <f t="shared" si="9"/>
        <v>21</v>
      </c>
    </row>
    <row r="53" spans="1:28" x14ac:dyDescent="0.25">
      <c r="A53" t="s">
        <v>77</v>
      </c>
      <c r="B53">
        <v>1035.7891846</v>
      </c>
      <c r="C53">
        <v>965.98901366999996</v>
      </c>
      <c r="D53">
        <v>1045.3520507999999</v>
      </c>
      <c r="E53">
        <v>999.58551024999997</v>
      </c>
      <c r="F53">
        <v>1017.7199707</v>
      </c>
      <c r="G53">
        <v>928.11297606999995</v>
      </c>
      <c r="H53">
        <v>965.98901366999996</v>
      </c>
      <c r="I53">
        <v>985.47802734000004</v>
      </c>
      <c r="J53">
        <v>979.37707520000004</v>
      </c>
      <c r="L53" t="str">
        <f t="shared" si="0"/>
        <v>03FEB2025:04:00:00</v>
      </c>
      <c r="M53">
        <v>4</v>
      </c>
      <c r="N53">
        <f t="shared" si="1"/>
        <v>-69.800170930000036</v>
      </c>
      <c r="O53">
        <f t="shared" si="2"/>
        <v>-69.800170930000036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6.7388395213795746</v>
      </c>
      <c r="V53" s="3">
        <v>22</v>
      </c>
      <c r="W53" s="4">
        <v>8</v>
      </c>
      <c r="X53" s="4">
        <v>20</v>
      </c>
      <c r="Z53">
        <v>22</v>
      </c>
      <c r="AA53">
        <f t="shared" si="8"/>
        <v>8</v>
      </c>
      <c r="AB53">
        <f t="shared" si="9"/>
        <v>20</v>
      </c>
    </row>
    <row r="54" spans="1:28" x14ac:dyDescent="0.25">
      <c r="A54" t="s">
        <v>78</v>
      </c>
      <c r="B54">
        <v>996.11468506000006</v>
      </c>
      <c r="C54">
        <v>1012.8800049</v>
      </c>
      <c r="D54">
        <v>1088.6965332</v>
      </c>
      <c r="E54">
        <v>1036.9450684000001</v>
      </c>
      <c r="F54">
        <v>1061.0999756000001</v>
      </c>
      <c r="G54">
        <v>936.39697265999996</v>
      </c>
      <c r="H54">
        <v>1012.8800049</v>
      </c>
      <c r="I54">
        <v>1020.2199707</v>
      </c>
      <c r="J54">
        <v>1013.5084229</v>
      </c>
      <c r="L54" t="str">
        <f t="shared" si="0"/>
        <v>03FEB2025:05:00:00</v>
      </c>
      <c r="M54">
        <v>5</v>
      </c>
      <c r="N54">
        <f t="shared" si="1"/>
        <v>16.765319839999961</v>
      </c>
      <c r="O54" t="str">
        <f t="shared" si="2"/>
        <v/>
      </c>
      <c r="P54">
        <f t="shared" si="3"/>
        <v>16.765319839999961</v>
      </c>
      <c r="Q54" t="str">
        <f t="shared" si="4"/>
        <v/>
      </c>
      <c r="R54">
        <f t="shared" si="5"/>
        <v>1</v>
      </c>
      <c r="S54">
        <f t="shared" si="6"/>
        <v>1.6830712458566071</v>
      </c>
      <c r="V54" s="3">
        <v>23</v>
      </c>
      <c r="W54" s="4">
        <v>9</v>
      </c>
      <c r="X54" s="4">
        <v>19</v>
      </c>
      <c r="Z54">
        <v>23</v>
      </c>
      <c r="AA54">
        <f t="shared" si="8"/>
        <v>9</v>
      </c>
      <c r="AB54">
        <f t="shared" si="9"/>
        <v>19</v>
      </c>
    </row>
    <row r="55" spans="1:28" x14ac:dyDescent="0.25">
      <c r="A55" t="s">
        <v>79</v>
      </c>
      <c r="B55">
        <v>1148.1571045000001</v>
      </c>
      <c r="C55">
        <v>1095.5500488</v>
      </c>
      <c r="D55">
        <v>1113.0567627</v>
      </c>
      <c r="E55">
        <v>1041.9876709</v>
      </c>
      <c r="F55">
        <v>1127.9000243999999</v>
      </c>
      <c r="G55">
        <v>1039.5200195</v>
      </c>
      <c r="H55">
        <v>1095.5500488</v>
      </c>
      <c r="I55">
        <v>1118.8299560999999</v>
      </c>
      <c r="J55">
        <v>1084.7575684000001</v>
      </c>
      <c r="L55" t="str">
        <f t="shared" si="0"/>
        <v>03FEB2025:06:00:00</v>
      </c>
      <c r="M55">
        <v>6</v>
      </c>
      <c r="N55">
        <f t="shared" si="1"/>
        <v>-52.607055700000046</v>
      </c>
      <c r="O55">
        <f t="shared" si="2"/>
        <v>-52.607055700000046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4.5818691095335238</v>
      </c>
      <c r="V55" s="3">
        <v>24</v>
      </c>
      <c r="W55" s="4">
        <v>11</v>
      </c>
      <c r="X55" s="4">
        <v>17</v>
      </c>
      <c r="Z55">
        <v>24</v>
      </c>
      <c r="AA55">
        <f t="shared" si="8"/>
        <v>11</v>
      </c>
      <c r="AB55">
        <f t="shared" si="9"/>
        <v>17</v>
      </c>
    </row>
    <row r="56" spans="1:28" x14ac:dyDescent="0.25">
      <c r="A56" t="s">
        <v>80</v>
      </c>
      <c r="B56">
        <v>1154.6975098</v>
      </c>
      <c r="C56">
        <v>1219.5200195</v>
      </c>
      <c r="D56">
        <v>1175.0795897999999</v>
      </c>
      <c r="E56">
        <v>1106.1148682</v>
      </c>
      <c r="F56">
        <v>1226.3000488</v>
      </c>
      <c r="G56">
        <v>1175.8499756000001</v>
      </c>
      <c r="H56">
        <v>1219.5200195</v>
      </c>
      <c r="I56">
        <v>1250.1899414</v>
      </c>
      <c r="J56">
        <v>1195.5949707</v>
      </c>
      <c r="L56" t="str">
        <f t="shared" si="0"/>
        <v>03FEB2025:07:00:00</v>
      </c>
      <c r="M56">
        <v>7</v>
      </c>
      <c r="N56">
        <f t="shared" si="1"/>
        <v>64.822509699999955</v>
      </c>
      <c r="O56" t="str">
        <f t="shared" si="2"/>
        <v/>
      </c>
      <c r="P56">
        <f t="shared" si="3"/>
        <v>64.822509699999955</v>
      </c>
      <c r="Q56" t="str">
        <f t="shared" si="4"/>
        <v/>
      </c>
      <c r="R56">
        <f t="shared" si="5"/>
        <v>1</v>
      </c>
      <c r="S56">
        <f t="shared" si="6"/>
        <v>5.6138087377730264</v>
      </c>
      <c r="V56" s="3" t="s">
        <v>698</v>
      </c>
      <c r="W56" s="4"/>
      <c r="X56" s="4"/>
    </row>
    <row r="57" spans="1:28" x14ac:dyDescent="0.25">
      <c r="A57" t="s">
        <v>81</v>
      </c>
      <c r="B57">
        <v>1237.5900879000001</v>
      </c>
      <c r="C57">
        <v>1241.6400146000001</v>
      </c>
      <c r="D57">
        <v>1170.7404785000001</v>
      </c>
      <c r="E57">
        <v>1088.2290039</v>
      </c>
      <c r="F57">
        <v>1250.6099853999999</v>
      </c>
      <c r="G57">
        <v>1229.9699707</v>
      </c>
      <c r="H57">
        <v>1241.6400146000001</v>
      </c>
      <c r="I57">
        <v>1290.3399658000001</v>
      </c>
      <c r="J57">
        <v>1220.1577147999999</v>
      </c>
      <c r="L57" t="str">
        <f t="shared" si="0"/>
        <v>03FEB2025:08:00:00</v>
      </c>
      <c r="M57">
        <v>8</v>
      </c>
      <c r="N57">
        <f t="shared" si="1"/>
        <v>4.0499267000000145</v>
      </c>
      <c r="O57" t="str">
        <f t="shared" si="2"/>
        <v/>
      </c>
      <c r="P57">
        <f t="shared" si="3"/>
        <v>4.0499267000000145</v>
      </c>
      <c r="Q57" t="str">
        <f t="shared" si="4"/>
        <v/>
      </c>
      <c r="R57">
        <f t="shared" si="5"/>
        <v>1</v>
      </c>
      <c r="S57">
        <f t="shared" si="6"/>
        <v>0.3272429813066875</v>
      </c>
      <c r="V57" s="3" t="s">
        <v>13</v>
      </c>
      <c r="W57" s="4">
        <v>262</v>
      </c>
      <c r="X57" s="4">
        <v>410</v>
      </c>
    </row>
    <row r="58" spans="1:28" x14ac:dyDescent="0.25">
      <c r="A58" t="s">
        <v>82</v>
      </c>
      <c r="B58">
        <v>1319.6132812999999</v>
      </c>
      <c r="C58">
        <v>1254.9200439000001</v>
      </c>
      <c r="D58">
        <v>1155.1987305</v>
      </c>
      <c r="E58">
        <v>1046.1081543</v>
      </c>
      <c r="F58">
        <v>1273.9200439000001</v>
      </c>
      <c r="G58">
        <v>1219.0899658000001</v>
      </c>
      <c r="H58">
        <v>1254.9200439000001</v>
      </c>
      <c r="I58">
        <v>1292.9000243999999</v>
      </c>
      <c r="J58">
        <v>1217.3876952999999</v>
      </c>
      <c r="L58" t="str">
        <f t="shared" si="0"/>
        <v>03FEB2025:09:00:00</v>
      </c>
      <c r="M58">
        <v>9</v>
      </c>
      <c r="N58">
        <f t="shared" si="1"/>
        <v>-64.693237399999816</v>
      </c>
      <c r="O58">
        <f t="shared" si="2"/>
        <v>-64.693237399999816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4.9024390946011174</v>
      </c>
    </row>
    <row r="59" spans="1:28" x14ac:dyDescent="0.25">
      <c r="A59" t="s">
        <v>83</v>
      </c>
      <c r="B59">
        <v>1334.6339111</v>
      </c>
      <c r="C59">
        <v>1294.8299560999999</v>
      </c>
      <c r="D59">
        <v>1142.8062743999999</v>
      </c>
      <c r="E59">
        <v>1052.0256348</v>
      </c>
      <c r="F59">
        <v>1342.2099608999999</v>
      </c>
      <c r="G59">
        <v>1221.4399414</v>
      </c>
      <c r="H59">
        <v>1294.8299560999999</v>
      </c>
      <c r="I59">
        <v>1315.25</v>
      </c>
      <c r="J59">
        <v>1245.1511230000001</v>
      </c>
      <c r="L59" t="str">
        <f t="shared" si="0"/>
        <v>03FEB2025:10:00:00</v>
      </c>
      <c r="M59">
        <v>10</v>
      </c>
      <c r="N59">
        <f t="shared" si="1"/>
        <v>-39.803955000000087</v>
      </c>
      <c r="O59">
        <f t="shared" si="2"/>
        <v>-39.803955000000087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2.9823875048397221</v>
      </c>
    </row>
    <row r="60" spans="1:28" x14ac:dyDescent="0.25">
      <c r="A60" t="s">
        <v>84</v>
      </c>
      <c r="B60">
        <v>1225.8321533000001</v>
      </c>
      <c r="C60">
        <v>1282.6600341999999</v>
      </c>
      <c r="D60">
        <v>1120.3197021000001</v>
      </c>
      <c r="E60">
        <v>1058.8314209</v>
      </c>
      <c r="F60">
        <v>1383.5400391000001</v>
      </c>
      <c r="G60">
        <v>1174.6099853999999</v>
      </c>
      <c r="H60">
        <v>1282.6600341999999</v>
      </c>
      <c r="I60">
        <v>1275.8699951000001</v>
      </c>
      <c r="J60">
        <v>1235.1022949000001</v>
      </c>
      <c r="L60" t="str">
        <f t="shared" si="0"/>
        <v>03FEB2025:11:00:00</v>
      </c>
      <c r="M60">
        <v>11</v>
      </c>
      <c r="N60">
        <f t="shared" si="1"/>
        <v>56.827880899999855</v>
      </c>
      <c r="O60" t="str">
        <f t="shared" si="2"/>
        <v/>
      </c>
      <c r="P60">
        <f t="shared" si="3"/>
        <v>56.827880899999855</v>
      </c>
      <c r="Q60" t="str">
        <f t="shared" si="4"/>
        <v/>
      </c>
      <c r="R60">
        <f t="shared" si="5"/>
        <v>1</v>
      </c>
      <c r="S60">
        <f t="shared" si="6"/>
        <v>4.6358615041232536</v>
      </c>
    </row>
    <row r="61" spans="1:28" x14ac:dyDescent="0.25">
      <c r="A61" t="s">
        <v>85</v>
      </c>
      <c r="B61">
        <v>1186.3472899999999</v>
      </c>
      <c r="C61">
        <v>1294.7399902</v>
      </c>
      <c r="D61">
        <v>1102.1451416</v>
      </c>
      <c r="E61">
        <v>1062.8923339999999</v>
      </c>
      <c r="F61">
        <v>1420.8699951000001</v>
      </c>
      <c r="G61">
        <v>1164.6999512</v>
      </c>
      <c r="H61">
        <v>1294.7399902</v>
      </c>
      <c r="I61">
        <v>1274.9300536999999</v>
      </c>
      <c r="J61">
        <v>1243.6264647999999</v>
      </c>
      <c r="L61" t="str">
        <f t="shared" si="0"/>
        <v>03FEB2025:12:00:00</v>
      </c>
      <c r="M61">
        <v>12</v>
      </c>
      <c r="N61">
        <f t="shared" si="1"/>
        <v>108.39270020000004</v>
      </c>
      <c r="O61" t="str">
        <f t="shared" si="2"/>
        <v/>
      </c>
      <c r="P61">
        <f t="shared" si="3"/>
        <v>108.39270020000004</v>
      </c>
      <c r="Q61" t="str">
        <f t="shared" si="4"/>
        <v/>
      </c>
      <c r="R61">
        <f t="shared" si="5"/>
        <v>1</v>
      </c>
      <c r="S61">
        <f t="shared" si="6"/>
        <v>9.1366753322292364</v>
      </c>
    </row>
    <row r="62" spans="1:28" x14ac:dyDescent="0.25">
      <c r="A62" t="s">
        <v>86</v>
      </c>
      <c r="B62">
        <v>1141.5157471</v>
      </c>
      <c r="C62">
        <v>1299.1999512</v>
      </c>
      <c r="D62">
        <v>1103.6918945</v>
      </c>
      <c r="E62">
        <v>1083.3376464999999</v>
      </c>
      <c r="F62">
        <v>1444.1600341999999</v>
      </c>
      <c r="G62">
        <v>1166.0799560999999</v>
      </c>
      <c r="H62">
        <v>1299.1999512</v>
      </c>
      <c r="I62">
        <v>1270.6700439000001</v>
      </c>
      <c r="J62">
        <v>1252.6895752</v>
      </c>
      <c r="L62" t="str">
        <f t="shared" si="0"/>
        <v>03FEB2025:13:00:00</v>
      </c>
      <c r="M62">
        <v>13</v>
      </c>
      <c r="N62">
        <f t="shared" si="1"/>
        <v>157.68420409999999</v>
      </c>
      <c r="O62" t="str">
        <f t="shared" si="2"/>
        <v/>
      </c>
      <c r="P62">
        <f t="shared" si="3"/>
        <v>157.68420409999999</v>
      </c>
      <c r="Q62" t="str">
        <f t="shared" si="4"/>
        <v/>
      </c>
      <c r="R62">
        <f t="shared" si="5"/>
        <v>1</v>
      </c>
      <c r="S62">
        <f t="shared" si="6"/>
        <v>13.813581153005892</v>
      </c>
    </row>
    <row r="63" spans="1:28" x14ac:dyDescent="0.25">
      <c r="A63" t="s">
        <v>87</v>
      </c>
      <c r="B63">
        <v>1159.671875</v>
      </c>
      <c r="C63">
        <v>1374.6400146000001</v>
      </c>
      <c r="D63">
        <v>1132.1846923999999</v>
      </c>
      <c r="E63">
        <v>1201.0363769999999</v>
      </c>
      <c r="F63">
        <v>1512.9000243999999</v>
      </c>
      <c r="G63">
        <v>1202.4100341999999</v>
      </c>
      <c r="H63">
        <v>1374.6400146000001</v>
      </c>
      <c r="I63">
        <v>1314.9799805</v>
      </c>
      <c r="J63">
        <v>1321.1932373</v>
      </c>
      <c r="L63" t="str">
        <f t="shared" si="0"/>
        <v>03FEB2025:14:00:00</v>
      </c>
      <c r="M63">
        <v>14</v>
      </c>
      <c r="N63">
        <f t="shared" si="1"/>
        <v>214.96813960000009</v>
      </c>
      <c r="O63" t="str">
        <f t="shared" si="2"/>
        <v/>
      </c>
      <c r="P63">
        <f t="shared" si="3"/>
        <v>214.96813960000009</v>
      </c>
      <c r="Q63" t="str">
        <f t="shared" si="4"/>
        <v/>
      </c>
      <c r="R63">
        <f t="shared" si="5"/>
        <v>1</v>
      </c>
      <c r="S63">
        <f t="shared" si="6"/>
        <v>18.536979660733781</v>
      </c>
    </row>
    <row r="64" spans="1:28" x14ac:dyDescent="0.25">
      <c r="A64" t="s">
        <v>88</v>
      </c>
      <c r="B64">
        <v>1185.3935547000001</v>
      </c>
      <c r="C64">
        <v>1425.4599608999999</v>
      </c>
      <c r="D64">
        <v>1157.9342041</v>
      </c>
      <c r="E64">
        <v>1306.3936768000001</v>
      </c>
      <c r="F64">
        <v>1571.3900146000001</v>
      </c>
      <c r="G64">
        <v>1257.3599853999999</v>
      </c>
      <c r="H64">
        <v>1425.4599608999999</v>
      </c>
      <c r="I64">
        <v>1359.7099608999999</v>
      </c>
      <c r="J64">
        <v>1384.0627440999999</v>
      </c>
      <c r="L64" t="str">
        <f t="shared" si="0"/>
        <v>03FEB2025:15:00:00</v>
      </c>
      <c r="M64">
        <v>15</v>
      </c>
      <c r="N64">
        <f t="shared" si="1"/>
        <v>240.06640619999985</v>
      </c>
      <c r="O64" t="str">
        <f t="shared" si="2"/>
        <v/>
      </c>
      <c r="P64">
        <f t="shared" si="3"/>
        <v>240.06640619999985</v>
      </c>
      <c r="Q64" t="str">
        <f t="shared" si="4"/>
        <v/>
      </c>
      <c r="R64">
        <f t="shared" si="5"/>
        <v>1</v>
      </c>
      <c r="S64">
        <f t="shared" si="6"/>
        <v>20.2520424755267</v>
      </c>
    </row>
    <row r="65" spans="1:19" x14ac:dyDescent="0.25">
      <c r="A65" t="s">
        <v>89</v>
      </c>
      <c r="B65">
        <v>1211.8631591999999</v>
      </c>
      <c r="C65">
        <v>1401.6999512</v>
      </c>
      <c r="D65">
        <v>1164.1892089999999</v>
      </c>
      <c r="E65">
        <v>1375.1767577999999</v>
      </c>
      <c r="F65">
        <v>1573.1300048999999</v>
      </c>
      <c r="G65">
        <v>1295.8800048999999</v>
      </c>
      <c r="H65">
        <v>1401.6999512</v>
      </c>
      <c r="I65">
        <v>1362.7900391000001</v>
      </c>
      <c r="J65">
        <v>1401.7353516000001</v>
      </c>
      <c r="L65" t="str">
        <f t="shared" si="0"/>
        <v>03FEB2025:16:00:00</v>
      </c>
      <c r="M65">
        <v>16</v>
      </c>
      <c r="N65">
        <f t="shared" si="1"/>
        <v>189.83679200000006</v>
      </c>
      <c r="O65" t="str">
        <f t="shared" si="2"/>
        <v/>
      </c>
      <c r="P65">
        <f t="shared" si="3"/>
        <v>189.83679200000006</v>
      </c>
      <c r="Q65" t="str">
        <f t="shared" si="4"/>
        <v/>
      </c>
      <c r="R65">
        <f t="shared" si="5"/>
        <v>1</v>
      </c>
      <c r="S65">
        <f t="shared" si="6"/>
        <v>15.664870291569805</v>
      </c>
    </row>
    <row r="66" spans="1:19" x14ac:dyDescent="0.25">
      <c r="A66" t="s">
        <v>90</v>
      </c>
      <c r="B66">
        <v>1238.0670166</v>
      </c>
      <c r="C66">
        <v>1401.3299560999999</v>
      </c>
      <c r="D66">
        <v>1118.5678711</v>
      </c>
      <c r="E66">
        <v>1327.7427978999999</v>
      </c>
      <c r="F66">
        <v>1574.2299805</v>
      </c>
      <c r="G66">
        <v>1331.6099853999999</v>
      </c>
      <c r="H66">
        <v>1401.3299560999999</v>
      </c>
      <c r="I66">
        <v>1377.4200439000001</v>
      </c>
      <c r="J66">
        <v>1402.4665527</v>
      </c>
      <c r="L66" t="str">
        <f t="shared" si="0"/>
        <v>03FEB2025:17:00:00</v>
      </c>
      <c r="M66">
        <v>17</v>
      </c>
      <c r="N66">
        <f t="shared" si="1"/>
        <v>163.2629394999999</v>
      </c>
      <c r="O66" t="str">
        <f t="shared" si="2"/>
        <v/>
      </c>
      <c r="P66">
        <f t="shared" si="3"/>
        <v>163.2629394999999</v>
      </c>
      <c r="Q66" t="str">
        <f t="shared" si="4"/>
        <v/>
      </c>
      <c r="R66">
        <f t="shared" si="5"/>
        <v>1</v>
      </c>
      <c r="S66">
        <f t="shared" si="6"/>
        <v>13.186922623005923</v>
      </c>
    </row>
    <row r="67" spans="1:19" x14ac:dyDescent="0.25">
      <c r="A67" t="s">
        <v>91</v>
      </c>
      <c r="B67">
        <v>1167.9602050999999</v>
      </c>
      <c r="C67">
        <v>1340.0200195</v>
      </c>
      <c r="D67">
        <v>1107.1199951000001</v>
      </c>
      <c r="E67">
        <v>1307.9522704999999</v>
      </c>
      <c r="F67">
        <v>1501.7600098</v>
      </c>
      <c r="G67">
        <v>1301.1400146000001</v>
      </c>
      <c r="H67">
        <v>1340.0200195</v>
      </c>
      <c r="I67">
        <v>1327.9699707</v>
      </c>
      <c r="J67">
        <v>1355.7685547000001</v>
      </c>
      <c r="L67" t="str">
        <f t="shared" ref="L67:L130" si="10">A67</f>
        <v>03FEB2025:18:00:00</v>
      </c>
      <c r="M67">
        <v>18</v>
      </c>
      <c r="N67">
        <f t="shared" ref="N67:N130" si="11">C67-B67</f>
        <v>172.05981440000005</v>
      </c>
      <c r="O67" t="str">
        <f t="shared" ref="O67:O130" si="12">IF(N67&lt;0,N67,"")</f>
        <v/>
      </c>
      <c r="P67">
        <f t="shared" ref="P67:P130" si="13">IF(N67&gt;0,N67,"")</f>
        <v>172.05981440000005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14.731650414858818</v>
      </c>
    </row>
    <row r="68" spans="1:19" x14ac:dyDescent="0.25">
      <c r="A68" t="s">
        <v>92</v>
      </c>
      <c r="B68">
        <v>1142.3123779</v>
      </c>
      <c r="C68">
        <v>1310.6899414</v>
      </c>
      <c r="D68">
        <v>1145.8388672000001</v>
      </c>
      <c r="E68">
        <v>1311.4682617000001</v>
      </c>
      <c r="F68">
        <v>1429.3100586</v>
      </c>
      <c r="G68">
        <v>1280.6700439000001</v>
      </c>
      <c r="H68">
        <v>1310.6899414</v>
      </c>
      <c r="I68">
        <v>1304.3399658000001</v>
      </c>
      <c r="J68">
        <v>1327.2957764</v>
      </c>
      <c r="L68" t="str">
        <f t="shared" si="10"/>
        <v>03FEB2025:19:00:00</v>
      </c>
      <c r="M68">
        <v>19</v>
      </c>
      <c r="N68">
        <f t="shared" si="11"/>
        <v>168.37756349999995</v>
      </c>
      <c r="O68" t="str">
        <f t="shared" si="12"/>
        <v/>
      </c>
      <c r="P68">
        <f t="shared" si="13"/>
        <v>168.37756349999995</v>
      </c>
      <c r="Q68" t="str">
        <f t="shared" si="14"/>
        <v/>
      </c>
      <c r="R68">
        <f t="shared" si="15"/>
        <v>1</v>
      </c>
      <c r="S68">
        <f t="shared" si="16"/>
        <v>14.740062942287405</v>
      </c>
    </row>
    <row r="69" spans="1:19" x14ac:dyDescent="0.25">
      <c r="A69" t="s">
        <v>93</v>
      </c>
      <c r="B69">
        <v>1110.5614014</v>
      </c>
      <c r="C69">
        <v>1336.3000488</v>
      </c>
      <c r="D69">
        <v>1158.5804443</v>
      </c>
      <c r="E69">
        <v>1303.6618652</v>
      </c>
      <c r="F69">
        <v>1437.6999512</v>
      </c>
      <c r="G69">
        <v>1273.4899902</v>
      </c>
      <c r="H69">
        <v>1336.3000488</v>
      </c>
      <c r="I69">
        <v>1314.6999512</v>
      </c>
      <c r="J69">
        <v>1333.1704102000001</v>
      </c>
      <c r="L69" t="str">
        <f t="shared" si="10"/>
        <v>03FEB2025:20:00:00</v>
      </c>
      <c r="M69">
        <v>20</v>
      </c>
      <c r="N69">
        <f t="shared" si="11"/>
        <v>225.73864739999999</v>
      </c>
      <c r="O69" t="str">
        <f t="shared" si="12"/>
        <v/>
      </c>
      <c r="P69">
        <f t="shared" si="13"/>
        <v>225.73864739999999</v>
      </c>
      <c r="Q69" t="str">
        <f t="shared" si="14"/>
        <v/>
      </c>
      <c r="R69">
        <f t="shared" si="15"/>
        <v>1</v>
      </c>
      <c r="S69">
        <f t="shared" si="16"/>
        <v>20.326534590111677</v>
      </c>
    </row>
    <row r="70" spans="1:19" x14ac:dyDescent="0.25">
      <c r="A70" t="s">
        <v>94</v>
      </c>
      <c r="B70">
        <v>1184.4061279</v>
      </c>
      <c r="C70">
        <v>1338.7900391000001</v>
      </c>
      <c r="D70">
        <v>1144.0805664</v>
      </c>
      <c r="E70">
        <v>1169.3640137</v>
      </c>
      <c r="F70">
        <v>1432.9100341999999</v>
      </c>
      <c r="G70">
        <v>1241.6500243999999</v>
      </c>
      <c r="H70">
        <v>1338.7900391000001</v>
      </c>
      <c r="I70">
        <v>1295.3299560999999</v>
      </c>
      <c r="J70">
        <v>1295.6088867000001</v>
      </c>
      <c r="L70" t="str">
        <f t="shared" si="10"/>
        <v>03FEB2025:21:00:00</v>
      </c>
      <c r="M70">
        <v>21</v>
      </c>
      <c r="N70">
        <f t="shared" si="11"/>
        <v>154.38391120000006</v>
      </c>
      <c r="O70" t="str">
        <f t="shared" si="12"/>
        <v/>
      </c>
      <c r="P70">
        <f t="shared" si="13"/>
        <v>154.38391120000006</v>
      </c>
      <c r="Q70" t="str">
        <f t="shared" si="14"/>
        <v/>
      </c>
      <c r="R70">
        <f t="shared" si="15"/>
        <v>1</v>
      </c>
      <c r="S70">
        <f t="shared" si="16"/>
        <v>13.034710608406677</v>
      </c>
    </row>
    <row r="71" spans="1:19" x14ac:dyDescent="0.25">
      <c r="A71" t="s">
        <v>95</v>
      </c>
      <c r="B71">
        <v>1106.197876</v>
      </c>
      <c r="C71">
        <v>1319.2900391000001</v>
      </c>
      <c r="D71">
        <v>1132.9411620999999</v>
      </c>
      <c r="E71">
        <v>1148.8201904</v>
      </c>
      <c r="F71">
        <v>1413.1099853999999</v>
      </c>
      <c r="G71">
        <v>1194.2099608999999</v>
      </c>
      <c r="H71">
        <v>1319.2900391000001</v>
      </c>
      <c r="I71">
        <v>1256.2299805</v>
      </c>
      <c r="J71">
        <v>1266.3320312999999</v>
      </c>
      <c r="L71" t="str">
        <f t="shared" si="10"/>
        <v>03FEB2025:22:00:00</v>
      </c>
      <c r="M71">
        <v>22</v>
      </c>
      <c r="N71">
        <f t="shared" si="11"/>
        <v>213.09216310000011</v>
      </c>
      <c r="O71" t="str">
        <f t="shared" si="12"/>
        <v/>
      </c>
      <c r="P71">
        <f t="shared" si="13"/>
        <v>213.09216310000011</v>
      </c>
      <c r="Q71" t="str">
        <f t="shared" si="14"/>
        <v/>
      </c>
      <c r="R71">
        <f t="shared" si="15"/>
        <v>1</v>
      </c>
      <c r="S71">
        <f t="shared" si="16"/>
        <v>19.263476067278233</v>
      </c>
    </row>
    <row r="72" spans="1:19" x14ac:dyDescent="0.25">
      <c r="A72" t="s">
        <v>96</v>
      </c>
      <c r="B72">
        <v>997.57940673999997</v>
      </c>
      <c r="C72">
        <v>1266.7299805</v>
      </c>
      <c r="D72">
        <v>1106.3096923999999</v>
      </c>
      <c r="E72">
        <v>1102.7427978999999</v>
      </c>
      <c r="F72">
        <v>1386.1199951000001</v>
      </c>
      <c r="G72">
        <v>1148.3399658000001</v>
      </c>
      <c r="H72">
        <v>1266.7299805</v>
      </c>
      <c r="I72">
        <v>1210.0799560999999</v>
      </c>
      <c r="J72">
        <v>1222.8024902</v>
      </c>
      <c r="L72" t="str">
        <f t="shared" si="10"/>
        <v>03FEB2025:23:00:00</v>
      </c>
      <c r="M72">
        <v>23</v>
      </c>
      <c r="N72">
        <f t="shared" si="11"/>
        <v>269.15057376000004</v>
      </c>
      <c r="O72" t="str">
        <f t="shared" si="12"/>
        <v/>
      </c>
      <c r="P72">
        <f t="shared" si="13"/>
        <v>269.15057376000004</v>
      </c>
      <c r="Q72" t="str">
        <f t="shared" si="14"/>
        <v/>
      </c>
      <c r="R72">
        <f t="shared" si="15"/>
        <v>1</v>
      </c>
      <c r="S72">
        <f t="shared" si="16"/>
        <v>26.980365867771866</v>
      </c>
    </row>
    <row r="73" spans="1:19" x14ac:dyDescent="0.25">
      <c r="A73" t="s">
        <v>97</v>
      </c>
      <c r="B73">
        <v>921.29742432</v>
      </c>
      <c r="C73">
        <v>1190.9699707</v>
      </c>
      <c r="D73">
        <v>1053.4343262</v>
      </c>
      <c r="E73">
        <v>1040.2172852000001</v>
      </c>
      <c r="F73">
        <v>1288.8699951000001</v>
      </c>
      <c r="G73">
        <v>1094.5400391000001</v>
      </c>
      <c r="H73">
        <v>1190.9699707</v>
      </c>
      <c r="I73">
        <v>1156.9399414</v>
      </c>
      <c r="J73">
        <v>1154.3073730000001</v>
      </c>
      <c r="L73" t="str">
        <f t="shared" si="10"/>
        <v>04FEB2025:00:00:00</v>
      </c>
      <c r="M73">
        <v>24</v>
      </c>
      <c r="N73">
        <f t="shared" si="11"/>
        <v>269.67254637999997</v>
      </c>
      <c r="O73" t="str">
        <f t="shared" si="12"/>
        <v/>
      </c>
      <c r="P73">
        <f t="shared" si="13"/>
        <v>269.67254637999997</v>
      </c>
      <c r="Q73" t="str">
        <f t="shared" si="14"/>
        <v/>
      </c>
      <c r="R73">
        <f t="shared" si="15"/>
        <v>1</v>
      </c>
      <c r="S73">
        <f t="shared" si="16"/>
        <v>29.270954119842727</v>
      </c>
    </row>
    <row r="74" spans="1:19" x14ac:dyDescent="0.25">
      <c r="A74" t="s">
        <v>98</v>
      </c>
      <c r="B74">
        <v>904.81744385000002</v>
      </c>
      <c r="C74">
        <v>989.68298340000001</v>
      </c>
      <c r="D74">
        <v>1036.9400635</v>
      </c>
      <c r="E74">
        <v>1086.7098389</v>
      </c>
      <c r="F74">
        <v>1038.25</v>
      </c>
      <c r="G74">
        <v>1022.4500121999999</v>
      </c>
      <c r="H74">
        <v>989.68298340000001</v>
      </c>
      <c r="I74">
        <v>996.48901366999996</v>
      </c>
      <c r="J74">
        <v>1026.7164307</v>
      </c>
      <c r="L74" t="str">
        <f t="shared" si="10"/>
        <v>04FEB2025:01:00:00</v>
      </c>
      <c r="M74">
        <v>1</v>
      </c>
      <c r="N74">
        <f t="shared" si="11"/>
        <v>84.865539549999994</v>
      </c>
      <c r="O74" t="str">
        <f t="shared" si="12"/>
        <v/>
      </c>
      <c r="P74">
        <f t="shared" si="13"/>
        <v>84.865539549999994</v>
      </c>
      <c r="Q74" t="str">
        <f t="shared" si="14"/>
        <v/>
      </c>
      <c r="R74">
        <f t="shared" si="15"/>
        <v>1</v>
      </c>
      <c r="S74">
        <f t="shared" si="16"/>
        <v>9.3792996727491182</v>
      </c>
    </row>
    <row r="75" spans="1:19" x14ac:dyDescent="0.25">
      <c r="A75" t="s">
        <v>99</v>
      </c>
      <c r="B75">
        <v>921.99877930000002</v>
      </c>
      <c r="C75">
        <v>950.21502685999997</v>
      </c>
      <c r="D75">
        <v>1010.0239258</v>
      </c>
      <c r="E75">
        <v>1005.1026611</v>
      </c>
      <c r="F75">
        <v>1001.289978</v>
      </c>
      <c r="G75">
        <v>992.36901854999996</v>
      </c>
      <c r="H75">
        <v>950.21502685999997</v>
      </c>
      <c r="I75">
        <v>964.21997069999998</v>
      </c>
      <c r="J75">
        <v>982.63934326000003</v>
      </c>
      <c r="L75" t="str">
        <f t="shared" si="10"/>
        <v>04FEB2025:02:00:00</v>
      </c>
      <c r="M75">
        <v>2</v>
      </c>
      <c r="N75">
        <f t="shared" si="11"/>
        <v>28.216247559999942</v>
      </c>
      <c r="O75" t="str">
        <f t="shared" si="12"/>
        <v/>
      </c>
      <c r="P75">
        <f t="shared" si="13"/>
        <v>28.216247559999942</v>
      </c>
      <c r="Q75" t="str">
        <f t="shared" si="14"/>
        <v/>
      </c>
      <c r="R75">
        <f t="shared" si="15"/>
        <v>1</v>
      </c>
      <c r="S75">
        <f t="shared" si="16"/>
        <v>3.0603345897510064</v>
      </c>
    </row>
    <row r="76" spans="1:19" x14ac:dyDescent="0.25">
      <c r="A76" t="s">
        <v>100</v>
      </c>
      <c r="B76">
        <v>993.78125</v>
      </c>
      <c r="C76">
        <v>927.41699218999997</v>
      </c>
      <c r="D76">
        <v>1023.0675049</v>
      </c>
      <c r="E76">
        <v>1022.2636108</v>
      </c>
      <c r="F76">
        <v>978.40100098000005</v>
      </c>
      <c r="G76">
        <v>972.68701171999999</v>
      </c>
      <c r="H76">
        <v>927.41699218999997</v>
      </c>
      <c r="I76">
        <v>939.01800536999997</v>
      </c>
      <c r="J76">
        <v>967.95733643000005</v>
      </c>
      <c r="L76" t="str">
        <f t="shared" si="10"/>
        <v>04FEB2025:03:00:00</v>
      </c>
      <c r="M76">
        <v>3</v>
      </c>
      <c r="N76">
        <f t="shared" si="11"/>
        <v>-66.364257810000026</v>
      </c>
      <c r="O76">
        <f t="shared" si="12"/>
        <v>-66.364257810000026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6.6779543093613434</v>
      </c>
    </row>
    <row r="77" spans="1:19" x14ac:dyDescent="0.25">
      <c r="A77" t="s">
        <v>101</v>
      </c>
      <c r="B77">
        <v>1061.6281738</v>
      </c>
      <c r="C77">
        <v>913.09600829999999</v>
      </c>
      <c r="D77">
        <v>1034.9545897999999</v>
      </c>
      <c r="E77">
        <v>987.81939696999996</v>
      </c>
      <c r="F77">
        <v>981.73199463000003</v>
      </c>
      <c r="G77">
        <v>955.08801270000004</v>
      </c>
      <c r="H77">
        <v>913.09600829999999</v>
      </c>
      <c r="I77">
        <v>940.17797852000001</v>
      </c>
      <c r="J77">
        <v>955.58264159999999</v>
      </c>
      <c r="L77" t="str">
        <f t="shared" si="10"/>
        <v>04FEB2025:04:00:00</v>
      </c>
      <c r="M77">
        <v>4</v>
      </c>
      <c r="N77">
        <f t="shared" si="11"/>
        <v>-148.53216550000002</v>
      </c>
      <c r="O77">
        <f t="shared" si="12"/>
        <v>-148.53216550000002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13.990978118858965</v>
      </c>
    </row>
    <row r="78" spans="1:19" x14ac:dyDescent="0.25">
      <c r="A78" t="s">
        <v>102</v>
      </c>
      <c r="B78">
        <v>879.45288086000005</v>
      </c>
      <c r="C78">
        <v>938.29101562999995</v>
      </c>
      <c r="D78">
        <v>1066.84375</v>
      </c>
      <c r="E78">
        <v>993.83563231999995</v>
      </c>
      <c r="F78">
        <v>1035.6300048999999</v>
      </c>
      <c r="G78">
        <v>974.57501220999995</v>
      </c>
      <c r="H78">
        <v>938.29101562999995</v>
      </c>
      <c r="I78">
        <v>981.25402831999997</v>
      </c>
      <c r="J78">
        <v>984.71710204999999</v>
      </c>
      <c r="L78" t="str">
        <f t="shared" si="10"/>
        <v>04FEB2025:05:00:00</v>
      </c>
      <c r="M78">
        <v>5</v>
      </c>
      <c r="N78">
        <f t="shared" si="11"/>
        <v>58.838134769999897</v>
      </c>
      <c r="O78" t="str">
        <f t="shared" si="12"/>
        <v/>
      </c>
      <c r="P78">
        <f t="shared" si="13"/>
        <v>58.838134769999897</v>
      </c>
      <c r="Q78" t="str">
        <f t="shared" si="14"/>
        <v/>
      </c>
      <c r="R78">
        <f t="shared" si="15"/>
        <v>1</v>
      </c>
      <c r="S78">
        <f t="shared" si="16"/>
        <v>6.6903112208198374</v>
      </c>
    </row>
    <row r="79" spans="1:19" x14ac:dyDescent="0.25">
      <c r="A79" t="s">
        <v>103</v>
      </c>
      <c r="B79">
        <v>861.08447265999996</v>
      </c>
      <c r="C79">
        <v>1024.9699707</v>
      </c>
      <c r="D79">
        <v>1115.8742675999999</v>
      </c>
      <c r="E79">
        <v>1067.3887939000001</v>
      </c>
      <c r="F79">
        <v>1135.9499512</v>
      </c>
      <c r="G79">
        <v>1089.2099608999999</v>
      </c>
      <c r="H79">
        <v>1024.9699707</v>
      </c>
      <c r="I79">
        <v>1090.3100586</v>
      </c>
      <c r="J79">
        <v>1081.5657959</v>
      </c>
      <c r="L79" t="str">
        <f t="shared" si="10"/>
        <v>04FEB2025:06:00:00</v>
      </c>
      <c r="M79">
        <v>6</v>
      </c>
      <c r="N79">
        <f t="shared" si="11"/>
        <v>163.88549804000002</v>
      </c>
      <c r="O79" t="str">
        <f t="shared" si="12"/>
        <v/>
      </c>
      <c r="P79">
        <f t="shared" si="13"/>
        <v>163.88549804000002</v>
      </c>
      <c r="Q79" t="str">
        <f t="shared" si="14"/>
        <v/>
      </c>
      <c r="R79">
        <f t="shared" si="15"/>
        <v>1</v>
      </c>
      <c r="S79">
        <f t="shared" si="16"/>
        <v>19.032453056984846</v>
      </c>
    </row>
    <row r="80" spans="1:19" x14ac:dyDescent="0.25">
      <c r="A80" t="s">
        <v>104</v>
      </c>
      <c r="B80">
        <v>920.57562256000006</v>
      </c>
      <c r="C80">
        <v>1141.0699463000001</v>
      </c>
      <c r="D80">
        <v>1146.3395995999999</v>
      </c>
      <c r="E80">
        <v>1072.1868896000001</v>
      </c>
      <c r="F80">
        <v>1244.2900391000001</v>
      </c>
      <c r="G80">
        <v>1248.5699463000001</v>
      </c>
      <c r="H80">
        <v>1141.0699463000001</v>
      </c>
      <c r="I80">
        <v>1218.7199707</v>
      </c>
      <c r="J80">
        <v>1184.9674072</v>
      </c>
      <c r="L80" t="str">
        <f t="shared" si="10"/>
        <v>04FEB2025:07:00:00</v>
      </c>
      <c r="M80">
        <v>7</v>
      </c>
      <c r="N80">
        <f t="shared" si="11"/>
        <v>220.49432374000003</v>
      </c>
      <c r="O80" t="str">
        <f t="shared" si="12"/>
        <v/>
      </c>
      <c r="P80">
        <f t="shared" si="13"/>
        <v>220.49432374000003</v>
      </c>
      <c r="Q80" t="str">
        <f t="shared" si="14"/>
        <v/>
      </c>
      <c r="R80">
        <f t="shared" si="15"/>
        <v>1</v>
      </c>
      <c r="S80">
        <f t="shared" si="16"/>
        <v>23.95178824384185</v>
      </c>
    </row>
    <row r="81" spans="1:19" x14ac:dyDescent="0.25">
      <c r="A81" t="s">
        <v>105</v>
      </c>
      <c r="B81">
        <v>951.39221191000001</v>
      </c>
      <c r="C81">
        <v>1168.8199463000001</v>
      </c>
      <c r="D81">
        <v>1164.0876464999999</v>
      </c>
      <c r="E81">
        <v>1131.4473877</v>
      </c>
      <c r="F81">
        <v>1281.3499756000001</v>
      </c>
      <c r="G81">
        <v>1308.6800536999999</v>
      </c>
      <c r="H81">
        <v>1168.8199463000001</v>
      </c>
      <c r="I81">
        <v>1256.8699951000001</v>
      </c>
      <c r="J81">
        <v>1229.4334716999999</v>
      </c>
      <c r="L81" t="str">
        <f t="shared" si="10"/>
        <v>04FEB2025:08:00:00</v>
      </c>
      <c r="M81">
        <v>8</v>
      </c>
      <c r="N81">
        <f t="shared" si="11"/>
        <v>217.42773439000007</v>
      </c>
      <c r="O81" t="str">
        <f t="shared" si="12"/>
        <v/>
      </c>
      <c r="P81">
        <f t="shared" si="13"/>
        <v>217.42773439000007</v>
      </c>
      <c r="Q81" t="str">
        <f t="shared" si="14"/>
        <v/>
      </c>
      <c r="R81">
        <f t="shared" si="15"/>
        <v>1</v>
      </c>
      <c r="S81">
        <f t="shared" si="16"/>
        <v>22.853638243842209</v>
      </c>
    </row>
    <row r="82" spans="1:19" x14ac:dyDescent="0.25">
      <c r="A82" t="s">
        <v>106</v>
      </c>
      <c r="B82">
        <v>966.03454590000001</v>
      </c>
      <c r="C82">
        <v>1179.7600098</v>
      </c>
      <c r="D82">
        <v>1132.9599608999999</v>
      </c>
      <c r="E82">
        <v>1089.9796143000001</v>
      </c>
      <c r="F82">
        <v>1289.1400146000001</v>
      </c>
      <c r="G82">
        <v>1295.1300048999999</v>
      </c>
      <c r="H82">
        <v>1179.7600098</v>
      </c>
      <c r="I82">
        <v>1252.9499512</v>
      </c>
      <c r="J82">
        <v>1221.3919678</v>
      </c>
      <c r="L82" t="str">
        <f t="shared" si="10"/>
        <v>04FEB2025:09:00:00</v>
      </c>
      <c r="M82">
        <v>9</v>
      </c>
      <c r="N82">
        <f t="shared" si="11"/>
        <v>213.72546390000002</v>
      </c>
      <c r="O82" t="str">
        <f t="shared" si="12"/>
        <v/>
      </c>
      <c r="P82">
        <f t="shared" si="13"/>
        <v>213.72546390000002</v>
      </c>
      <c r="Q82" t="str">
        <f t="shared" si="14"/>
        <v/>
      </c>
      <c r="R82">
        <f t="shared" si="15"/>
        <v>1</v>
      </c>
      <c r="S82">
        <f t="shared" si="16"/>
        <v>22.123998029582271</v>
      </c>
    </row>
    <row r="83" spans="1:19" x14ac:dyDescent="0.25">
      <c r="A83" t="s">
        <v>107</v>
      </c>
      <c r="B83">
        <v>1099.1680908000001</v>
      </c>
      <c r="C83">
        <v>1185.4300536999999</v>
      </c>
      <c r="D83">
        <v>1138.2438964999999</v>
      </c>
      <c r="E83">
        <v>1125.4772949000001</v>
      </c>
      <c r="F83">
        <v>1288.0500488</v>
      </c>
      <c r="G83">
        <v>1271.25</v>
      </c>
      <c r="H83">
        <v>1185.4300536999999</v>
      </c>
      <c r="I83">
        <v>1251.4799805</v>
      </c>
      <c r="J83">
        <v>1224.3374022999999</v>
      </c>
      <c r="L83" t="str">
        <f t="shared" si="10"/>
        <v>04FEB2025:10:00:00</v>
      </c>
      <c r="M83">
        <v>10</v>
      </c>
      <c r="N83">
        <f t="shared" si="11"/>
        <v>86.261962899999844</v>
      </c>
      <c r="O83" t="str">
        <f t="shared" si="12"/>
        <v/>
      </c>
      <c r="P83">
        <f t="shared" si="13"/>
        <v>86.261962899999844</v>
      </c>
      <c r="Q83" t="str">
        <f t="shared" si="14"/>
        <v/>
      </c>
      <c r="R83">
        <f t="shared" si="15"/>
        <v>1</v>
      </c>
      <c r="S83">
        <f t="shared" si="16"/>
        <v>7.8479318697485461</v>
      </c>
    </row>
    <row r="84" spans="1:19" x14ac:dyDescent="0.25">
      <c r="A84" t="s">
        <v>108</v>
      </c>
      <c r="B84">
        <v>1113.8742675999999</v>
      </c>
      <c r="C84">
        <v>1162.5300293</v>
      </c>
      <c r="D84">
        <v>1128.5457764</v>
      </c>
      <c r="E84">
        <v>1101.3371582</v>
      </c>
      <c r="F84">
        <v>1252.6099853999999</v>
      </c>
      <c r="G84">
        <v>1210.1899414</v>
      </c>
      <c r="H84">
        <v>1162.5300293</v>
      </c>
      <c r="I84">
        <v>1202.7199707</v>
      </c>
      <c r="J84">
        <v>1185.8773193</v>
      </c>
      <c r="L84" t="str">
        <f t="shared" si="10"/>
        <v>04FEB2025:11:00:00</v>
      </c>
      <c r="M84">
        <v>11</v>
      </c>
      <c r="N84">
        <f t="shared" si="11"/>
        <v>48.655761700000085</v>
      </c>
      <c r="O84" t="str">
        <f t="shared" si="12"/>
        <v/>
      </c>
      <c r="P84">
        <f t="shared" si="13"/>
        <v>48.655761700000085</v>
      </c>
      <c r="Q84" t="str">
        <f t="shared" si="14"/>
        <v/>
      </c>
      <c r="R84">
        <f t="shared" si="15"/>
        <v>1</v>
      </c>
      <c r="S84">
        <f t="shared" si="16"/>
        <v>4.3681556451461816</v>
      </c>
    </row>
    <row r="85" spans="1:19" x14ac:dyDescent="0.25">
      <c r="A85" t="s">
        <v>109</v>
      </c>
      <c r="B85">
        <v>1108.0080565999999</v>
      </c>
      <c r="C85">
        <v>1178.1999512</v>
      </c>
      <c r="D85">
        <v>1134.1918945</v>
      </c>
      <c r="E85">
        <v>1092.6267089999999</v>
      </c>
      <c r="F85">
        <v>1241.7700195</v>
      </c>
      <c r="G85">
        <v>1204.6400146000001</v>
      </c>
      <c r="H85">
        <v>1178.1999512</v>
      </c>
      <c r="I85">
        <v>1181.6999512</v>
      </c>
      <c r="J85">
        <v>1179.7873535000001</v>
      </c>
      <c r="L85" t="str">
        <f t="shared" si="10"/>
        <v>04FEB2025:12:00:00</v>
      </c>
      <c r="M85">
        <v>12</v>
      </c>
      <c r="N85">
        <f t="shared" si="11"/>
        <v>70.191894600000069</v>
      </c>
      <c r="O85" t="str">
        <f t="shared" si="12"/>
        <v/>
      </c>
      <c r="P85">
        <f t="shared" si="13"/>
        <v>70.191894600000069</v>
      </c>
      <c r="Q85" t="str">
        <f t="shared" si="14"/>
        <v/>
      </c>
      <c r="R85">
        <f t="shared" si="15"/>
        <v>1</v>
      </c>
      <c r="S85">
        <f t="shared" si="16"/>
        <v>6.3349624744957893</v>
      </c>
    </row>
    <row r="86" spans="1:19" x14ac:dyDescent="0.25">
      <c r="A86" t="s">
        <v>110</v>
      </c>
      <c r="B86">
        <v>1105.9506836</v>
      </c>
      <c r="C86">
        <v>1188.9100341999999</v>
      </c>
      <c r="D86">
        <v>1123.635376</v>
      </c>
      <c r="E86">
        <v>1111.1190185999999</v>
      </c>
      <c r="F86">
        <v>1246.4399414</v>
      </c>
      <c r="G86">
        <v>1193.5799560999999</v>
      </c>
      <c r="H86">
        <v>1188.9100341999999</v>
      </c>
      <c r="I86">
        <v>1164.3000488</v>
      </c>
      <c r="J86">
        <v>1180.869751</v>
      </c>
      <c r="L86" t="str">
        <f t="shared" si="10"/>
        <v>04FEB2025:13:00:00</v>
      </c>
      <c r="M86">
        <v>13</v>
      </c>
      <c r="N86">
        <f t="shared" si="11"/>
        <v>82.95935059999988</v>
      </c>
      <c r="O86" t="str">
        <f t="shared" si="12"/>
        <v/>
      </c>
      <c r="P86">
        <f t="shared" si="13"/>
        <v>82.95935059999988</v>
      </c>
      <c r="Q86" t="str">
        <f t="shared" si="14"/>
        <v/>
      </c>
      <c r="R86">
        <f t="shared" si="15"/>
        <v>1</v>
      </c>
      <c r="S86">
        <f t="shared" si="16"/>
        <v>7.501179919701066</v>
      </c>
    </row>
    <row r="87" spans="1:19" x14ac:dyDescent="0.25">
      <c r="A87" t="s">
        <v>111</v>
      </c>
      <c r="B87">
        <v>1134.3605957</v>
      </c>
      <c r="C87">
        <v>1239.3000488</v>
      </c>
      <c r="D87">
        <v>1143.4090576000001</v>
      </c>
      <c r="E87">
        <v>1160.4014893000001</v>
      </c>
      <c r="F87">
        <v>1290.3900146000001</v>
      </c>
      <c r="G87">
        <v>1246.3599853999999</v>
      </c>
      <c r="H87">
        <v>1239.3000488</v>
      </c>
      <c r="I87">
        <v>1195.5799560999999</v>
      </c>
      <c r="J87">
        <v>1226.40625</v>
      </c>
      <c r="L87" t="str">
        <f t="shared" si="10"/>
        <v>04FEB2025:14:00:00</v>
      </c>
      <c r="M87">
        <v>14</v>
      </c>
      <c r="N87">
        <f t="shared" si="11"/>
        <v>104.93945310000004</v>
      </c>
      <c r="O87" t="str">
        <f t="shared" si="12"/>
        <v/>
      </c>
      <c r="P87">
        <f t="shared" si="13"/>
        <v>104.93945310000004</v>
      </c>
      <c r="Q87" t="str">
        <f t="shared" si="14"/>
        <v/>
      </c>
      <c r="R87">
        <f t="shared" si="15"/>
        <v>1</v>
      </c>
      <c r="S87">
        <f t="shared" si="16"/>
        <v>9.2509783483128825</v>
      </c>
    </row>
    <row r="88" spans="1:19" x14ac:dyDescent="0.25">
      <c r="A88" t="s">
        <v>112</v>
      </c>
      <c r="B88">
        <v>1084.3684082</v>
      </c>
      <c r="C88">
        <v>1310.1800536999999</v>
      </c>
      <c r="D88">
        <v>1163.5755615</v>
      </c>
      <c r="E88">
        <v>1218.6330565999999</v>
      </c>
      <c r="F88">
        <v>1315.3100586</v>
      </c>
      <c r="G88">
        <v>1288.25</v>
      </c>
      <c r="H88">
        <v>1310.1800536999999</v>
      </c>
      <c r="I88">
        <v>1215.4799805</v>
      </c>
      <c r="J88">
        <v>1269.5705565999999</v>
      </c>
      <c r="L88" t="str">
        <f t="shared" si="10"/>
        <v>04FEB2025:15:00:00</v>
      </c>
      <c r="M88">
        <v>15</v>
      </c>
      <c r="N88">
        <f t="shared" si="11"/>
        <v>225.81164549999994</v>
      </c>
      <c r="O88" t="str">
        <f t="shared" si="12"/>
        <v/>
      </c>
      <c r="P88">
        <f t="shared" si="13"/>
        <v>225.81164549999994</v>
      </c>
      <c r="Q88" t="str">
        <f t="shared" si="14"/>
        <v/>
      </c>
      <c r="R88">
        <f t="shared" si="15"/>
        <v>1</v>
      </c>
      <c r="S88">
        <f t="shared" si="16"/>
        <v>20.824255280070041</v>
      </c>
    </row>
    <row r="89" spans="1:19" x14ac:dyDescent="0.25">
      <c r="A89" t="s">
        <v>113</v>
      </c>
      <c r="B89">
        <v>1105.0045166</v>
      </c>
      <c r="C89">
        <v>1341.8000488</v>
      </c>
      <c r="D89">
        <v>1167.8436279</v>
      </c>
      <c r="E89">
        <v>1244.7062988</v>
      </c>
      <c r="F89">
        <v>1341.0999756000001</v>
      </c>
      <c r="G89">
        <v>1344.2800293</v>
      </c>
      <c r="H89">
        <v>1341.8000488</v>
      </c>
      <c r="I89">
        <v>1244.7800293</v>
      </c>
      <c r="J89">
        <v>1303.333374</v>
      </c>
      <c r="L89" t="str">
        <f t="shared" si="10"/>
        <v>04FEB2025:16:00:00</v>
      </c>
      <c r="M89">
        <v>16</v>
      </c>
      <c r="N89">
        <f t="shared" si="11"/>
        <v>236.79553220000003</v>
      </c>
      <c r="O89" t="str">
        <f t="shared" si="12"/>
        <v/>
      </c>
      <c r="P89">
        <f t="shared" si="13"/>
        <v>236.79553220000003</v>
      </c>
      <c r="Q89" t="str">
        <f t="shared" si="14"/>
        <v/>
      </c>
      <c r="R89">
        <f t="shared" si="15"/>
        <v>1</v>
      </c>
      <c r="S89">
        <f t="shared" si="16"/>
        <v>21.429372336739284</v>
      </c>
    </row>
    <row r="90" spans="1:19" x14ac:dyDescent="0.25">
      <c r="A90" t="s">
        <v>114</v>
      </c>
      <c r="B90">
        <v>1193.5181885</v>
      </c>
      <c r="C90">
        <v>1328.9499512</v>
      </c>
      <c r="D90">
        <v>1124.4595947</v>
      </c>
      <c r="E90">
        <v>1226.7159423999999</v>
      </c>
      <c r="F90">
        <v>1377.2900391000001</v>
      </c>
      <c r="G90">
        <v>1370.5400391000001</v>
      </c>
      <c r="H90">
        <v>1328.9499512</v>
      </c>
      <c r="I90">
        <v>1263.1800536999999</v>
      </c>
      <c r="J90">
        <v>1313.3352050999999</v>
      </c>
      <c r="L90" t="str">
        <f t="shared" si="10"/>
        <v>04FEB2025:17:00:00</v>
      </c>
      <c r="M90">
        <v>17</v>
      </c>
      <c r="N90">
        <f t="shared" si="11"/>
        <v>135.43176270000004</v>
      </c>
      <c r="O90" t="str">
        <f t="shared" si="12"/>
        <v/>
      </c>
      <c r="P90">
        <f t="shared" si="13"/>
        <v>135.43176270000004</v>
      </c>
      <c r="Q90" t="str">
        <f t="shared" si="14"/>
        <v/>
      </c>
      <c r="R90">
        <f t="shared" si="15"/>
        <v>1</v>
      </c>
      <c r="S90">
        <f t="shared" si="16"/>
        <v>11.347272626838569</v>
      </c>
    </row>
    <row r="91" spans="1:19" x14ac:dyDescent="0.25">
      <c r="A91" t="s">
        <v>115</v>
      </c>
      <c r="B91">
        <v>1011.4273682</v>
      </c>
      <c r="C91">
        <v>1265.25</v>
      </c>
      <c r="D91">
        <v>1090.2993164</v>
      </c>
      <c r="E91">
        <v>1130.6622314000001</v>
      </c>
      <c r="F91">
        <v>1353.8100586</v>
      </c>
      <c r="G91">
        <v>1337.6500243999999</v>
      </c>
      <c r="H91">
        <v>1265.25</v>
      </c>
      <c r="I91">
        <v>1219.6899414</v>
      </c>
      <c r="J91">
        <v>1261.4123535000001</v>
      </c>
      <c r="L91" t="str">
        <f t="shared" si="10"/>
        <v>04FEB2025:18:00:00</v>
      </c>
      <c r="M91">
        <v>18</v>
      </c>
      <c r="N91">
        <f t="shared" si="11"/>
        <v>253.82263179999995</v>
      </c>
      <c r="O91" t="str">
        <f t="shared" si="12"/>
        <v/>
      </c>
      <c r="P91">
        <f t="shared" si="13"/>
        <v>253.82263179999995</v>
      </c>
      <c r="Q91" t="str">
        <f t="shared" si="14"/>
        <v/>
      </c>
      <c r="R91">
        <f t="shared" si="15"/>
        <v>1</v>
      </c>
      <c r="S91">
        <f t="shared" si="16"/>
        <v>25.095487800742305</v>
      </c>
    </row>
    <row r="92" spans="1:19" x14ac:dyDescent="0.25">
      <c r="A92" t="s">
        <v>116</v>
      </c>
      <c r="B92">
        <v>1044.7707519999999</v>
      </c>
      <c r="C92">
        <v>1226.9200439000001</v>
      </c>
      <c r="D92">
        <v>1126.8422852000001</v>
      </c>
      <c r="E92">
        <v>1136.9703368999999</v>
      </c>
      <c r="F92">
        <v>1332.4399414</v>
      </c>
      <c r="G92">
        <v>1312.8000488</v>
      </c>
      <c r="H92">
        <v>1226.9200439000001</v>
      </c>
      <c r="I92">
        <v>1194.2800293</v>
      </c>
      <c r="J92">
        <v>1240.6821289</v>
      </c>
      <c r="L92" t="str">
        <f t="shared" si="10"/>
        <v>04FEB2025:19:00:00</v>
      </c>
      <c r="M92">
        <v>19</v>
      </c>
      <c r="N92">
        <f t="shared" si="11"/>
        <v>182.14929190000021</v>
      </c>
      <c r="O92" t="str">
        <f t="shared" si="12"/>
        <v/>
      </c>
      <c r="P92">
        <f t="shared" si="13"/>
        <v>182.14929190000021</v>
      </c>
      <c r="Q92" t="str">
        <f t="shared" si="14"/>
        <v/>
      </c>
      <c r="R92">
        <f t="shared" si="15"/>
        <v>1</v>
      </c>
      <c r="S92">
        <f t="shared" si="16"/>
        <v>17.434378934451665</v>
      </c>
    </row>
    <row r="93" spans="1:19" x14ac:dyDescent="0.25">
      <c r="A93" t="s">
        <v>117</v>
      </c>
      <c r="B93">
        <v>1055.7608643000001</v>
      </c>
      <c r="C93">
        <v>1324.1600341999999</v>
      </c>
      <c r="D93">
        <v>1150.5219727000001</v>
      </c>
      <c r="E93">
        <v>1188.3909911999999</v>
      </c>
      <c r="F93">
        <v>1378.5699463000001</v>
      </c>
      <c r="G93">
        <v>1361.8900146000001</v>
      </c>
      <c r="H93">
        <v>1324.1600341999999</v>
      </c>
      <c r="I93">
        <v>1229.5699463000001</v>
      </c>
      <c r="J93">
        <v>1296.5162353999999</v>
      </c>
      <c r="L93" t="str">
        <f t="shared" si="10"/>
        <v>04FEB2025:20:00:00</v>
      </c>
      <c r="M93">
        <v>20</v>
      </c>
      <c r="N93">
        <f t="shared" si="11"/>
        <v>268.39916989999983</v>
      </c>
      <c r="O93" t="str">
        <f t="shared" si="12"/>
        <v/>
      </c>
      <c r="P93">
        <f t="shared" si="13"/>
        <v>268.39916989999983</v>
      </c>
      <c r="Q93" t="str">
        <f t="shared" si="14"/>
        <v/>
      </c>
      <c r="R93">
        <f t="shared" si="15"/>
        <v>1</v>
      </c>
      <c r="S93">
        <f t="shared" si="16"/>
        <v>25.42234505708414</v>
      </c>
    </row>
    <row r="94" spans="1:19" x14ac:dyDescent="0.25">
      <c r="A94" t="s">
        <v>118</v>
      </c>
      <c r="B94">
        <v>1041.9379882999999</v>
      </c>
      <c r="C94">
        <v>1271.0999756000001</v>
      </c>
      <c r="D94">
        <v>1134.3092041</v>
      </c>
      <c r="E94">
        <v>1121.6772461</v>
      </c>
      <c r="F94">
        <v>1379.6999512</v>
      </c>
      <c r="G94">
        <v>1356.5200195</v>
      </c>
      <c r="H94">
        <v>1271.0999756000001</v>
      </c>
      <c r="I94">
        <v>1229.4799805</v>
      </c>
      <c r="J94">
        <v>1271.6954346</v>
      </c>
      <c r="L94" t="str">
        <f t="shared" si="10"/>
        <v>04FEB2025:21:00:00</v>
      </c>
      <c r="M94">
        <v>21</v>
      </c>
      <c r="N94">
        <f t="shared" si="11"/>
        <v>229.16198730000019</v>
      </c>
      <c r="O94" t="str">
        <f t="shared" si="12"/>
        <v/>
      </c>
      <c r="P94">
        <f t="shared" si="13"/>
        <v>229.16198730000019</v>
      </c>
      <c r="Q94" t="str">
        <f t="shared" si="14"/>
        <v/>
      </c>
      <c r="R94">
        <f t="shared" si="15"/>
        <v>1</v>
      </c>
      <c r="S94">
        <f t="shared" si="16"/>
        <v>21.993822077059995</v>
      </c>
    </row>
    <row r="95" spans="1:19" x14ac:dyDescent="0.25">
      <c r="A95" t="s">
        <v>119</v>
      </c>
      <c r="B95">
        <v>998.42633057</v>
      </c>
      <c r="C95">
        <v>1224.9599608999999</v>
      </c>
      <c r="D95">
        <v>1117.9020995999999</v>
      </c>
      <c r="E95">
        <v>1097.6813964999999</v>
      </c>
      <c r="F95">
        <v>1341.9899902</v>
      </c>
      <c r="G95">
        <v>1306.3100586</v>
      </c>
      <c r="H95">
        <v>1224.9599608999999</v>
      </c>
      <c r="I95">
        <v>1205.3100586</v>
      </c>
      <c r="J95">
        <v>1235.2502440999999</v>
      </c>
      <c r="L95" t="str">
        <f t="shared" si="10"/>
        <v>04FEB2025:22:00:00</v>
      </c>
      <c r="M95">
        <v>22</v>
      </c>
      <c r="N95">
        <f t="shared" si="11"/>
        <v>226.53363032999994</v>
      </c>
      <c r="O95" t="str">
        <f t="shared" si="12"/>
        <v/>
      </c>
      <c r="P95">
        <f t="shared" si="13"/>
        <v>226.53363032999994</v>
      </c>
      <c r="Q95" t="str">
        <f t="shared" si="14"/>
        <v/>
      </c>
      <c r="R95">
        <f t="shared" si="15"/>
        <v>1</v>
      </c>
      <c r="S95">
        <f t="shared" si="16"/>
        <v>22.689068125904917</v>
      </c>
    </row>
    <row r="96" spans="1:19" x14ac:dyDescent="0.25">
      <c r="A96" t="s">
        <v>120</v>
      </c>
      <c r="B96">
        <v>951.89971923999997</v>
      </c>
      <c r="C96">
        <v>1160.2800293</v>
      </c>
      <c r="D96">
        <v>1085.1916504000001</v>
      </c>
      <c r="E96">
        <v>1056.1358643000001</v>
      </c>
      <c r="F96">
        <v>1273.9000243999999</v>
      </c>
      <c r="G96">
        <v>1224.7800293</v>
      </c>
      <c r="H96">
        <v>1160.2800293</v>
      </c>
      <c r="I96">
        <v>1160.7399902</v>
      </c>
      <c r="J96">
        <v>1175.1672363</v>
      </c>
      <c r="L96" t="str">
        <f t="shared" si="10"/>
        <v>04FEB2025:23:00:00</v>
      </c>
      <c r="M96">
        <v>23</v>
      </c>
      <c r="N96">
        <f t="shared" si="11"/>
        <v>208.38031006000006</v>
      </c>
      <c r="O96" t="str">
        <f t="shared" si="12"/>
        <v/>
      </c>
      <c r="P96">
        <f t="shared" si="13"/>
        <v>208.38031006000006</v>
      </c>
      <c r="Q96" t="str">
        <f t="shared" si="14"/>
        <v/>
      </c>
      <c r="R96">
        <f t="shared" si="15"/>
        <v>1</v>
      </c>
      <c r="S96">
        <f t="shared" si="16"/>
        <v>21.890993961671889</v>
      </c>
    </row>
    <row r="97" spans="1:19" x14ac:dyDescent="0.25">
      <c r="A97" t="s">
        <v>121</v>
      </c>
      <c r="B97">
        <v>917.75018310999997</v>
      </c>
      <c r="C97">
        <v>1102.3199463000001</v>
      </c>
      <c r="D97">
        <v>1029.769043</v>
      </c>
      <c r="E97">
        <v>1000.1727294999999</v>
      </c>
      <c r="F97">
        <v>1165.2700195</v>
      </c>
      <c r="G97">
        <v>1133.3000488</v>
      </c>
      <c r="H97">
        <v>1102.3199463000001</v>
      </c>
      <c r="I97">
        <v>1089</v>
      </c>
      <c r="J97">
        <v>1098.0125731999999</v>
      </c>
      <c r="L97" t="str">
        <f t="shared" si="10"/>
        <v>05FEB2025:00:00:00</v>
      </c>
      <c r="M97">
        <v>24</v>
      </c>
      <c r="N97">
        <f t="shared" si="11"/>
        <v>184.56976319000012</v>
      </c>
      <c r="O97" t="str">
        <f t="shared" si="12"/>
        <v/>
      </c>
      <c r="P97">
        <f t="shared" si="13"/>
        <v>184.56976319000012</v>
      </c>
      <c r="Q97" t="str">
        <f t="shared" si="14"/>
        <v/>
      </c>
      <c r="R97">
        <f t="shared" si="15"/>
        <v>1</v>
      </c>
      <c r="S97">
        <f t="shared" si="16"/>
        <v>20.111111562467311</v>
      </c>
    </row>
    <row r="98" spans="1:19" x14ac:dyDescent="0.25">
      <c r="A98" t="s">
        <v>122</v>
      </c>
      <c r="B98">
        <v>1049.0977783000001</v>
      </c>
      <c r="C98">
        <v>1006.0300293</v>
      </c>
      <c r="D98">
        <v>1063.6112060999999</v>
      </c>
      <c r="E98">
        <v>1006.8340454</v>
      </c>
      <c r="F98">
        <v>1006.0300293</v>
      </c>
      <c r="G98">
        <v>978.76202393000005</v>
      </c>
      <c r="H98">
        <v>1104.7399902</v>
      </c>
      <c r="I98">
        <v>1015.0599976</v>
      </c>
      <c r="J98">
        <v>1022.2852173</v>
      </c>
      <c r="L98" t="str">
        <f t="shared" si="10"/>
        <v>05FEB2025:01:00:00</v>
      </c>
      <c r="M98">
        <v>1</v>
      </c>
      <c r="N98">
        <f t="shared" si="11"/>
        <v>-43.067749000000049</v>
      </c>
      <c r="O98">
        <f t="shared" si="12"/>
        <v>-43.067749000000049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4.1052178253383351</v>
      </c>
    </row>
    <row r="99" spans="1:19" x14ac:dyDescent="0.25">
      <c r="A99" t="s">
        <v>123</v>
      </c>
      <c r="B99">
        <v>951.27337646000001</v>
      </c>
      <c r="C99">
        <v>983.77600098000005</v>
      </c>
      <c r="D99">
        <v>1047.2141113</v>
      </c>
      <c r="E99">
        <v>1005.8937378000001</v>
      </c>
      <c r="F99">
        <v>983.77600098000005</v>
      </c>
      <c r="G99">
        <v>919.42498779000005</v>
      </c>
      <c r="H99">
        <v>1051.8000488</v>
      </c>
      <c r="I99">
        <v>999.07299805000002</v>
      </c>
      <c r="J99">
        <v>991.99353026999995</v>
      </c>
      <c r="L99" t="str">
        <f t="shared" si="10"/>
        <v>05FEB2025:02:00:00</v>
      </c>
      <c r="M99">
        <v>2</v>
      </c>
      <c r="N99">
        <f t="shared" si="11"/>
        <v>32.50262452000004</v>
      </c>
      <c r="O99" t="str">
        <f t="shared" si="12"/>
        <v/>
      </c>
      <c r="P99">
        <f t="shared" si="13"/>
        <v>32.50262452000004</v>
      </c>
      <c r="Q99" t="str">
        <f t="shared" si="14"/>
        <v/>
      </c>
      <c r="R99">
        <f t="shared" si="15"/>
        <v>1</v>
      </c>
      <c r="S99">
        <f t="shared" si="16"/>
        <v>3.4167490990815867</v>
      </c>
    </row>
    <row r="100" spans="1:19" x14ac:dyDescent="0.25">
      <c r="A100" t="s">
        <v>124</v>
      </c>
      <c r="B100">
        <v>934.89642333999996</v>
      </c>
      <c r="C100">
        <v>1010.7700195</v>
      </c>
      <c r="D100">
        <v>1057.1999512</v>
      </c>
      <c r="E100">
        <v>1013.0455322</v>
      </c>
      <c r="F100">
        <v>1010.7700195</v>
      </c>
      <c r="G100">
        <v>891.79901123000002</v>
      </c>
      <c r="H100">
        <v>1060.6999512</v>
      </c>
      <c r="I100">
        <v>1029.1999512</v>
      </c>
      <c r="J100">
        <v>1001.1029053</v>
      </c>
      <c r="L100" t="str">
        <f t="shared" si="10"/>
        <v>05FEB2025:03:00:00</v>
      </c>
      <c r="M100">
        <v>3</v>
      </c>
      <c r="N100">
        <f t="shared" si="11"/>
        <v>75.873596160000034</v>
      </c>
      <c r="O100" t="str">
        <f t="shared" si="12"/>
        <v/>
      </c>
      <c r="P100">
        <f t="shared" si="13"/>
        <v>75.873596160000034</v>
      </c>
      <c r="Q100" t="str">
        <f t="shared" si="14"/>
        <v/>
      </c>
      <c r="R100">
        <f t="shared" si="15"/>
        <v>1</v>
      </c>
      <c r="S100">
        <f t="shared" si="16"/>
        <v>8.1157221555019881</v>
      </c>
    </row>
    <row r="101" spans="1:19" x14ac:dyDescent="0.25">
      <c r="A101" t="s">
        <v>125</v>
      </c>
      <c r="B101">
        <v>850.31140137</v>
      </c>
      <c r="C101">
        <v>1063.8100586</v>
      </c>
      <c r="D101">
        <v>1067.7562256000001</v>
      </c>
      <c r="E101">
        <v>1024.4967041</v>
      </c>
      <c r="F101">
        <v>1063.8100586</v>
      </c>
      <c r="G101">
        <v>873.60699463000003</v>
      </c>
      <c r="H101">
        <v>1049.7099608999999</v>
      </c>
      <c r="I101">
        <v>1074.3800048999999</v>
      </c>
      <c r="J101">
        <v>1017.2008057</v>
      </c>
      <c r="L101" t="str">
        <f t="shared" si="10"/>
        <v>05FEB2025:04:00:00</v>
      </c>
      <c r="M101">
        <v>4</v>
      </c>
      <c r="N101">
        <f t="shared" si="11"/>
        <v>213.49865723000005</v>
      </c>
      <c r="O101" t="str">
        <f t="shared" si="12"/>
        <v/>
      </c>
      <c r="P101">
        <f t="shared" si="13"/>
        <v>213.49865723000005</v>
      </c>
      <c r="Q101" t="str">
        <f t="shared" si="14"/>
        <v/>
      </c>
      <c r="R101">
        <f t="shared" si="15"/>
        <v>1</v>
      </c>
      <c r="S101">
        <f t="shared" si="16"/>
        <v>25.108290549323044</v>
      </c>
    </row>
    <row r="102" spans="1:19" x14ac:dyDescent="0.25">
      <c r="A102" t="s">
        <v>126</v>
      </c>
      <c r="B102">
        <v>1024.7165527</v>
      </c>
      <c r="C102">
        <v>1086.7299805</v>
      </c>
      <c r="D102">
        <v>1078.2364502</v>
      </c>
      <c r="E102">
        <v>993.04803466999999</v>
      </c>
      <c r="F102">
        <v>1086.7299805</v>
      </c>
      <c r="G102">
        <v>871.37902831999997</v>
      </c>
      <c r="H102">
        <v>1046.2099608999999</v>
      </c>
      <c r="I102">
        <v>1096.4499512</v>
      </c>
      <c r="J102">
        <v>1018.7633667</v>
      </c>
      <c r="L102" t="str">
        <f t="shared" si="10"/>
        <v>05FEB2025:05:00:00</v>
      </c>
      <c r="M102">
        <v>5</v>
      </c>
      <c r="N102">
        <f t="shared" si="11"/>
        <v>62.013427800000045</v>
      </c>
      <c r="O102" t="str">
        <f t="shared" si="12"/>
        <v/>
      </c>
      <c r="P102">
        <f t="shared" si="13"/>
        <v>62.013427800000045</v>
      </c>
      <c r="Q102" t="str">
        <f t="shared" si="14"/>
        <v/>
      </c>
      <c r="R102">
        <f t="shared" si="15"/>
        <v>1</v>
      </c>
      <c r="S102">
        <f t="shared" si="16"/>
        <v>6.0517640352937034</v>
      </c>
    </row>
    <row r="103" spans="1:19" x14ac:dyDescent="0.25">
      <c r="A103" t="s">
        <v>127</v>
      </c>
      <c r="B103">
        <v>934.96075439000003</v>
      </c>
      <c r="C103">
        <v>1186.9300536999999</v>
      </c>
      <c r="D103">
        <v>1137.6124268000001</v>
      </c>
      <c r="E103">
        <v>1107.3571777</v>
      </c>
      <c r="F103">
        <v>1186.9300536999999</v>
      </c>
      <c r="G103">
        <v>957.60302734000004</v>
      </c>
      <c r="H103">
        <v>1106.4699707</v>
      </c>
      <c r="I103">
        <v>1197.6800536999999</v>
      </c>
      <c r="J103">
        <v>1111.2080077999999</v>
      </c>
      <c r="L103" t="str">
        <f t="shared" si="10"/>
        <v>05FEB2025:06:00:00</v>
      </c>
      <c r="M103">
        <v>6</v>
      </c>
      <c r="N103">
        <f t="shared" si="11"/>
        <v>251.96929930999988</v>
      </c>
      <c r="O103" t="str">
        <f t="shared" si="12"/>
        <v/>
      </c>
      <c r="P103">
        <f t="shared" si="13"/>
        <v>251.96929930999988</v>
      </c>
      <c r="Q103" t="str">
        <f t="shared" si="14"/>
        <v/>
      </c>
      <c r="R103">
        <f t="shared" si="15"/>
        <v>1</v>
      </c>
      <c r="S103">
        <f t="shared" si="16"/>
        <v>26.949719346711316</v>
      </c>
    </row>
    <row r="104" spans="1:19" x14ac:dyDescent="0.25">
      <c r="A104" t="s">
        <v>128</v>
      </c>
      <c r="B104">
        <v>970.14624022999999</v>
      </c>
      <c r="C104">
        <v>1205.8199463000001</v>
      </c>
      <c r="D104">
        <v>1154.1301269999999</v>
      </c>
      <c r="E104">
        <v>1095.871582</v>
      </c>
      <c r="F104">
        <v>1205.8199463000001</v>
      </c>
      <c r="G104">
        <v>1080.8399658000001</v>
      </c>
      <c r="H104">
        <v>1194.0100098</v>
      </c>
      <c r="I104">
        <v>1233.8900146000001</v>
      </c>
      <c r="J104">
        <v>1162.0863036999999</v>
      </c>
      <c r="L104" t="str">
        <f t="shared" si="10"/>
        <v>05FEB2025:07:00:00</v>
      </c>
      <c r="M104">
        <v>7</v>
      </c>
      <c r="N104">
        <f t="shared" si="11"/>
        <v>235.67370607000009</v>
      </c>
      <c r="O104" t="str">
        <f t="shared" si="12"/>
        <v/>
      </c>
      <c r="P104">
        <f t="shared" si="13"/>
        <v>235.67370607000009</v>
      </c>
      <c r="Q104" t="str">
        <f t="shared" si="14"/>
        <v/>
      </c>
      <c r="R104">
        <f t="shared" si="15"/>
        <v>1</v>
      </c>
      <c r="S104">
        <f t="shared" si="16"/>
        <v>24.292595930086492</v>
      </c>
    </row>
    <row r="105" spans="1:19" x14ac:dyDescent="0.25">
      <c r="A105" t="s">
        <v>129</v>
      </c>
      <c r="B105">
        <v>1031.1400146000001</v>
      </c>
      <c r="C105">
        <v>1224.6899414</v>
      </c>
      <c r="D105">
        <v>1173.9802245999999</v>
      </c>
      <c r="E105">
        <v>1151.3229980000001</v>
      </c>
      <c r="F105">
        <v>1224.6899414</v>
      </c>
      <c r="G105">
        <v>1120.9100341999999</v>
      </c>
      <c r="H105">
        <v>1205</v>
      </c>
      <c r="I105">
        <v>1265.3800048999999</v>
      </c>
      <c r="J105">
        <v>1193.4605713000001</v>
      </c>
      <c r="L105" t="str">
        <f t="shared" si="10"/>
        <v>05FEB2025:08:00:00</v>
      </c>
      <c r="M105">
        <v>8</v>
      </c>
      <c r="N105">
        <f t="shared" si="11"/>
        <v>193.54992679999987</v>
      </c>
      <c r="O105" t="str">
        <f t="shared" si="12"/>
        <v/>
      </c>
      <c r="P105">
        <f t="shared" si="13"/>
        <v>193.54992679999987</v>
      </c>
      <c r="Q105" t="str">
        <f t="shared" si="14"/>
        <v/>
      </c>
      <c r="R105">
        <f t="shared" si="15"/>
        <v>1</v>
      </c>
      <c r="S105">
        <f t="shared" si="16"/>
        <v>18.770479669056563</v>
      </c>
    </row>
    <row r="106" spans="1:19" x14ac:dyDescent="0.25">
      <c r="A106" t="s">
        <v>130</v>
      </c>
      <c r="B106">
        <v>1015.7288208</v>
      </c>
      <c r="C106">
        <v>1224.9799805</v>
      </c>
      <c r="D106">
        <v>1152.5500488</v>
      </c>
      <c r="E106">
        <v>1180.0805664</v>
      </c>
      <c r="F106">
        <v>1224.9799805</v>
      </c>
      <c r="G106">
        <v>1103.9499512</v>
      </c>
      <c r="H106">
        <v>1210.6800536999999</v>
      </c>
      <c r="I106">
        <v>1279.5</v>
      </c>
      <c r="J106">
        <v>1199.8381348</v>
      </c>
      <c r="L106" t="str">
        <f t="shared" si="10"/>
        <v>05FEB2025:09:00:00</v>
      </c>
      <c r="M106">
        <v>9</v>
      </c>
      <c r="N106">
        <f t="shared" si="11"/>
        <v>209.25115970000002</v>
      </c>
      <c r="O106" t="str">
        <f t="shared" si="12"/>
        <v/>
      </c>
      <c r="P106">
        <f t="shared" si="13"/>
        <v>209.25115970000002</v>
      </c>
      <c r="Q106" t="str">
        <f t="shared" si="14"/>
        <v/>
      </c>
      <c r="R106">
        <f t="shared" si="15"/>
        <v>1</v>
      </c>
      <c r="S106">
        <f t="shared" si="16"/>
        <v>20.601085192718205</v>
      </c>
    </row>
    <row r="107" spans="1:19" x14ac:dyDescent="0.25">
      <c r="A107" t="s">
        <v>131</v>
      </c>
      <c r="B107">
        <v>1028.7841797000001</v>
      </c>
      <c r="C107">
        <v>1195.7800293</v>
      </c>
      <c r="D107">
        <v>1163.8937988</v>
      </c>
      <c r="E107">
        <v>1214.3218993999999</v>
      </c>
      <c r="F107">
        <v>1195.7800293</v>
      </c>
      <c r="G107">
        <v>1090.2099608999999</v>
      </c>
      <c r="H107">
        <v>1232.1099853999999</v>
      </c>
      <c r="I107">
        <v>1246.4100341999999</v>
      </c>
      <c r="J107">
        <v>1195.7663574000001</v>
      </c>
      <c r="L107" t="str">
        <f t="shared" si="10"/>
        <v>05FEB2025:10:00:00</v>
      </c>
      <c r="M107">
        <v>10</v>
      </c>
      <c r="N107">
        <f t="shared" si="11"/>
        <v>166.99584959999993</v>
      </c>
      <c r="O107" t="str">
        <f t="shared" si="12"/>
        <v/>
      </c>
      <c r="P107">
        <f t="shared" si="13"/>
        <v>166.99584959999993</v>
      </c>
      <c r="Q107" t="str">
        <f t="shared" si="14"/>
        <v/>
      </c>
      <c r="R107">
        <f t="shared" si="15"/>
        <v>1</v>
      </c>
      <c r="S107">
        <f t="shared" si="16"/>
        <v>16.232350078390294</v>
      </c>
    </row>
    <row r="108" spans="1:19" x14ac:dyDescent="0.25">
      <c r="A108" t="s">
        <v>132</v>
      </c>
      <c r="B108">
        <v>1134.512207</v>
      </c>
      <c r="C108">
        <v>1165.7299805</v>
      </c>
      <c r="D108">
        <v>1144.3371582</v>
      </c>
      <c r="E108">
        <v>1158.2779541</v>
      </c>
      <c r="F108">
        <v>1165.7299805</v>
      </c>
      <c r="G108">
        <v>1055.0100098</v>
      </c>
      <c r="H108">
        <v>1236.9100341999999</v>
      </c>
      <c r="I108">
        <v>1210.7900391000001</v>
      </c>
      <c r="J108">
        <v>1165.3436279</v>
      </c>
      <c r="L108" t="str">
        <f t="shared" si="10"/>
        <v>05FEB2025:11:00:00</v>
      </c>
      <c r="M108">
        <v>11</v>
      </c>
      <c r="N108">
        <f t="shared" si="11"/>
        <v>31.217773500000021</v>
      </c>
      <c r="O108" t="str">
        <f t="shared" si="12"/>
        <v/>
      </c>
      <c r="P108">
        <f t="shared" si="13"/>
        <v>31.217773500000021</v>
      </c>
      <c r="Q108" t="str">
        <f t="shared" si="14"/>
        <v/>
      </c>
      <c r="R108">
        <f t="shared" si="15"/>
        <v>1</v>
      </c>
      <c r="S108">
        <f t="shared" si="16"/>
        <v>2.7516472107910976</v>
      </c>
    </row>
    <row r="109" spans="1:19" x14ac:dyDescent="0.25">
      <c r="A109" t="s">
        <v>133</v>
      </c>
      <c r="B109">
        <v>1321.3110352000001</v>
      </c>
      <c r="C109">
        <v>1154.6400146000001</v>
      </c>
      <c r="D109">
        <v>1152.0594481999999</v>
      </c>
      <c r="E109">
        <v>1146.2216797000001</v>
      </c>
      <c r="F109">
        <v>1154.6400146000001</v>
      </c>
      <c r="G109">
        <v>1077.9499512</v>
      </c>
      <c r="H109">
        <v>1282.5500488</v>
      </c>
      <c r="I109">
        <v>1218.1800536999999</v>
      </c>
      <c r="J109">
        <v>1175.9083252</v>
      </c>
      <c r="L109" t="str">
        <f t="shared" si="10"/>
        <v>05FEB2025:12:00:00</v>
      </c>
      <c r="M109">
        <v>12</v>
      </c>
      <c r="N109">
        <f t="shared" si="11"/>
        <v>-166.67102060000002</v>
      </c>
      <c r="O109">
        <f t="shared" si="12"/>
        <v>-166.67102060000002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12.614064074230022</v>
      </c>
    </row>
    <row r="110" spans="1:19" x14ac:dyDescent="0.25">
      <c r="A110" t="s">
        <v>134</v>
      </c>
      <c r="B110">
        <v>1319.2130127</v>
      </c>
      <c r="C110">
        <v>1159.5400391000001</v>
      </c>
      <c r="D110">
        <v>1134.6849365</v>
      </c>
      <c r="E110">
        <v>1126.9339600000001</v>
      </c>
      <c r="F110">
        <v>1159.5400391000001</v>
      </c>
      <c r="G110">
        <v>1101.8399658000001</v>
      </c>
      <c r="H110">
        <v>1311.4000243999999</v>
      </c>
      <c r="I110">
        <v>1237.1600341999999</v>
      </c>
      <c r="J110">
        <v>1187.3747559000001</v>
      </c>
      <c r="L110" t="str">
        <f t="shared" si="10"/>
        <v>05FEB2025:13:00:00</v>
      </c>
      <c r="M110">
        <v>13</v>
      </c>
      <c r="N110">
        <f t="shared" si="11"/>
        <v>-159.67297359999998</v>
      </c>
      <c r="O110">
        <f t="shared" si="12"/>
        <v>-159.67297359999998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12.103653622488252</v>
      </c>
    </row>
    <row r="111" spans="1:19" x14ac:dyDescent="0.25">
      <c r="A111" t="s">
        <v>135</v>
      </c>
      <c r="B111">
        <v>1303.5897216999999</v>
      </c>
      <c r="C111">
        <v>1191.1199951000001</v>
      </c>
      <c r="D111">
        <v>1154.2579346</v>
      </c>
      <c r="E111">
        <v>1149.4694824000001</v>
      </c>
      <c r="F111">
        <v>1191.1199951000001</v>
      </c>
      <c r="G111">
        <v>1141.1800536999999</v>
      </c>
      <c r="H111">
        <v>1370.6400146000001</v>
      </c>
      <c r="I111">
        <v>1268.9599608999999</v>
      </c>
      <c r="J111">
        <v>1224.2739257999999</v>
      </c>
      <c r="L111" t="str">
        <f t="shared" si="10"/>
        <v>05FEB2025:14:00:00</v>
      </c>
      <c r="M111">
        <v>14</v>
      </c>
      <c r="N111">
        <f t="shared" si="11"/>
        <v>-112.46972659999983</v>
      </c>
      <c r="O111">
        <f t="shared" si="12"/>
        <v>-112.46972659999983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8.6276935701310258</v>
      </c>
    </row>
    <row r="112" spans="1:19" x14ac:dyDescent="0.25">
      <c r="A112" t="s">
        <v>136</v>
      </c>
      <c r="B112">
        <v>1229.0701904</v>
      </c>
      <c r="C112">
        <v>1221.6400146000001</v>
      </c>
      <c r="D112">
        <v>1174.3621826000001</v>
      </c>
      <c r="E112">
        <v>1133.3563231999999</v>
      </c>
      <c r="F112">
        <v>1221.6400146000001</v>
      </c>
      <c r="G112">
        <v>1181.5500488</v>
      </c>
      <c r="H112">
        <v>1451.4499512</v>
      </c>
      <c r="I112">
        <v>1291.8499756000001</v>
      </c>
      <c r="J112">
        <v>1255.9692382999999</v>
      </c>
      <c r="L112" t="str">
        <f t="shared" si="10"/>
        <v>05FEB2025:15:00:00</v>
      </c>
      <c r="M112">
        <v>15</v>
      </c>
      <c r="N112">
        <f t="shared" si="11"/>
        <v>-7.4301757999999154</v>
      </c>
      <c r="O112">
        <f t="shared" si="12"/>
        <v>-7.4301757999999154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0.60453632819633929</v>
      </c>
    </row>
    <row r="113" spans="1:19" x14ac:dyDescent="0.25">
      <c r="A113" t="s">
        <v>137</v>
      </c>
      <c r="B113">
        <v>1348.7817382999999</v>
      </c>
      <c r="C113">
        <v>1237.8299560999999</v>
      </c>
      <c r="D113">
        <v>1180.9677733999999</v>
      </c>
      <c r="E113">
        <v>1109.1700439000001</v>
      </c>
      <c r="F113">
        <v>1237.8299560999999</v>
      </c>
      <c r="G113">
        <v>1212.2399902</v>
      </c>
      <c r="H113">
        <v>1472.7600098</v>
      </c>
      <c r="I113">
        <v>1308.6199951000001</v>
      </c>
      <c r="J113">
        <v>1268.1240233999999</v>
      </c>
      <c r="L113" t="str">
        <f t="shared" si="10"/>
        <v>05FEB2025:16:00:00</v>
      </c>
      <c r="M113">
        <v>16</v>
      </c>
      <c r="N113">
        <f t="shared" si="11"/>
        <v>-110.95178220000003</v>
      </c>
      <c r="O113">
        <f t="shared" si="12"/>
        <v>-110.95178220000003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8.2260738746243174</v>
      </c>
    </row>
    <row r="114" spans="1:19" x14ac:dyDescent="0.25">
      <c r="A114" t="s">
        <v>138</v>
      </c>
      <c r="B114">
        <v>1318.7258300999999</v>
      </c>
      <c r="C114">
        <v>1255.7700195</v>
      </c>
      <c r="D114">
        <v>1148.0457764</v>
      </c>
      <c r="E114">
        <v>1114.5537108999999</v>
      </c>
      <c r="F114">
        <v>1255.7700195</v>
      </c>
      <c r="G114">
        <v>1233.8100586</v>
      </c>
      <c r="H114">
        <v>1404.8800048999999</v>
      </c>
      <c r="I114">
        <v>1301.6500243999999</v>
      </c>
      <c r="J114">
        <v>1262.1328125</v>
      </c>
      <c r="L114" t="str">
        <f t="shared" si="10"/>
        <v>05FEB2025:17:00:00</v>
      </c>
      <c r="M114">
        <v>17</v>
      </c>
      <c r="N114">
        <f t="shared" si="11"/>
        <v>-62.95581059999995</v>
      </c>
      <c r="O114">
        <f t="shared" si="12"/>
        <v>-62.95581059999995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4.7739878269636957</v>
      </c>
    </row>
    <row r="115" spans="1:19" x14ac:dyDescent="0.25">
      <c r="A115" t="s">
        <v>139</v>
      </c>
      <c r="B115">
        <v>1104.9578856999999</v>
      </c>
      <c r="C115">
        <v>1232.0699463000001</v>
      </c>
      <c r="D115">
        <v>1106.3675536999999</v>
      </c>
      <c r="E115">
        <v>1037.7402344</v>
      </c>
      <c r="F115">
        <v>1232.0699463000001</v>
      </c>
      <c r="G115">
        <v>1218.6600341999999</v>
      </c>
      <c r="H115">
        <v>1312.4699707</v>
      </c>
      <c r="I115">
        <v>1259.2199707</v>
      </c>
      <c r="J115">
        <v>1212.0319824000001</v>
      </c>
      <c r="L115" t="str">
        <f t="shared" si="10"/>
        <v>05FEB2025:18:00:00</v>
      </c>
      <c r="M115">
        <v>18</v>
      </c>
      <c r="N115">
        <f t="shared" si="11"/>
        <v>127.11206060000018</v>
      </c>
      <c r="O115" t="str">
        <f t="shared" si="12"/>
        <v/>
      </c>
      <c r="P115">
        <f t="shared" si="13"/>
        <v>127.11206060000018</v>
      </c>
      <c r="Q115" t="str">
        <f t="shared" si="14"/>
        <v/>
      </c>
      <c r="R115">
        <f t="shared" si="15"/>
        <v>1</v>
      </c>
      <c r="S115">
        <f t="shared" si="16"/>
        <v>11.503792338607878</v>
      </c>
    </row>
    <row r="116" spans="1:19" x14ac:dyDescent="0.25">
      <c r="A116" t="s">
        <v>140</v>
      </c>
      <c r="B116">
        <v>1088.7525635</v>
      </c>
      <c r="C116">
        <v>1215.5600586</v>
      </c>
      <c r="D116">
        <v>1133.9190673999999</v>
      </c>
      <c r="E116">
        <v>1037.6105957</v>
      </c>
      <c r="F116">
        <v>1215.5600586</v>
      </c>
      <c r="G116">
        <v>1194.9699707</v>
      </c>
      <c r="H116">
        <v>1266.1099853999999</v>
      </c>
      <c r="I116">
        <v>1228.9399414</v>
      </c>
      <c r="J116">
        <v>1188.6381836</v>
      </c>
      <c r="L116" t="str">
        <f t="shared" si="10"/>
        <v>05FEB2025:19:00:00</v>
      </c>
      <c r="M116">
        <v>19</v>
      </c>
      <c r="N116">
        <f t="shared" si="11"/>
        <v>126.8074951000001</v>
      </c>
      <c r="O116" t="str">
        <f t="shared" si="12"/>
        <v/>
      </c>
      <c r="P116">
        <f t="shared" si="13"/>
        <v>126.8074951000001</v>
      </c>
      <c r="Q116" t="str">
        <f t="shared" si="14"/>
        <v/>
      </c>
      <c r="R116">
        <f t="shared" si="15"/>
        <v>1</v>
      </c>
      <c r="S116">
        <f t="shared" si="16"/>
        <v>11.647044457223002</v>
      </c>
    </row>
    <row r="117" spans="1:19" x14ac:dyDescent="0.25">
      <c r="A117" t="s">
        <v>141</v>
      </c>
      <c r="B117">
        <v>1123.7182617000001</v>
      </c>
      <c r="C117">
        <v>1241.8199463000001</v>
      </c>
      <c r="D117">
        <v>1149.5528564000001</v>
      </c>
      <c r="E117">
        <v>1055.5192870999999</v>
      </c>
      <c r="F117">
        <v>1241.8199463000001</v>
      </c>
      <c r="G117">
        <v>1212.8499756000001</v>
      </c>
      <c r="H117">
        <v>1370.8199463000001</v>
      </c>
      <c r="I117">
        <v>1235.4699707</v>
      </c>
      <c r="J117">
        <v>1223.2958983999999</v>
      </c>
      <c r="L117" t="str">
        <f t="shared" si="10"/>
        <v>05FEB2025:20:00:00</v>
      </c>
      <c r="M117">
        <v>20</v>
      </c>
      <c r="N117">
        <f t="shared" si="11"/>
        <v>118.1016846</v>
      </c>
      <c r="O117" t="str">
        <f t="shared" si="12"/>
        <v/>
      </c>
      <c r="P117">
        <f t="shared" si="13"/>
        <v>118.1016846</v>
      </c>
      <c r="Q117" t="str">
        <f t="shared" si="14"/>
        <v/>
      </c>
      <c r="R117">
        <f t="shared" si="15"/>
        <v>1</v>
      </c>
      <c r="S117">
        <f t="shared" si="16"/>
        <v>10.509901692024801</v>
      </c>
    </row>
    <row r="118" spans="1:19" x14ac:dyDescent="0.25">
      <c r="A118" t="s">
        <v>142</v>
      </c>
      <c r="B118">
        <v>1166.9641113</v>
      </c>
      <c r="C118">
        <v>1281.8900146000001</v>
      </c>
      <c r="D118">
        <v>1150.7016602000001</v>
      </c>
      <c r="E118">
        <v>1114.6121826000001</v>
      </c>
      <c r="F118">
        <v>1281.8900146000001</v>
      </c>
      <c r="G118">
        <v>1199.3100586</v>
      </c>
      <c r="H118">
        <v>1290.6300048999999</v>
      </c>
      <c r="I118">
        <v>1245.0300293</v>
      </c>
      <c r="J118">
        <v>1226.2944336</v>
      </c>
      <c r="L118" t="str">
        <f t="shared" si="10"/>
        <v>05FEB2025:21:00:00</v>
      </c>
      <c r="M118">
        <v>21</v>
      </c>
      <c r="N118">
        <f t="shared" si="11"/>
        <v>114.92590330000007</v>
      </c>
      <c r="O118" t="str">
        <f t="shared" si="12"/>
        <v/>
      </c>
      <c r="P118">
        <f t="shared" si="13"/>
        <v>114.92590330000007</v>
      </c>
      <c r="Q118" t="str">
        <f t="shared" si="14"/>
        <v/>
      </c>
      <c r="R118">
        <f t="shared" si="15"/>
        <v>1</v>
      </c>
      <c r="S118">
        <f t="shared" si="16"/>
        <v>9.848280867178719</v>
      </c>
    </row>
    <row r="119" spans="1:19" x14ac:dyDescent="0.25">
      <c r="A119" t="s">
        <v>143</v>
      </c>
      <c r="B119">
        <v>1152.7279053</v>
      </c>
      <c r="C119">
        <v>1255.5799560999999</v>
      </c>
      <c r="D119">
        <v>1121.0551757999999</v>
      </c>
      <c r="E119">
        <v>1095.8331298999999</v>
      </c>
      <c r="F119">
        <v>1255.5799560999999</v>
      </c>
      <c r="G119">
        <v>1162.0999756000001</v>
      </c>
      <c r="H119">
        <v>1258.0400391000001</v>
      </c>
      <c r="I119">
        <v>1210.9100341999999</v>
      </c>
      <c r="J119">
        <v>1196.4926757999999</v>
      </c>
      <c r="L119" t="str">
        <f t="shared" si="10"/>
        <v>05FEB2025:22:00:00</v>
      </c>
      <c r="M119">
        <v>22</v>
      </c>
      <c r="N119">
        <f t="shared" si="11"/>
        <v>102.85205079999992</v>
      </c>
      <c r="O119" t="str">
        <f t="shared" si="12"/>
        <v/>
      </c>
      <c r="P119">
        <f t="shared" si="13"/>
        <v>102.85205079999992</v>
      </c>
      <c r="Q119" t="str">
        <f t="shared" si="14"/>
        <v/>
      </c>
      <c r="R119">
        <f t="shared" si="15"/>
        <v>1</v>
      </c>
      <c r="S119">
        <f t="shared" si="16"/>
        <v>8.9224916241818963</v>
      </c>
    </row>
    <row r="120" spans="1:19" x14ac:dyDescent="0.25">
      <c r="A120" t="s">
        <v>144</v>
      </c>
      <c r="B120">
        <v>1109.8950195</v>
      </c>
      <c r="C120">
        <v>1189.8499756000001</v>
      </c>
      <c r="D120">
        <v>1072.0753173999999</v>
      </c>
      <c r="E120">
        <v>1016.309082</v>
      </c>
      <c r="F120">
        <v>1189.8499756000001</v>
      </c>
      <c r="G120">
        <v>1116.0200195</v>
      </c>
      <c r="H120">
        <v>1199.5999756000001</v>
      </c>
      <c r="I120">
        <v>1163.8599853999999</v>
      </c>
      <c r="J120">
        <v>1137.1278076000001</v>
      </c>
      <c r="L120" t="str">
        <f t="shared" si="10"/>
        <v>05FEB2025:23:00:00</v>
      </c>
      <c r="M120">
        <v>23</v>
      </c>
      <c r="N120">
        <f t="shared" si="11"/>
        <v>79.954956100000118</v>
      </c>
      <c r="O120" t="str">
        <f t="shared" si="12"/>
        <v/>
      </c>
      <c r="P120">
        <f t="shared" si="13"/>
        <v>79.954956100000118</v>
      </c>
      <c r="Q120" t="str">
        <f t="shared" si="14"/>
        <v/>
      </c>
      <c r="R120">
        <f t="shared" si="15"/>
        <v>1</v>
      </c>
      <c r="S120">
        <f t="shared" si="16"/>
        <v>7.2038305150715312</v>
      </c>
    </row>
    <row r="121" spans="1:19" x14ac:dyDescent="0.25">
      <c r="A121" t="s">
        <v>145</v>
      </c>
      <c r="B121">
        <v>1119.5021973</v>
      </c>
      <c r="C121">
        <v>1082.4399414</v>
      </c>
      <c r="D121">
        <v>1010.0843506</v>
      </c>
      <c r="E121">
        <v>948.58782958999996</v>
      </c>
      <c r="F121">
        <v>1082.4399414</v>
      </c>
      <c r="G121">
        <v>1055.4200439000001</v>
      </c>
      <c r="H121">
        <v>1143.0799560999999</v>
      </c>
      <c r="I121">
        <v>1068.7399902</v>
      </c>
      <c r="J121">
        <v>1059.6535644999999</v>
      </c>
      <c r="L121" t="str">
        <f t="shared" si="10"/>
        <v>06FEB2025:00:00:00</v>
      </c>
      <c r="M121">
        <v>24</v>
      </c>
      <c r="N121">
        <f t="shared" si="11"/>
        <v>-37.062255900000082</v>
      </c>
      <c r="O121">
        <f t="shared" si="12"/>
        <v>-37.062255900000082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3.3106014431580677</v>
      </c>
    </row>
    <row r="122" spans="1:19" x14ac:dyDescent="0.25">
      <c r="A122" t="s">
        <v>146</v>
      </c>
      <c r="B122">
        <v>1154.3743896000001</v>
      </c>
      <c r="C122">
        <v>1015.2600098</v>
      </c>
      <c r="D122">
        <v>977.30499268000005</v>
      </c>
      <c r="E122">
        <v>927.59210204999999</v>
      </c>
      <c r="F122">
        <v>1000.5900269</v>
      </c>
      <c r="G122">
        <v>989.95300293000003</v>
      </c>
      <c r="H122">
        <v>1015.2600098</v>
      </c>
      <c r="I122">
        <v>1009.5200195</v>
      </c>
      <c r="J122">
        <v>988.58300781000003</v>
      </c>
      <c r="L122" t="str">
        <f t="shared" si="10"/>
        <v>06FEB2025:01:00:00</v>
      </c>
      <c r="M122">
        <v>1</v>
      </c>
      <c r="N122">
        <f t="shared" si="11"/>
        <v>-139.11437980000005</v>
      </c>
      <c r="O122">
        <f t="shared" si="12"/>
        <v>-139.11437980000005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12.051062554168782</v>
      </c>
    </row>
    <row r="123" spans="1:19" x14ac:dyDescent="0.25">
      <c r="A123" t="s">
        <v>147</v>
      </c>
      <c r="B123">
        <v>1099.847168</v>
      </c>
      <c r="C123">
        <v>965.74798583999996</v>
      </c>
      <c r="D123">
        <v>966.87054443</v>
      </c>
      <c r="E123">
        <v>935.46405029000005</v>
      </c>
      <c r="F123">
        <v>959.77600098000005</v>
      </c>
      <c r="G123">
        <v>959.09698486000002</v>
      </c>
      <c r="H123">
        <v>965.74798583999996</v>
      </c>
      <c r="I123">
        <v>992.66497803000004</v>
      </c>
      <c r="J123">
        <v>962.55004883000004</v>
      </c>
      <c r="L123" t="str">
        <f t="shared" si="10"/>
        <v>06FEB2025:02:00:00</v>
      </c>
      <c r="M123">
        <v>2</v>
      </c>
      <c r="N123">
        <f t="shared" si="11"/>
        <v>-134.09918216000005</v>
      </c>
      <c r="O123">
        <f t="shared" si="12"/>
        <v>-134.09918216000005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12.192528749594421</v>
      </c>
    </row>
    <row r="124" spans="1:19" x14ac:dyDescent="0.25">
      <c r="A124" t="s">
        <v>148</v>
      </c>
      <c r="B124">
        <v>904.90173340000001</v>
      </c>
      <c r="C124">
        <v>947.07098388999998</v>
      </c>
      <c r="D124">
        <v>990.59741211000005</v>
      </c>
      <c r="E124">
        <v>980.25964354999996</v>
      </c>
      <c r="F124">
        <v>970.03997803000004</v>
      </c>
      <c r="G124">
        <v>977.20599364999998</v>
      </c>
      <c r="H124">
        <v>947.07098388999998</v>
      </c>
      <c r="I124">
        <v>1044.8399658000001</v>
      </c>
      <c r="J124">
        <v>983.88336182</v>
      </c>
      <c r="L124" t="str">
        <f t="shared" si="10"/>
        <v>06FEB2025:03:00:00</v>
      </c>
      <c r="M124">
        <v>3</v>
      </c>
      <c r="N124">
        <f t="shared" si="11"/>
        <v>42.169250489999968</v>
      </c>
      <c r="O124" t="str">
        <f t="shared" si="12"/>
        <v/>
      </c>
      <c r="P124">
        <f t="shared" si="13"/>
        <v>42.169250489999968</v>
      </c>
      <c r="Q124" t="str">
        <f t="shared" si="14"/>
        <v/>
      </c>
      <c r="R124">
        <f t="shared" si="15"/>
        <v>1</v>
      </c>
      <c r="S124">
        <f t="shared" si="16"/>
        <v>4.6600916910123322</v>
      </c>
    </row>
    <row r="125" spans="1:19" x14ac:dyDescent="0.25">
      <c r="A125" t="s">
        <v>149</v>
      </c>
      <c r="B125">
        <v>879.71325683999999</v>
      </c>
      <c r="C125">
        <v>926.28698729999996</v>
      </c>
      <c r="D125">
        <v>1015.779541</v>
      </c>
      <c r="E125">
        <v>1021.4573975</v>
      </c>
      <c r="F125">
        <v>985.82397461000005</v>
      </c>
      <c r="G125">
        <v>967.67297363</v>
      </c>
      <c r="H125">
        <v>926.28698729999996</v>
      </c>
      <c r="I125">
        <v>1043.9100341999999</v>
      </c>
      <c r="J125">
        <v>989.03027343999997</v>
      </c>
      <c r="L125" t="str">
        <f t="shared" si="10"/>
        <v>06FEB2025:04:00:00</v>
      </c>
      <c r="M125">
        <v>4</v>
      </c>
      <c r="N125">
        <f t="shared" si="11"/>
        <v>46.573730459999979</v>
      </c>
      <c r="O125" t="str">
        <f t="shared" si="12"/>
        <v/>
      </c>
      <c r="P125">
        <f t="shared" si="13"/>
        <v>46.573730459999979</v>
      </c>
      <c r="Q125" t="str">
        <f t="shared" si="14"/>
        <v/>
      </c>
      <c r="R125">
        <f t="shared" si="15"/>
        <v>1</v>
      </c>
      <c r="S125">
        <f t="shared" si="16"/>
        <v>5.2941944545995048</v>
      </c>
    </row>
    <row r="126" spans="1:19" x14ac:dyDescent="0.25">
      <c r="A126" t="s">
        <v>150</v>
      </c>
      <c r="B126">
        <v>900.61248779000005</v>
      </c>
      <c r="C126">
        <v>933.08099364999998</v>
      </c>
      <c r="D126">
        <v>991.35876465000001</v>
      </c>
      <c r="E126">
        <v>888.88824463000003</v>
      </c>
      <c r="F126">
        <v>1013.2299805</v>
      </c>
      <c r="G126">
        <v>962.13500977000001</v>
      </c>
      <c r="H126">
        <v>933.08099364999998</v>
      </c>
      <c r="I126">
        <v>1061.7800293</v>
      </c>
      <c r="J126">
        <v>971.82287598000005</v>
      </c>
      <c r="L126" t="str">
        <f t="shared" si="10"/>
        <v>06FEB2025:05:00:00</v>
      </c>
      <c r="M126">
        <v>5</v>
      </c>
      <c r="N126">
        <f t="shared" si="11"/>
        <v>32.468505859999937</v>
      </c>
      <c r="O126" t="str">
        <f t="shared" si="12"/>
        <v/>
      </c>
      <c r="P126">
        <f t="shared" si="13"/>
        <v>32.468505859999937</v>
      </c>
      <c r="Q126" t="str">
        <f t="shared" si="14"/>
        <v/>
      </c>
      <c r="R126">
        <f t="shared" si="15"/>
        <v>1</v>
      </c>
      <c r="S126">
        <f t="shared" si="16"/>
        <v>3.6051583006220502</v>
      </c>
    </row>
    <row r="127" spans="1:19" x14ac:dyDescent="0.25">
      <c r="A127" t="s">
        <v>151</v>
      </c>
      <c r="B127">
        <v>995.34210204999999</v>
      </c>
      <c r="C127">
        <v>1003.4299927</v>
      </c>
      <c r="D127">
        <v>1037.0819091999999</v>
      </c>
      <c r="E127">
        <v>909.65356444999998</v>
      </c>
      <c r="F127">
        <v>1061.0100098</v>
      </c>
      <c r="G127">
        <v>1022.5300293</v>
      </c>
      <c r="H127">
        <v>1003.4299927</v>
      </c>
      <c r="I127">
        <v>1128.4200439000001</v>
      </c>
      <c r="J127">
        <v>1025.0086670000001</v>
      </c>
      <c r="L127" t="str">
        <f t="shared" si="10"/>
        <v>06FEB2025:06:00:00</v>
      </c>
      <c r="M127">
        <v>6</v>
      </c>
      <c r="N127">
        <f t="shared" si="11"/>
        <v>8.087890649999963</v>
      </c>
      <c r="O127" t="str">
        <f t="shared" si="12"/>
        <v/>
      </c>
      <c r="P127">
        <f t="shared" si="13"/>
        <v>8.087890649999963</v>
      </c>
      <c r="Q127" t="str">
        <f t="shared" si="14"/>
        <v/>
      </c>
      <c r="R127">
        <f t="shared" si="15"/>
        <v>1</v>
      </c>
      <c r="S127">
        <f t="shared" si="16"/>
        <v>0.81257395154311229</v>
      </c>
    </row>
    <row r="128" spans="1:19" x14ac:dyDescent="0.25">
      <c r="A128" t="s">
        <v>152</v>
      </c>
      <c r="B128">
        <v>1040.3900146000001</v>
      </c>
      <c r="C128">
        <v>1110.3900146000001</v>
      </c>
      <c r="D128">
        <v>1062.7558594</v>
      </c>
      <c r="E128">
        <v>935.26232909999999</v>
      </c>
      <c r="F128">
        <v>1143.9899902</v>
      </c>
      <c r="G128">
        <v>1113.9699707</v>
      </c>
      <c r="H128">
        <v>1110.3900146000001</v>
      </c>
      <c r="I128">
        <v>1217.0899658000001</v>
      </c>
      <c r="J128">
        <v>1104.1405029</v>
      </c>
      <c r="L128" t="str">
        <f t="shared" si="10"/>
        <v>06FEB2025:07:00:00</v>
      </c>
      <c r="M128">
        <v>7</v>
      </c>
      <c r="N128">
        <f t="shared" si="11"/>
        <v>70</v>
      </c>
      <c r="O128" t="str">
        <f t="shared" si="12"/>
        <v/>
      </c>
      <c r="P128">
        <f t="shared" si="13"/>
        <v>70</v>
      </c>
      <c r="Q128" t="str">
        <f t="shared" si="14"/>
        <v/>
      </c>
      <c r="R128">
        <f t="shared" si="15"/>
        <v>1</v>
      </c>
      <c r="S128">
        <f t="shared" si="16"/>
        <v>6.7282460440484888</v>
      </c>
    </row>
    <row r="129" spans="1:19" x14ac:dyDescent="0.25">
      <c r="A129" t="s">
        <v>153</v>
      </c>
      <c r="B129">
        <v>937.36560058999999</v>
      </c>
      <c r="C129">
        <v>1124.5699463000001</v>
      </c>
      <c r="D129">
        <v>1082.4876709</v>
      </c>
      <c r="E129">
        <v>972.31225586000005</v>
      </c>
      <c r="F129">
        <v>1164.0100098</v>
      </c>
      <c r="G129">
        <v>1127</v>
      </c>
      <c r="H129">
        <v>1124.5699463000001</v>
      </c>
      <c r="I129">
        <v>1236.7700195</v>
      </c>
      <c r="J129">
        <v>1124.9324951000001</v>
      </c>
      <c r="L129" t="str">
        <f t="shared" si="10"/>
        <v>06FEB2025:08:00:00</v>
      </c>
      <c r="M129">
        <v>8</v>
      </c>
      <c r="N129">
        <f t="shared" si="11"/>
        <v>187.2043457100001</v>
      </c>
      <c r="O129" t="str">
        <f t="shared" si="12"/>
        <v/>
      </c>
      <c r="P129">
        <f t="shared" si="13"/>
        <v>187.2043457100001</v>
      </c>
      <c r="Q129" t="str">
        <f t="shared" si="14"/>
        <v/>
      </c>
      <c r="R129">
        <f t="shared" si="15"/>
        <v>1</v>
      </c>
      <c r="S129">
        <f t="shared" si="16"/>
        <v>19.971326619215521</v>
      </c>
    </row>
    <row r="130" spans="1:19" x14ac:dyDescent="0.25">
      <c r="A130" t="s">
        <v>154</v>
      </c>
      <c r="B130">
        <v>1052.0534668</v>
      </c>
      <c r="C130">
        <v>1154.0799560999999</v>
      </c>
      <c r="D130">
        <v>1069.3746338000001</v>
      </c>
      <c r="E130">
        <v>989.54400635000002</v>
      </c>
      <c r="F130">
        <v>1169.2900391000001</v>
      </c>
      <c r="G130">
        <v>1126.75</v>
      </c>
      <c r="H130">
        <v>1154.0799560999999</v>
      </c>
      <c r="I130">
        <v>1250.5600586</v>
      </c>
      <c r="J130">
        <v>1138.0447998</v>
      </c>
      <c r="L130" t="str">
        <f t="shared" si="10"/>
        <v>06FEB2025:09:00:00</v>
      </c>
      <c r="M130">
        <v>9</v>
      </c>
      <c r="N130">
        <f t="shared" si="11"/>
        <v>102.02648929999987</v>
      </c>
      <c r="O130" t="str">
        <f t="shared" si="12"/>
        <v/>
      </c>
      <c r="P130">
        <f t="shared" si="13"/>
        <v>102.02648929999987</v>
      </c>
      <c r="Q130" t="str">
        <f t="shared" si="14"/>
        <v/>
      </c>
      <c r="R130">
        <f t="shared" si="15"/>
        <v>1</v>
      </c>
      <c r="S130">
        <f t="shared" si="16"/>
        <v>9.6978426020809394</v>
      </c>
    </row>
    <row r="131" spans="1:19" x14ac:dyDescent="0.25">
      <c r="A131" t="s">
        <v>155</v>
      </c>
      <c r="B131">
        <v>1247.9824219</v>
      </c>
      <c r="C131">
        <v>1189.5500488</v>
      </c>
      <c r="D131">
        <v>1104.2357178</v>
      </c>
      <c r="E131">
        <v>1092.0079346</v>
      </c>
      <c r="F131">
        <v>1184.1500243999999</v>
      </c>
      <c r="G131">
        <v>1149.2800293</v>
      </c>
      <c r="H131">
        <v>1189.5500488</v>
      </c>
      <c r="I131">
        <v>1275.7900391000001</v>
      </c>
      <c r="J131">
        <v>1178.1556396000001</v>
      </c>
      <c r="L131" t="str">
        <f t="shared" ref="L131:L194" si="17">A131</f>
        <v>06FEB2025:10:00:00</v>
      </c>
      <c r="M131">
        <v>10</v>
      </c>
      <c r="N131">
        <f t="shared" ref="N131:N194" si="18">C131-B131</f>
        <v>-58.43237309999995</v>
      </c>
      <c r="O131">
        <f t="shared" ref="O131:O194" si="19">IF(N131&lt;0,N131,"")</f>
        <v>-58.43237309999995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4.6821471260019152</v>
      </c>
    </row>
    <row r="132" spans="1:19" x14ac:dyDescent="0.25">
      <c r="A132" t="s">
        <v>156</v>
      </c>
      <c r="B132">
        <v>1167.1929932</v>
      </c>
      <c r="C132">
        <v>1190.8299560999999</v>
      </c>
      <c r="D132">
        <v>1095.8201904</v>
      </c>
      <c r="E132">
        <v>1093.4370117000001</v>
      </c>
      <c r="F132">
        <v>1166.4300536999999</v>
      </c>
      <c r="G132">
        <v>1115.0600586</v>
      </c>
      <c r="H132">
        <v>1190.8299560999999</v>
      </c>
      <c r="I132">
        <v>1269.1600341999999</v>
      </c>
      <c r="J132">
        <v>1166.9833983999999</v>
      </c>
      <c r="L132" t="str">
        <f t="shared" si="17"/>
        <v>06FEB2025:11:00:00</v>
      </c>
      <c r="M132">
        <v>11</v>
      </c>
      <c r="N132">
        <f t="shared" si="18"/>
        <v>23.636962899999844</v>
      </c>
      <c r="O132" t="str">
        <f t="shared" si="19"/>
        <v/>
      </c>
      <c r="P132">
        <f t="shared" si="20"/>
        <v>23.636962899999844</v>
      </c>
      <c r="Q132" t="str">
        <f t="shared" si="21"/>
        <v/>
      </c>
      <c r="R132">
        <f t="shared" si="22"/>
        <v>1</v>
      </c>
      <c r="S132">
        <f t="shared" si="23"/>
        <v>2.0251117885137631</v>
      </c>
    </row>
    <row r="133" spans="1:19" x14ac:dyDescent="0.25">
      <c r="A133" t="s">
        <v>157</v>
      </c>
      <c r="B133">
        <v>1164.7484131000001</v>
      </c>
      <c r="C133">
        <v>1213.9699707</v>
      </c>
      <c r="D133">
        <v>1101.6806641000001</v>
      </c>
      <c r="E133">
        <v>1094.7001952999999</v>
      </c>
      <c r="F133">
        <v>1187.4699707</v>
      </c>
      <c r="G133">
        <v>1140.9300536999999</v>
      </c>
      <c r="H133">
        <v>1213.9699707</v>
      </c>
      <c r="I133">
        <v>1307.4499512</v>
      </c>
      <c r="J133">
        <v>1188.9040527</v>
      </c>
      <c r="L133" t="str">
        <f t="shared" si="17"/>
        <v>06FEB2025:12:00:00</v>
      </c>
      <c r="M133">
        <v>12</v>
      </c>
      <c r="N133">
        <f t="shared" si="18"/>
        <v>49.221557599999869</v>
      </c>
      <c r="O133" t="str">
        <f t="shared" si="19"/>
        <v/>
      </c>
      <c r="P133">
        <f t="shared" si="20"/>
        <v>49.221557599999869</v>
      </c>
      <c r="Q133" t="str">
        <f t="shared" si="21"/>
        <v/>
      </c>
      <c r="R133">
        <f t="shared" si="22"/>
        <v>1</v>
      </c>
      <c r="S133">
        <f t="shared" si="23"/>
        <v>4.2259390136446511</v>
      </c>
    </row>
    <row r="134" spans="1:19" x14ac:dyDescent="0.25">
      <c r="A134" t="s">
        <v>158</v>
      </c>
      <c r="B134">
        <v>1216.4219971</v>
      </c>
      <c r="C134">
        <v>1248.3599853999999</v>
      </c>
      <c r="D134">
        <v>1091.3310547000001</v>
      </c>
      <c r="E134">
        <v>1098.5207519999999</v>
      </c>
      <c r="F134">
        <v>1210.1999512</v>
      </c>
      <c r="G134">
        <v>1159.6600341999999</v>
      </c>
      <c r="H134">
        <v>1248.3599853999999</v>
      </c>
      <c r="I134">
        <v>1350.9200439000001</v>
      </c>
      <c r="J134">
        <v>1213.5322266000001</v>
      </c>
      <c r="L134" t="str">
        <f t="shared" si="17"/>
        <v>06FEB2025:13:00:00</v>
      </c>
      <c r="M134">
        <v>13</v>
      </c>
      <c r="N134">
        <f t="shared" si="18"/>
        <v>31.937988299999915</v>
      </c>
      <c r="O134" t="str">
        <f t="shared" si="19"/>
        <v/>
      </c>
      <c r="P134">
        <f t="shared" si="20"/>
        <v>31.937988299999915</v>
      </c>
      <c r="Q134" t="str">
        <f t="shared" si="21"/>
        <v/>
      </c>
      <c r="R134">
        <f t="shared" si="22"/>
        <v>1</v>
      </c>
      <c r="S134">
        <f t="shared" si="23"/>
        <v>2.6255681314660038</v>
      </c>
    </row>
    <row r="135" spans="1:19" x14ac:dyDescent="0.25">
      <c r="A135" t="s">
        <v>159</v>
      </c>
      <c r="B135">
        <v>1231.0494385</v>
      </c>
      <c r="C135">
        <v>1308.9899902</v>
      </c>
      <c r="D135">
        <v>1121.1412353999999</v>
      </c>
      <c r="E135">
        <v>1140.0858154</v>
      </c>
      <c r="F135">
        <v>1255.0600586</v>
      </c>
      <c r="G135">
        <v>1205.0500488</v>
      </c>
      <c r="H135">
        <v>1308.9899902</v>
      </c>
      <c r="I135">
        <v>1402.4799805</v>
      </c>
      <c r="J135">
        <v>1262.3331298999999</v>
      </c>
      <c r="L135" t="str">
        <f t="shared" si="17"/>
        <v>06FEB2025:14:00:00</v>
      </c>
      <c r="M135">
        <v>14</v>
      </c>
      <c r="N135">
        <f t="shared" si="18"/>
        <v>77.940551700000015</v>
      </c>
      <c r="O135" t="str">
        <f t="shared" si="19"/>
        <v/>
      </c>
      <c r="P135">
        <f t="shared" si="20"/>
        <v>77.940551700000015</v>
      </c>
      <c r="Q135" t="str">
        <f t="shared" si="21"/>
        <v/>
      </c>
      <c r="R135">
        <f t="shared" si="22"/>
        <v>1</v>
      </c>
      <c r="S135">
        <f t="shared" si="23"/>
        <v>6.3312284025707726</v>
      </c>
    </row>
    <row r="136" spans="1:19" x14ac:dyDescent="0.25">
      <c r="A136" t="s">
        <v>160</v>
      </c>
      <c r="B136">
        <v>1332.1604004000001</v>
      </c>
      <c r="C136">
        <v>1394.25</v>
      </c>
      <c r="D136">
        <v>1138.4027100000001</v>
      </c>
      <c r="E136">
        <v>1179.5336914</v>
      </c>
      <c r="F136">
        <v>1322.5699463000001</v>
      </c>
      <c r="G136">
        <v>1264.8299560999999</v>
      </c>
      <c r="H136">
        <v>1394.25</v>
      </c>
      <c r="I136">
        <v>1475.5899658000001</v>
      </c>
      <c r="J136">
        <v>1327.3547363</v>
      </c>
      <c r="L136" t="str">
        <f t="shared" si="17"/>
        <v>06FEB2025:15:00:00</v>
      </c>
      <c r="M136">
        <v>15</v>
      </c>
      <c r="N136">
        <f t="shared" si="18"/>
        <v>62.089599599999929</v>
      </c>
      <c r="O136" t="str">
        <f t="shared" si="19"/>
        <v/>
      </c>
      <c r="P136">
        <f t="shared" si="20"/>
        <v>62.089599599999929</v>
      </c>
      <c r="Q136" t="str">
        <f t="shared" si="21"/>
        <v/>
      </c>
      <c r="R136">
        <f t="shared" si="22"/>
        <v>1</v>
      </c>
      <c r="S136">
        <f t="shared" si="23"/>
        <v>4.6608200920367135</v>
      </c>
    </row>
    <row r="137" spans="1:19" x14ac:dyDescent="0.25">
      <c r="A137" t="s">
        <v>161</v>
      </c>
      <c r="B137">
        <v>1391.3944091999999</v>
      </c>
      <c r="C137">
        <v>1426.0899658000001</v>
      </c>
      <c r="D137">
        <v>1157.8503418</v>
      </c>
      <c r="E137">
        <v>1277.9862060999999</v>
      </c>
      <c r="F137">
        <v>1381.4699707</v>
      </c>
      <c r="G137">
        <v>1318.6899414</v>
      </c>
      <c r="H137">
        <v>1426.0899658000001</v>
      </c>
      <c r="I137">
        <v>1530.5</v>
      </c>
      <c r="J137">
        <v>1386.9472656</v>
      </c>
      <c r="L137" t="str">
        <f t="shared" si="17"/>
        <v>06FEB2025:16:00:00</v>
      </c>
      <c r="M137">
        <v>16</v>
      </c>
      <c r="N137">
        <f t="shared" si="18"/>
        <v>34.695556600000145</v>
      </c>
      <c r="O137" t="str">
        <f t="shared" si="19"/>
        <v/>
      </c>
      <c r="P137">
        <f t="shared" si="20"/>
        <v>34.695556600000145</v>
      </c>
      <c r="Q137" t="str">
        <f t="shared" si="21"/>
        <v/>
      </c>
      <c r="R137">
        <f t="shared" si="22"/>
        <v>1</v>
      </c>
      <c r="S137">
        <f t="shared" si="23"/>
        <v>2.4935817170595649</v>
      </c>
    </row>
    <row r="138" spans="1:19" x14ac:dyDescent="0.25">
      <c r="A138" t="s">
        <v>162</v>
      </c>
      <c r="B138">
        <v>1320.7200928</v>
      </c>
      <c r="C138">
        <v>1375.3900146000001</v>
      </c>
      <c r="D138">
        <v>1155.1794434000001</v>
      </c>
      <c r="E138">
        <v>1361.2287598</v>
      </c>
      <c r="F138">
        <v>1369.6600341999999</v>
      </c>
      <c r="G138">
        <v>1322.9899902</v>
      </c>
      <c r="H138">
        <v>1375.3900146000001</v>
      </c>
      <c r="I138">
        <v>1506.6700439000001</v>
      </c>
      <c r="J138">
        <v>1387.1877440999999</v>
      </c>
      <c r="L138" t="str">
        <f t="shared" si="17"/>
        <v>06FEB2025:17:00:00</v>
      </c>
      <c r="M138">
        <v>17</v>
      </c>
      <c r="N138">
        <f t="shared" si="18"/>
        <v>54.669921800000111</v>
      </c>
      <c r="O138" t="str">
        <f t="shared" si="19"/>
        <v/>
      </c>
      <c r="P138">
        <f t="shared" si="20"/>
        <v>54.669921800000111</v>
      </c>
      <c r="Q138" t="str">
        <f t="shared" si="21"/>
        <v/>
      </c>
      <c r="R138">
        <f t="shared" si="22"/>
        <v>1</v>
      </c>
      <c r="S138">
        <f t="shared" si="23"/>
        <v>4.1394025954505498</v>
      </c>
    </row>
    <row r="139" spans="1:19" x14ac:dyDescent="0.25">
      <c r="A139" t="s">
        <v>163</v>
      </c>
      <c r="B139">
        <v>1247.067749</v>
      </c>
      <c r="C139">
        <v>1290.6300048999999</v>
      </c>
      <c r="D139">
        <v>1086.7246094</v>
      </c>
      <c r="E139">
        <v>1235.3605957</v>
      </c>
      <c r="F139">
        <v>1279.4000243999999</v>
      </c>
      <c r="G139">
        <v>1265.4699707</v>
      </c>
      <c r="H139">
        <v>1290.6300048999999</v>
      </c>
      <c r="I139">
        <v>1413.4399414</v>
      </c>
      <c r="J139">
        <v>1296.8601074000001</v>
      </c>
      <c r="L139" t="str">
        <f t="shared" si="17"/>
        <v>06FEB2025:18:00:00</v>
      </c>
      <c r="M139">
        <v>18</v>
      </c>
      <c r="N139">
        <f t="shared" si="18"/>
        <v>43.562255899999855</v>
      </c>
      <c r="O139" t="str">
        <f t="shared" si="19"/>
        <v/>
      </c>
      <c r="P139">
        <f t="shared" si="20"/>
        <v>43.562255899999855</v>
      </c>
      <c r="Q139" t="str">
        <f t="shared" si="21"/>
        <v/>
      </c>
      <c r="R139">
        <f t="shared" si="22"/>
        <v>1</v>
      </c>
      <c r="S139">
        <f t="shared" si="23"/>
        <v>3.4931747641562856</v>
      </c>
    </row>
    <row r="140" spans="1:19" x14ac:dyDescent="0.25">
      <c r="A140" t="s">
        <v>164</v>
      </c>
      <c r="B140">
        <v>1212.5367432</v>
      </c>
      <c r="C140">
        <v>1245.6099853999999</v>
      </c>
      <c r="D140">
        <v>1109.0389404</v>
      </c>
      <c r="E140">
        <v>1249.5319824000001</v>
      </c>
      <c r="F140">
        <v>1252.2399902</v>
      </c>
      <c r="G140">
        <v>1246.0100098</v>
      </c>
      <c r="H140">
        <v>1245.6099853999999</v>
      </c>
      <c r="I140">
        <v>1385.0300293</v>
      </c>
      <c r="J140">
        <v>1275.6844481999999</v>
      </c>
      <c r="L140" t="str">
        <f t="shared" si="17"/>
        <v>06FEB2025:19:00:00</v>
      </c>
      <c r="M140">
        <v>19</v>
      </c>
      <c r="N140">
        <f t="shared" si="18"/>
        <v>33.073242199999868</v>
      </c>
      <c r="O140" t="str">
        <f t="shared" si="19"/>
        <v/>
      </c>
      <c r="P140">
        <f t="shared" si="20"/>
        <v>33.073242199999868</v>
      </c>
      <c r="Q140" t="str">
        <f t="shared" si="21"/>
        <v/>
      </c>
      <c r="R140">
        <f t="shared" si="22"/>
        <v>1</v>
      </c>
      <c r="S140">
        <f t="shared" si="23"/>
        <v>2.7276074218350224</v>
      </c>
    </row>
    <row r="141" spans="1:19" x14ac:dyDescent="0.25">
      <c r="A141" t="s">
        <v>165</v>
      </c>
      <c r="B141">
        <v>1159.5892334</v>
      </c>
      <c r="C141">
        <v>1326.4399414</v>
      </c>
      <c r="D141">
        <v>1114.1508789</v>
      </c>
      <c r="E141">
        <v>1234.5782471</v>
      </c>
      <c r="F141">
        <v>1231.7299805</v>
      </c>
      <c r="G141">
        <v>1237.1600341999999</v>
      </c>
      <c r="H141">
        <v>1326.4399414</v>
      </c>
      <c r="I141">
        <v>1356.1700439000001</v>
      </c>
      <c r="J141">
        <v>1277.2156981999999</v>
      </c>
      <c r="L141" t="str">
        <f t="shared" si="17"/>
        <v>06FEB2025:20:00:00</v>
      </c>
      <c r="M141">
        <v>20</v>
      </c>
      <c r="N141">
        <f t="shared" si="18"/>
        <v>166.85070799999994</v>
      </c>
      <c r="O141" t="str">
        <f t="shared" si="19"/>
        <v/>
      </c>
      <c r="P141">
        <f t="shared" si="20"/>
        <v>166.85070799999994</v>
      </c>
      <c r="Q141" t="str">
        <f t="shared" si="21"/>
        <v/>
      </c>
      <c r="R141">
        <f t="shared" si="22"/>
        <v>1</v>
      </c>
      <c r="S141">
        <f t="shared" si="23"/>
        <v>14.388776921529489</v>
      </c>
    </row>
    <row r="142" spans="1:19" x14ac:dyDescent="0.25">
      <c r="A142" t="s">
        <v>166</v>
      </c>
      <c r="B142">
        <v>1147.5086670000001</v>
      </c>
      <c r="C142">
        <v>1241.0999756000001</v>
      </c>
      <c r="D142">
        <v>1104.3950195</v>
      </c>
      <c r="E142">
        <v>1182.5308838000001</v>
      </c>
      <c r="F142">
        <v>1243.5799560999999</v>
      </c>
      <c r="G142">
        <v>1246.5100098</v>
      </c>
      <c r="H142">
        <v>1241.0999756000001</v>
      </c>
      <c r="I142">
        <v>1355.6999512</v>
      </c>
      <c r="J142">
        <v>1253.8841553</v>
      </c>
      <c r="L142" t="str">
        <f t="shared" si="17"/>
        <v>06FEB2025:21:00:00</v>
      </c>
      <c r="M142">
        <v>21</v>
      </c>
      <c r="N142">
        <f t="shared" si="18"/>
        <v>93.591308600000048</v>
      </c>
      <c r="O142" t="str">
        <f t="shared" si="19"/>
        <v/>
      </c>
      <c r="P142">
        <f t="shared" si="20"/>
        <v>93.591308600000048</v>
      </c>
      <c r="Q142" t="str">
        <f t="shared" si="21"/>
        <v/>
      </c>
      <c r="R142">
        <f t="shared" si="22"/>
        <v>1</v>
      </c>
      <c r="S142">
        <f t="shared" si="23"/>
        <v>8.1560437225002715</v>
      </c>
    </row>
    <row r="143" spans="1:19" x14ac:dyDescent="0.25">
      <c r="A143" t="s">
        <v>167</v>
      </c>
      <c r="B143">
        <v>1038.3795166</v>
      </c>
      <c r="C143">
        <v>1212.4200439000001</v>
      </c>
      <c r="D143">
        <v>1067.1477050999999</v>
      </c>
      <c r="E143">
        <v>1042.3887939000001</v>
      </c>
      <c r="F143">
        <v>1236.3000488</v>
      </c>
      <c r="G143">
        <v>1231.2399902</v>
      </c>
      <c r="H143">
        <v>1212.4200439000001</v>
      </c>
      <c r="I143">
        <v>1342.7399902</v>
      </c>
      <c r="J143">
        <v>1213.0178223</v>
      </c>
      <c r="L143" t="str">
        <f t="shared" si="17"/>
        <v>06FEB2025:22:00:00</v>
      </c>
      <c r="M143">
        <v>22</v>
      </c>
      <c r="N143">
        <f t="shared" si="18"/>
        <v>174.04052730000012</v>
      </c>
      <c r="O143" t="str">
        <f t="shared" si="19"/>
        <v/>
      </c>
      <c r="P143">
        <f t="shared" si="20"/>
        <v>174.04052730000012</v>
      </c>
      <c r="Q143" t="str">
        <f t="shared" si="21"/>
        <v/>
      </c>
      <c r="R143">
        <f t="shared" si="22"/>
        <v>1</v>
      </c>
      <c r="S143">
        <f t="shared" si="23"/>
        <v>16.760782018299697</v>
      </c>
    </row>
    <row r="144" spans="1:19" x14ac:dyDescent="0.25">
      <c r="A144" t="s">
        <v>168</v>
      </c>
      <c r="B144">
        <v>994.55322265999996</v>
      </c>
      <c r="C144">
        <v>1157.5</v>
      </c>
      <c r="D144">
        <v>1017.3812256</v>
      </c>
      <c r="E144">
        <v>972.58282470999995</v>
      </c>
      <c r="F144">
        <v>1204.9799805</v>
      </c>
      <c r="G144">
        <v>1208.8800048999999</v>
      </c>
      <c r="H144">
        <v>1157.5</v>
      </c>
      <c r="I144">
        <v>1302.1999512</v>
      </c>
      <c r="J144">
        <v>1169.2285156</v>
      </c>
      <c r="L144" t="str">
        <f t="shared" si="17"/>
        <v>06FEB2025:23:00:00</v>
      </c>
      <c r="M144">
        <v>23</v>
      </c>
      <c r="N144">
        <f t="shared" si="18"/>
        <v>162.94677734000004</v>
      </c>
      <c r="O144" t="str">
        <f t="shared" si="19"/>
        <v/>
      </c>
      <c r="P144">
        <f t="shared" si="20"/>
        <v>162.94677734000004</v>
      </c>
      <c r="Q144" t="str">
        <f t="shared" si="21"/>
        <v/>
      </c>
      <c r="R144">
        <f t="shared" si="22"/>
        <v>1</v>
      </c>
      <c r="S144">
        <f t="shared" si="23"/>
        <v>16.383917283399661</v>
      </c>
    </row>
    <row r="145" spans="1:19" x14ac:dyDescent="0.25">
      <c r="A145" t="s">
        <v>169</v>
      </c>
      <c r="B145">
        <v>921.04650878999996</v>
      </c>
      <c r="C145">
        <v>1106.9300536999999</v>
      </c>
      <c r="D145">
        <v>961.74700928000004</v>
      </c>
      <c r="E145">
        <v>917.17846680000002</v>
      </c>
      <c r="F145">
        <v>1102.1099853999999</v>
      </c>
      <c r="G145">
        <v>1137.8000488</v>
      </c>
      <c r="H145">
        <v>1106.9300536999999</v>
      </c>
      <c r="I145">
        <v>1197.9899902</v>
      </c>
      <c r="J145">
        <v>1092.4017334</v>
      </c>
      <c r="L145" t="str">
        <f t="shared" si="17"/>
        <v>07FEB2025:00:00:00</v>
      </c>
      <c r="M145">
        <v>24</v>
      </c>
      <c r="N145">
        <f t="shared" si="18"/>
        <v>185.88354490999996</v>
      </c>
      <c r="O145" t="str">
        <f t="shared" si="19"/>
        <v/>
      </c>
      <c r="P145">
        <f t="shared" si="20"/>
        <v>185.88354490999996</v>
      </c>
      <c r="Q145" t="str">
        <f t="shared" si="21"/>
        <v/>
      </c>
      <c r="R145">
        <f t="shared" si="22"/>
        <v>1</v>
      </c>
      <c r="S145">
        <f t="shared" si="23"/>
        <v>20.181776179163794</v>
      </c>
    </row>
    <row r="146" spans="1:19" x14ac:dyDescent="0.25">
      <c r="A146" t="s">
        <v>170</v>
      </c>
      <c r="B146">
        <v>949.16345215000001</v>
      </c>
      <c r="C146">
        <v>1051.6500243999999</v>
      </c>
      <c r="D146">
        <v>988.22204590000001</v>
      </c>
      <c r="E146">
        <v>1001.0448608</v>
      </c>
      <c r="F146">
        <v>1042.0200195</v>
      </c>
      <c r="G146">
        <v>1071.6899414</v>
      </c>
      <c r="H146">
        <v>1051.6500243999999</v>
      </c>
      <c r="I146">
        <v>1075.4399414</v>
      </c>
      <c r="J146">
        <v>1048.3690185999999</v>
      </c>
      <c r="L146" t="str">
        <f t="shared" si="17"/>
        <v>07FEB2025:01:00:00</v>
      </c>
      <c r="M146">
        <v>1</v>
      </c>
      <c r="N146">
        <f t="shared" si="18"/>
        <v>102.48657224999988</v>
      </c>
      <c r="O146" t="str">
        <f t="shared" si="19"/>
        <v/>
      </c>
      <c r="P146">
        <f t="shared" si="20"/>
        <v>102.48657224999988</v>
      </c>
      <c r="Q146" t="str">
        <f t="shared" si="21"/>
        <v/>
      </c>
      <c r="R146">
        <f t="shared" si="22"/>
        <v>1</v>
      </c>
      <c r="S146">
        <f t="shared" si="23"/>
        <v>10.79756832375416</v>
      </c>
    </row>
    <row r="147" spans="1:19" x14ac:dyDescent="0.25">
      <c r="A147" t="s">
        <v>171</v>
      </c>
      <c r="B147">
        <v>907.89086913999995</v>
      </c>
      <c r="C147">
        <v>995.98498534999999</v>
      </c>
      <c r="D147">
        <v>960.17755126999998</v>
      </c>
      <c r="E147">
        <v>933.42565918000003</v>
      </c>
      <c r="F147">
        <v>1011.4500121999999</v>
      </c>
      <c r="G147">
        <v>1037.6999512</v>
      </c>
      <c r="H147">
        <v>995.98498534999999</v>
      </c>
      <c r="I147">
        <v>1047.3699951000001</v>
      </c>
      <c r="J147">
        <v>1005.1861572</v>
      </c>
      <c r="L147" t="str">
        <f t="shared" si="17"/>
        <v>07FEB2025:02:00:00</v>
      </c>
      <c r="M147">
        <v>2</v>
      </c>
      <c r="N147">
        <f t="shared" si="18"/>
        <v>88.094116210000038</v>
      </c>
      <c r="O147" t="str">
        <f t="shared" si="19"/>
        <v/>
      </c>
      <c r="P147">
        <f t="shared" si="20"/>
        <v>88.094116210000038</v>
      </c>
      <c r="Q147" t="str">
        <f t="shared" si="21"/>
        <v/>
      </c>
      <c r="R147">
        <f t="shared" si="22"/>
        <v>1</v>
      </c>
      <c r="S147">
        <f t="shared" si="23"/>
        <v>9.7031613825400882</v>
      </c>
    </row>
    <row r="148" spans="1:19" x14ac:dyDescent="0.25">
      <c r="A148" t="s">
        <v>172</v>
      </c>
      <c r="B148">
        <v>981.12829590000001</v>
      </c>
      <c r="C148">
        <v>998.38098145000004</v>
      </c>
      <c r="D148">
        <v>979.31072998000002</v>
      </c>
      <c r="E148">
        <v>933.62512206999997</v>
      </c>
      <c r="F148">
        <v>1057.2399902</v>
      </c>
      <c r="G148">
        <v>1055.9399414</v>
      </c>
      <c r="H148">
        <v>998.38098145000004</v>
      </c>
      <c r="I148">
        <v>1097.6300048999999</v>
      </c>
      <c r="J148">
        <v>1028.5632324000001</v>
      </c>
      <c r="L148" t="str">
        <f t="shared" si="17"/>
        <v>07FEB2025:03:00:00</v>
      </c>
      <c r="M148">
        <v>3</v>
      </c>
      <c r="N148">
        <f t="shared" si="18"/>
        <v>17.252685550000024</v>
      </c>
      <c r="O148" t="str">
        <f t="shared" si="19"/>
        <v/>
      </c>
      <c r="P148">
        <f t="shared" si="20"/>
        <v>17.252685550000024</v>
      </c>
      <c r="Q148" t="str">
        <f t="shared" si="21"/>
        <v/>
      </c>
      <c r="R148">
        <f t="shared" si="22"/>
        <v>1</v>
      </c>
      <c r="S148">
        <f t="shared" si="23"/>
        <v>1.7584535704552218</v>
      </c>
    </row>
    <row r="149" spans="1:19" x14ac:dyDescent="0.25">
      <c r="A149" t="s">
        <v>173</v>
      </c>
      <c r="B149">
        <v>968.13732909999999</v>
      </c>
      <c r="C149">
        <v>985.98999022999999</v>
      </c>
      <c r="D149">
        <v>982.28833008000004</v>
      </c>
      <c r="E149">
        <v>892.22833251999998</v>
      </c>
      <c r="F149">
        <v>1070.5300293</v>
      </c>
      <c r="G149">
        <v>1055.0400391000001</v>
      </c>
      <c r="H149">
        <v>985.98999022999999</v>
      </c>
      <c r="I149">
        <v>1099.9200439000001</v>
      </c>
      <c r="J149">
        <v>1020.7416992</v>
      </c>
      <c r="L149" t="str">
        <f t="shared" si="17"/>
        <v>07FEB2025:04:00:00</v>
      </c>
      <c r="M149">
        <v>4</v>
      </c>
      <c r="N149">
        <f t="shared" si="18"/>
        <v>17.852661130000001</v>
      </c>
      <c r="O149" t="str">
        <f t="shared" si="19"/>
        <v/>
      </c>
      <c r="P149">
        <f t="shared" si="20"/>
        <v>17.852661130000001</v>
      </c>
      <c r="Q149" t="str">
        <f t="shared" si="21"/>
        <v/>
      </c>
      <c r="R149">
        <f t="shared" si="22"/>
        <v>1</v>
      </c>
      <c r="S149">
        <f t="shared" si="23"/>
        <v>1.8440215652665923</v>
      </c>
    </row>
    <row r="150" spans="1:19" x14ac:dyDescent="0.25">
      <c r="A150" t="s">
        <v>174</v>
      </c>
      <c r="B150">
        <v>1063.3901367000001</v>
      </c>
      <c r="C150">
        <v>989.43499756000006</v>
      </c>
      <c r="D150">
        <v>997.18267821999996</v>
      </c>
      <c r="E150">
        <v>949.66583251999998</v>
      </c>
      <c r="F150">
        <v>1066.3699951000001</v>
      </c>
      <c r="G150">
        <v>1050.4499512</v>
      </c>
      <c r="H150">
        <v>989.43499756000006</v>
      </c>
      <c r="I150">
        <v>1100.75</v>
      </c>
      <c r="J150">
        <v>1031.3341064000001</v>
      </c>
      <c r="L150" t="str">
        <f t="shared" si="17"/>
        <v>07FEB2025:05:00:00</v>
      </c>
      <c r="M150">
        <v>5</v>
      </c>
      <c r="N150">
        <f t="shared" si="18"/>
        <v>-73.955139140000028</v>
      </c>
      <c r="O150">
        <f t="shared" si="19"/>
        <v>-73.955139140000028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6.9546572408038045</v>
      </c>
    </row>
    <row r="151" spans="1:19" x14ac:dyDescent="0.25">
      <c r="A151" t="s">
        <v>175</v>
      </c>
      <c r="B151">
        <v>938.20556640999996</v>
      </c>
      <c r="C151">
        <v>1057.8499756000001</v>
      </c>
      <c r="D151">
        <v>1018.1767578</v>
      </c>
      <c r="E151">
        <v>898.57623291000004</v>
      </c>
      <c r="F151">
        <v>1131.1600341999999</v>
      </c>
      <c r="G151">
        <v>1101.1400146000001</v>
      </c>
      <c r="H151">
        <v>1057.8499756000001</v>
      </c>
      <c r="I151">
        <v>1170.3699951000001</v>
      </c>
      <c r="J151">
        <v>1071.8193358999999</v>
      </c>
      <c r="L151" t="str">
        <f t="shared" si="17"/>
        <v>07FEB2025:06:00:00</v>
      </c>
      <c r="M151">
        <v>6</v>
      </c>
      <c r="N151">
        <f t="shared" si="18"/>
        <v>119.64440919000015</v>
      </c>
      <c r="O151" t="str">
        <f t="shared" si="19"/>
        <v/>
      </c>
      <c r="P151">
        <f t="shared" si="20"/>
        <v>119.64440919000015</v>
      </c>
      <c r="Q151" t="str">
        <f t="shared" si="21"/>
        <v/>
      </c>
      <c r="R151">
        <f t="shared" si="22"/>
        <v>1</v>
      </c>
      <c r="S151">
        <f t="shared" si="23"/>
        <v>12.752472749422489</v>
      </c>
    </row>
    <row r="152" spans="1:19" x14ac:dyDescent="0.25">
      <c r="A152" t="s">
        <v>176</v>
      </c>
      <c r="B152">
        <v>980.80627441000001</v>
      </c>
      <c r="C152">
        <v>1146.1400146000001</v>
      </c>
      <c r="D152">
        <v>1047.8898925999999</v>
      </c>
      <c r="E152">
        <v>931.52514647999999</v>
      </c>
      <c r="F152">
        <v>1236.8000488</v>
      </c>
      <c r="G152">
        <v>1207.5200195</v>
      </c>
      <c r="H152">
        <v>1146.1400146000001</v>
      </c>
      <c r="I152">
        <v>1285.5999756000001</v>
      </c>
      <c r="J152">
        <v>1161.5170897999999</v>
      </c>
      <c r="L152" t="str">
        <f t="shared" si="17"/>
        <v>07FEB2025:07:00:00</v>
      </c>
      <c r="M152">
        <v>7</v>
      </c>
      <c r="N152">
        <f t="shared" si="18"/>
        <v>165.33374019000007</v>
      </c>
      <c r="O152" t="str">
        <f t="shared" si="19"/>
        <v/>
      </c>
      <c r="P152">
        <f t="shared" si="20"/>
        <v>165.33374019000007</v>
      </c>
      <c r="Q152" t="str">
        <f t="shared" si="21"/>
        <v/>
      </c>
      <c r="R152">
        <f t="shared" si="22"/>
        <v>1</v>
      </c>
      <c r="S152">
        <f t="shared" si="23"/>
        <v>16.856921137607518</v>
      </c>
    </row>
    <row r="153" spans="1:19" x14ac:dyDescent="0.25">
      <c r="A153" t="s">
        <v>177</v>
      </c>
      <c r="B153">
        <v>981.35162353999999</v>
      </c>
      <c r="C153">
        <v>1165.9799805</v>
      </c>
      <c r="D153">
        <v>1080.3649902</v>
      </c>
      <c r="E153">
        <v>986.87963866999996</v>
      </c>
      <c r="F153">
        <v>1292.3000488</v>
      </c>
      <c r="G153">
        <v>1232.0699463000001</v>
      </c>
      <c r="H153">
        <v>1165.9799805</v>
      </c>
      <c r="I153">
        <v>1323.0300293</v>
      </c>
      <c r="J153">
        <v>1200.0520019999999</v>
      </c>
      <c r="L153" t="str">
        <f t="shared" si="17"/>
        <v>07FEB2025:08:00:00</v>
      </c>
      <c r="M153">
        <v>8</v>
      </c>
      <c r="N153">
        <f t="shared" si="18"/>
        <v>184.62835696000002</v>
      </c>
      <c r="O153" t="str">
        <f t="shared" si="19"/>
        <v/>
      </c>
      <c r="P153">
        <f t="shared" si="20"/>
        <v>184.62835696000002</v>
      </c>
      <c r="Q153" t="str">
        <f t="shared" si="21"/>
        <v/>
      </c>
      <c r="R153">
        <f t="shared" si="22"/>
        <v>1</v>
      </c>
      <c r="S153">
        <f t="shared" si="23"/>
        <v>18.813680288620276</v>
      </c>
    </row>
    <row r="154" spans="1:19" x14ac:dyDescent="0.25">
      <c r="A154" t="s">
        <v>178</v>
      </c>
      <c r="B154">
        <v>1021.6992798</v>
      </c>
      <c r="C154">
        <v>1193.6600341999999</v>
      </c>
      <c r="D154">
        <v>1068.3640137</v>
      </c>
      <c r="E154">
        <v>986.06536864999998</v>
      </c>
      <c r="F154">
        <v>1303.1300048999999</v>
      </c>
      <c r="G154">
        <v>1241.4699707</v>
      </c>
      <c r="H154">
        <v>1193.6600341999999</v>
      </c>
      <c r="I154">
        <v>1351.4399414</v>
      </c>
      <c r="J154">
        <v>1215.1530762</v>
      </c>
      <c r="L154" t="str">
        <f t="shared" si="17"/>
        <v>07FEB2025:09:00:00</v>
      </c>
      <c r="M154">
        <v>9</v>
      </c>
      <c r="N154">
        <f t="shared" si="18"/>
        <v>171.96075439999993</v>
      </c>
      <c r="O154" t="str">
        <f t="shared" si="19"/>
        <v/>
      </c>
      <c r="P154">
        <f t="shared" si="20"/>
        <v>171.96075439999993</v>
      </c>
      <c r="Q154" t="str">
        <f t="shared" si="21"/>
        <v/>
      </c>
      <c r="R154">
        <f t="shared" si="22"/>
        <v>1</v>
      </c>
      <c r="S154">
        <f t="shared" si="23"/>
        <v>16.830857944194854</v>
      </c>
    </row>
    <row r="155" spans="1:19" x14ac:dyDescent="0.25">
      <c r="A155" t="s">
        <v>179</v>
      </c>
      <c r="B155">
        <v>1127.8529053</v>
      </c>
      <c r="C155">
        <v>1231.0200195</v>
      </c>
      <c r="D155">
        <v>1102.0821533000001</v>
      </c>
      <c r="E155">
        <v>1041.8356934000001</v>
      </c>
      <c r="F155">
        <v>1323.9599608999999</v>
      </c>
      <c r="G155">
        <v>1278.3299560999999</v>
      </c>
      <c r="H155">
        <v>1231.0200195</v>
      </c>
      <c r="I155">
        <v>1387.8199463000001</v>
      </c>
      <c r="J155">
        <v>1252.5931396000001</v>
      </c>
      <c r="L155" t="str">
        <f t="shared" si="17"/>
        <v>07FEB2025:10:00:00</v>
      </c>
      <c r="M155">
        <v>10</v>
      </c>
      <c r="N155">
        <f t="shared" si="18"/>
        <v>103.16711420000001</v>
      </c>
      <c r="O155" t="str">
        <f t="shared" si="19"/>
        <v/>
      </c>
      <c r="P155">
        <f t="shared" si="20"/>
        <v>103.16711420000001</v>
      </c>
      <c r="Q155" t="str">
        <f t="shared" si="21"/>
        <v/>
      </c>
      <c r="R155">
        <f t="shared" si="22"/>
        <v>1</v>
      </c>
      <c r="S155">
        <f t="shared" si="23"/>
        <v>9.1472135874454636</v>
      </c>
    </row>
    <row r="156" spans="1:19" x14ac:dyDescent="0.25">
      <c r="A156" t="s">
        <v>180</v>
      </c>
      <c r="B156">
        <v>1161.4055175999999</v>
      </c>
      <c r="C156">
        <v>1245.9499512</v>
      </c>
      <c r="D156">
        <v>1109.1884766000001</v>
      </c>
      <c r="E156">
        <v>1115.5390625</v>
      </c>
      <c r="F156">
        <v>1310.3699951000001</v>
      </c>
      <c r="G156">
        <v>1251.8900146000001</v>
      </c>
      <c r="H156">
        <v>1245.9499512</v>
      </c>
      <c r="I156">
        <v>1389.1800536999999</v>
      </c>
      <c r="J156">
        <v>1262.5858154</v>
      </c>
      <c r="L156" t="str">
        <f t="shared" si="17"/>
        <v>07FEB2025:11:00:00</v>
      </c>
      <c r="M156">
        <v>11</v>
      </c>
      <c r="N156">
        <f t="shared" si="18"/>
        <v>84.544433600000048</v>
      </c>
      <c r="O156" t="str">
        <f t="shared" si="19"/>
        <v/>
      </c>
      <c r="P156">
        <f t="shared" si="20"/>
        <v>84.544433600000048</v>
      </c>
      <c r="Q156" t="str">
        <f t="shared" si="21"/>
        <v/>
      </c>
      <c r="R156">
        <f t="shared" si="22"/>
        <v>1</v>
      </c>
      <c r="S156">
        <f t="shared" si="23"/>
        <v>7.2794930210688076</v>
      </c>
    </row>
    <row r="157" spans="1:19" x14ac:dyDescent="0.25">
      <c r="A157" t="s">
        <v>181</v>
      </c>
      <c r="B157">
        <v>1166.5942382999999</v>
      </c>
      <c r="C157">
        <v>1279.1800536999999</v>
      </c>
      <c r="D157">
        <v>1150.3492432</v>
      </c>
      <c r="E157">
        <v>1246.1904297000001</v>
      </c>
      <c r="F157">
        <v>1330.3000488</v>
      </c>
      <c r="G157">
        <v>1280.5100098</v>
      </c>
      <c r="H157">
        <v>1279.1800536999999</v>
      </c>
      <c r="I157">
        <v>1420.1500243999999</v>
      </c>
      <c r="J157">
        <v>1311.2662353999999</v>
      </c>
      <c r="L157" t="str">
        <f t="shared" si="17"/>
        <v>07FEB2025:12:00:00</v>
      </c>
      <c r="M157">
        <v>12</v>
      </c>
      <c r="N157">
        <f t="shared" si="18"/>
        <v>112.5858154</v>
      </c>
      <c r="O157" t="str">
        <f t="shared" si="19"/>
        <v/>
      </c>
      <c r="P157">
        <f t="shared" si="20"/>
        <v>112.5858154</v>
      </c>
      <c r="Q157" t="str">
        <f t="shared" si="21"/>
        <v/>
      </c>
      <c r="R157">
        <f t="shared" si="22"/>
        <v>1</v>
      </c>
      <c r="S157">
        <f t="shared" si="23"/>
        <v>9.6508118850358642</v>
      </c>
    </row>
    <row r="158" spans="1:19" x14ac:dyDescent="0.25">
      <c r="A158" t="s">
        <v>182</v>
      </c>
      <c r="B158">
        <v>1215.192749</v>
      </c>
      <c r="C158">
        <v>1321.9499512</v>
      </c>
      <c r="D158">
        <v>1147.1809082</v>
      </c>
      <c r="E158">
        <v>1269.5444336</v>
      </c>
      <c r="F158">
        <v>1312.2399902</v>
      </c>
      <c r="G158">
        <v>1270.5600586</v>
      </c>
      <c r="H158">
        <v>1321.9499512</v>
      </c>
      <c r="I158">
        <v>1413.8499756000001</v>
      </c>
      <c r="J158">
        <v>1317.6289062999999</v>
      </c>
      <c r="L158" t="str">
        <f t="shared" si="17"/>
        <v>07FEB2025:13:00:00</v>
      </c>
      <c r="M158">
        <v>13</v>
      </c>
      <c r="N158">
        <f t="shared" si="18"/>
        <v>106.75720219999994</v>
      </c>
      <c r="O158" t="str">
        <f t="shared" si="19"/>
        <v/>
      </c>
      <c r="P158">
        <f t="shared" si="20"/>
        <v>106.75720219999994</v>
      </c>
      <c r="Q158" t="str">
        <f t="shared" si="21"/>
        <v/>
      </c>
      <c r="R158">
        <f t="shared" si="22"/>
        <v>1</v>
      </c>
      <c r="S158">
        <f t="shared" si="23"/>
        <v>8.7852073087048961</v>
      </c>
    </row>
    <row r="159" spans="1:19" x14ac:dyDescent="0.25">
      <c r="A159" t="s">
        <v>183</v>
      </c>
      <c r="B159">
        <v>1279.1314697</v>
      </c>
      <c r="C159">
        <v>1376.8399658000001</v>
      </c>
      <c r="D159">
        <v>1177.4219971</v>
      </c>
      <c r="E159">
        <v>1301.2019043</v>
      </c>
      <c r="F159">
        <v>1371.2399902</v>
      </c>
      <c r="G159">
        <v>1322.2399902</v>
      </c>
      <c r="H159">
        <v>1376.8399658000001</v>
      </c>
      <c r="I159">
        <v>1458.6600341999999</v>
      </c>
      <c r="J159">
        <v>1366.036499</v>
      </c>
      <c r="L159" t="str">
        <f t="shared" si="17"/>
        <v>07FEB2025:14:00:00</v>
      </c>
      <c r="M159">
        <v>14</v>
      </c>
      <c r="N159">
        <f t="shared" si="18"/>
        <v>97.708496100000048</v>
      </c>
      <c r="O159" t="str">
        <f t="shared" si="19"/>
        <v/>
      </c>
      <c r="P159">
        <f t="shared" si="20"/>
        <v>97.708496100000048</v>
      </c>
      <c r="Q159" t="str">
        <f t="shared" si="21"/>
        <v/>
      </c>
      <c r="R159">
        <f t="shared" si="22"/>
        <v>1</v>
      </c>
      <c r="S159">
        <f t="shared" si="23"/>
        <v>7.6386593883829654</v>
      </c>
    </row>
    <row r="160" spans="1:19" x14ac:dyDescent="0.25">
      <c r="A160" t="s">
        <v>184</v>
      </c>
      <c r="B160">
        <v>1311.7373047000001</v>
      </c>
      <c r="C160">
        <v>1478.1400146000001</v>
      </c>
      <c r="D160">
        <v>1187.0518798999999</v>
      </c>
      <c r="E160">
        <v>1346.6805420000001</v>
      </c>
      <c r="F160">
        <v>1397.6400146000001</v>
      </c>
      <c r="G160">
        <v>1338.0500488</v>
      </c>
      <c r="H160">
        <v>1478.1400146000001</v>
      </c>
      <c r="I160">
        <v>1459.6099853999999</v>
      </c>
      <c r="J160">
        <v>1404.0241699000001</v>
      </c>
      <c r="L160" t="str">
        <f t="shared" si="17"/>
        <v>07FEB2025:15:00:00</v>
      </c>
      <c r="M160">
        <v>15</v>
      </c>
      <c r="N160">
        <f t="shared" si="18"/>
        <v>166.40270989999999</v>
      </c>
      <c r="O160" t="str">
        <f t="shared" si="19"/>
        <v/>
      </c>
      <c r="P160">
        <f t="shared" si="20"/>
        <v>166.40270989999999</v>
      </c>
      <c r="Q160" t="str">
        <f t="shared" si="21"/>
        <v/>
      </c>
      <c r="R160">
        <f t="shared" si="22"/>
        <v>1</v>
      </c>
      <c r="S160">
        <f t="shared" si="23"/>
        <v>12.68567336644108</v>
      </c>
    </row>
    <row r="161" spans="1:19" x14ac:dyDescent="0.25">
      <c r="A161" t="s">
        <v>185</v>
      </c>
      <c r="B161">
        <v>1361.2102050999999</v>
      </c>
      <c r="C161">
        <v>1505.0600586</v>
      </c>
      <c r="D161">
        <v>1236.2878418</v>
      </c>
      <c r="E161">
        <v>1490.6010742000001</v>
      </c>
      <c r="F161">
        <v>1466.0999756000001</v>
      </c>
      <c r="G161">
        <v>1392.8499756000001</v>
      </c>
      <c r="H161">
        <v>1505.0600586</v>
      </c>
      <c r="I161">
        <v>1492.1600341999999</v>
      </c>
      <c r="J161">
        <v>1469.3542480000001</v>
      </c>
      <c r="L161" t="str">
        <f t="shared" si="17"/>
        <v>07FEB2025:16:00:00</v>
      </c>
      <c r="M161">
        <v>16</v>
      </c>
      <c r="N161">
        <f t="shared" si="18"/>
        <v>143.84985350000011</v>
      </c>
      <c r="O161" t="str">
        <f t="shared" si="19"/>
        <v/>
      </c>
      <c r="P161">
        <f t="shared" si="20"/>
        <v>143.84985350000011</v>
      </c>
      <c r="Q161" t="str">
        <f t="shared" si="21"/>
        <v/>
      </c>
      <c r="R161">
        <f t="shared" si="22"/>
        <v>1</v>
      </c>
      <c r="S161">
        <f t="shared" si="23"/>
        <v>10.567791290503315</v>
      </c>
    </row>
    <row r="162" spans="1:19" x14ac:dyDescent="0.25">
      <c r="A162" t="s">
        <v>186</v>
      </c>
      <c r="B162">
        <v>1339.0196533000001</v>
      </c>
      <c r="C162">
        <v>1430.1600341999999</v>
      </c>
      <c r="D162">
        <v>1234.8419189000001</v>
      </c>
      <c r="E162">
        <v>1477.8977050999999</v>
      </c>
      <c r="F162">
        <v>1528.5300293</v>
      </c>
      <c r="G162">
        <v>1451.6700439000001</v>
      </c>
      <c r="H162">
        <v>1430.1600341999999</v>
      </c>
      <c r="I162">
        <v>1512.5600586</v>
      </c>
      <c r="J162">
        <v>1480.1635742000001</v>
      </c>
      <c r="L162" t="str">
        <f t="shared" si="17"/>
        <v>07FEB2025:17:00:00</v>
      </c>
      <c r="M162">
        <v>17</v>
      </c>
      <c r="N162">
        <f t="shared" si="18"/>
        <v>91.140380899999855</v>
      </c>
      <c r="O162" t="str">
        <f t="shared" si="19"/>
        <v/>
      </c>
      <c r="P162">
        <f t="shared" si="20"/>
        <v>91.140380899999855</v>
      </c>
      <c r="Q162" t="str">
        <f t="shared" si="21"/>
        <v/>
      </c>
      <c r="R162">
        <f t="shared" si="22"/>
        <v>1</v>
      </c>
      <c r="S162">
        <f t="shared" si="23"/>
        <v>6.8065006122490681</v>
      </c>
    </row>
    <row r="163" spans="1:19" x14ac:dyDescent="0.25">
      <c r="A163" t="s">
        <v>187</v>
      </c>
      <c r="B163">
        <v>1150.8902588000001</v>
      </c>
      <c r="C163">
        <v>1331.3299560999999</v>
      </c>
      <c r="D163">
        <v>1139.6104736</v>
      </c>
      <c r="E163">
        <v>1278.5168457</v>
      </c>
      <c r="F163">
        <v>1490.25</v>
      </c>
      <c r="G163">
        <v>1423.6199951000001</v>
      </c>
      <c r="H163">
        <v>1331.3299560999999</v>
      </c>
      <c r="I163">
        <v>1461.9899902</v>
      </c>
      <c r="J163">
        <v>1397.1413574000001</v>
      </c>
      <c r="L163" t="str">
        <f t="shared" si="17"/>
        <v>07FEB2025:18:00:00</v>
      </c>
      <c r="M163">
        <v>18</v>
      </c>
      <c r="N163">
        <f t="shared" si="18"/>
        <v>180.43969729999981</v>
      </c>
      <c r="O163" t="str">
        <f t="shared" si="19"/>
        <v/>
      </c>
      <c r="P163">
        <f t="shared" si="20"/>
        <v>180.43969729999981</v>
      </c>
      <c r="Q163" t="str">
        <f t="shared" si="21"/>
        <v/>
      </c>
      <c r="R163">
        <f t="shared" si="22"/>
        <v>1</v>
      </c>
      <c r="S163">
        <f t="shared" si="23"/>
        <v>15.678271313907812</v>
      </c>
    </row>
    <row r="164" spans="1:19" x14ac:dyDescent="0.25">
      <c r="A164" t="s">
        <v>188</v>
      </c>
      <c r="B164">
        <v>1118.4012451000001</v>
      </c>
      <c r="C164">
        <v>1276.9899902</v>
      </c>
      <c r="D164">
        <v>1154.40625</v>
      </c>
      <c r="E164">
        <v>1276.6281738</v>
      </c>
      <c r="F164">
        <v>1464.5100098</v>
      </c>
      <c r="G164">
        <v>1380.0699463000001</v>
      </c>
      <c r="H164">
        <v>1276.9899902</v>
      </c>
      <c r="I164">
        <v>1417.4699707</v>
      </c>
      <c r="J164">
        <v>1363.1336670000001</v>
      </c>
      <c r="L164" t="str">
        <f t="shared" si="17"/>
        <v>07FEB2025:19:00:00</v>
      </c>
      <c r="M164">
        <v>19</v>
      </c>
      <c r="N164">
        <f t="shared" si="18"/>
        <v>158.58874509999987</v>
      </c>
      <c r="O164" t="str">
        <f t="shared" si="19"/>
        <v/>
      </c>
      <c r="P164">
        <f t="shared" si="20"/>
        <v>158.58874509999987</v>
      </c>
      <c r="Q164" t="str">
        <f t="shared" si="21"/>
        <v/>
      </c>
      <c r="R164">
        <f t="shared" si="22"/>
        <v>1</v>
      </c>
      <c r="S164">
        <f t="shared" si="23"/>
        <v>14.17995069254594</v>
      </c>
    </row>
    <row r="165" spans="1:19" x14ac:dyDescent="0.25">
      <c r="A165" t="s">
        <v>189</v>
      </c>
      <c r="B165">
        <v>1170.7733154</v>
      </c>
      <c r="C165">
        <v>1375.8299560999999</v>
      </c>
      <c r="D165">
        <v>1155.1149902</v>
      </c>
      <c r="E165">
        <v>1301.2906493999999</v>
      </c>
      <c r="F165">
        <v>1479.3900146000001</v>
      </c>
      <c r="G165">
        <v>1385.8499756000001</v>
      </c>
      <c r="H165">
        <v>1375.8299560999999</v>
      </c>
      <c r="I165">
        <v>1424.3000488</v>
      </c>
      <c r="J165">
        <v>1393.3321533000001</v>
      </c>
      <c r="L165" t="str">
        <f t="shared" si="17"/>
        <v>07FEB2025:20:00:00</v>
      </c>
      <c r="M165">
        <v>20</v>
      </c>
      <c r="N165">
        <f t="shared" si="18"/>
        <v>205.05664069999989</v>
      </c>
      <c r="O165" t="str">
        <f t="shared" si="19"/>
        <v/>
      </c>
      <c r="P165">
        <f t="shared" si="20"/>
        <v>205.05664069999989</v>
      </c>
      <c r="Q165" t="str">
        <f t="shared" si="21"/>
        <v/>
      </c>
      <c r="R165">
        <f t="shared" si="22"/>
        <v>1</v>
      </c>
      <c r="S165">
        <f t="shared" si="23"/>
        <v>17.514632252268353</v>
      </c>
    </row>
    <row r="166" spans="1:19" x14ac:dyDescent="0.25">
      <c r="A166" t="s">
        <v>190</v>
      </c>
      <c r="B166">
        <v>1192.0698242000001</v>
      </c>
      <c r="C166">
        <v>1284.25</v>
      </c>
      <c r="D166">
        <v>1145.6667480000001</v>
      </c>
      <c r="E166">
        <v>1290.6530762</v>
      </c>
      <c r="F166">
        <v>1462.0400391000001</v>
      </c>
      <c r="G166">
        <v>1368.1400146000001</v>
      </c>
      <c r="H166">
        <v>1284.25</v>
      </c>
      <c r="I166">
        <v>1415.0600586</v>
      </c>
      <c r="J166">
        <v>1364.0285644999999</v>
      </c>
      <c r="L166" t="str">
        <f t="shared" si="17"/>
        <v>07FEB2025:21:00:00</v>
      </c>
      <c r="M166">
        <v>21</v>
      </c>
      <c r="N166">
        <f t="shared" si="18"/>
        <v>92.180175799999915</v>
      </c>
      <c r="O166" t="str">
        <f t="shared" si="19"/>
        <v/>
      </c>
      <c r="P166">
        <f t="shared" si="20"/>
        <v>92.180175799999915</v>
      </c>
      <c r="Q166" t="str">
        <f t="shared" si="21"/>
        <v/>
      </c>
      <c r="R166">
        <f t="shared" si="22"/>
        <v>1</v>
      </c>
      <c r="S166">
        <f t="shared" si="23"/>
        <v>7.7327832588885617</v>
      </c>
    </row>
    <row r="167" spans="1:19" x14ac:dyDescent="0.25">
      <c r="A167" t="s">
        <v>191</v>
      </c>
      <c r="B167">
        <v>1157.7120361</v>
      </c>
      <c r="C167">
        <v>1265.5100098</v>
      </c>
      <c r="D167">
        <v>1102.2037353999999</v>
      </c>
      <c r="E167">
        <v>1223.7701416</v>
      </c>
      <c r="F167">
        <v>1443.0899658000001</v>
      </c>
      <c r="G167">
        <v>1358.8599853999999</v>
      </c>
      <c r="H167">
        <v>1265.5100098</v>
      </c>
      <c r="I167">
        <v>1406.3900146000001</v>
      </c>
      <c r="J167">
        <v>1339.5241699000001</v>
      </c>
      <c r="L167" t="str">
        <f t="shared" si="17"/>
        <v>07FEB2025:22:00:00</v>
      </c>
      <c r="M167">
        <v>22</v>
      </c>
      <c r="N167">
        <f t="shared" si="18"/>
        <v>107.79797370000006</v>
      </c>
      <c r="O167" t="str">
        <f t="shared" si="19"/>
        <v/>
      </c>
      <c r="P167">
        <f t="shared" si="20"/>
        <v>107.79797370000006</v>
      </c>
      <c r="Q167" t="str">
        <f t="shared" si="21"/>
        <v/>
      </c>
      <c r="R167">
        <f t="shared" si="22"/>
        <v>1</v>
      </c>
      <c r="S167">
        <f t="shared" si="23"/>
        <v>9.3112942025843086</v>
      </c>
    </row>
    <row r="168" spans="1:19" x14ac:dyDescent="0.25">
      <c r="A168" t="s">
        <v>192</v>
      </c>
      <c r="B168">
        <v>1138.0676269999999</v>
      </c>
      <c r="C168">
        <v>1238.1600341999999</v>
      </c>
      <c r="D168">
        <v>1044.3194579999999</v>
      </c>
      <c r="E168">
        <v>1117.7692870999999</v>
      </c>
      <c r="F168">
        <v>1360.7399902</v>
      </c>
      <c r="G168">
        <v>1308.6199951000001</v>
      </c>
      <c r="H168">
        <v>1238.1600341999999</v>
      </c>
      <c r="I168">
        <v>1354.2299805</v>
      </c>
      <c r="J168">
        <v>1275.9039307</v>
      </c>
      <c r="L168" t="str">
        <f t="shared" si="17"/>
        <v>07FEB2025:23:00:00</v>
      </c>
      <c r="M168">
        <v>23</v>
      </c>
      <c r="N168">
        <f t="shared" si="18"/>
        <v>100.09240720000003</v>
      </c>
      <c r="O168" t="str">
        <f t="shared" si="19"/>
        <v/>
      </c>
      <c r="P168">
        <f t="shared" si="20"/>
        <v>100.09240720000003</v>
      </c>
      <c r="Q168" t="str">
        <f t="shared" si="21"/>
        <v/>
      </c>
      <c r="R168">
        <f t="shared" si="22"/>
        <v>1</v>
      </c>
      <c r="S168">
        <f t="shared" si="23"/>
        <v>8.7949437120752076</v>
      </c>
    </row>
    <row r="169" spans="1:19" x14ac:dyDescent="0.25">
      <c r="A169" t="s">
        <v>193</v>
      </c>
      <c r="B169">
        <v>1117.5114745999999</v>
      </c>
      <c r="C169">
        <v>1178.7099608999999</v>
      </c>
      <c r="D169">
        <v>992.14422606999995</v>
      </c>
      <c r="E169">
        <v>1074.2312012</v>
      </c>
      <c r="F169">
        <v>1240.0300293</v>
      </c>
      <c r="G169">
        <v>1217.2900391000001</v>
      </c>
      <c r="H169">
        <v>1178.7099608999999</v>
      </c>
      <c r="I169">
        <v>1236.0400391000001</v>
      </c>
      <c r="J169">
        <v>1189.2602539</v>
      </c>
      <c r="L169" t="str">
        <f t="shared" si="17"/>
        <v>08FEB2025:00:00:00</v>
      </c>
      <c r="M169">
        <v>24</v>
      </c>
      <c r="N169">
        <f t="shared" si="18"/>
        <v>61.198486300000013</v>
      </c>
      <c r="O169" t="str">
        <f t="shared" si="19"/>
        <v/>
      </c>
      <c r="P169">
        <f t="shared" si="20"/>
        <v>61.198486300000013</v>
      </c>
      <c r="Q169" t="str">
        <f t="shared" si="21"/>
        <v/>
      </c>
      <c r="R169">
        <f t="shared" si="22"/>
        <v>1</v>
      </c>
      <c r="S169">
        <f t="shared" si="23"/>
        <v>5.4763183815991949</v>
      </c>
    </row>
    <row r="170" spans="1:19" x14ac:dyDescent="0.25">
      <c r="A170" t="s">
        <v>194</v>
      </c>
      <c r="B170">
        <v>1031.9881591999999</v>
      </c>
      <c r="C170">
        <v>1115.3699951000001</v>
      </c>
      <c r="D170">
        <v>1020.1994629</v>
      </c>
      <c r="E170">
        <v>1114.1096190999999</v>
      </c>
      <c r="F170">
        <v>1115.3699951000001</v>
      </c>
      <c r="G170">
        <v>1159.4100341999999</v>
      </c>
      <c r="H170">
        <v>1087.1099853999999</v>
      </c>
      <c r="I170">
        <v>1150.9300536999999</v>
      </c>
      <c r="J170">
        <v>1125.3859863</v>
      </c>
      <c r="L170" t="str">
        <f t="shared" si="17"/>
        <v>08FEB2025:01:00:00</v>
      </c>
      <c r="M170">
        <v>1</v>
      </c>
      <c r="N170">
        <f t="shared" si="18"/>
        <v>83.381835900000169</v>
      </c>
      <c r="O170" t="str">
        <f t="shared" si="19"/>
        <v/>
      </c>
      <c r="P170">
        <f t="shared" si="20"/>
        <v>83.381835900000169</v>
      </c>
      <c r="Q170" t="str">
        <f t="shared" si="21"/>
        <v/>
      </c>
      <c r="R170">
        <f t="shared" si="22"/>
        <v>1</v>
      </c>
      <c r="S170">
        <f t="shared" si="23"/>
        <v>8.0797279655454588</v>
      </c>
    </row>
    <row r="171" spans="1:19" x14ac:dyDescent="0.25">
      <c r="A171" t="s">
        <v>195</v>
      </c>
      <c r="B171">
        <v>974.79797363</v>
      </c>
      <c r="C171">
        <v>1012.7999878000001</v>
      </c>
      <c r="D171">
        <v>971.22949218999997</v>
      </c>
      <c r="E171">
        <v>1035.1278076000001</v>
      </c>
      <c r="F171">
        <v>1012.7999878000001</v>
      </c>
      <c r="G171">
        <v>1053.4799805</v>
      </c>
      <c r="H171">
        <v>1026.9799805</v>
      </c>
      <c r="I171">
        <v>1071.3900146000001</v>
      </c>
      <c r="J171">
        <v>1039.9555664</v>
      </c>
      <c r="L171" t="str">
        <f t="shared" si="17"/>
        <v>08FEB2025:02:00:00</v>
      </c>
      <c r="M171">
        <v>2</v>
      </c>
      <c r="N171">
        <f t="shared" si="18"/>
        <v>38.002014170000052</v>
      </c>
      <c r="O171" t="str">
        <f t="shared" si="19"/>
        <v/>
      </c>
      <c r="P171">
        <f t="shared" si="20"/>
        <v>38.002014170000052</v>
      </c>
      <c r="Q171" t="str">
        <f t="shared" si="21"/>
        <v/>
      </c>
      <c r="R171">
        <f t="shared" si="22"/>
        <v>1</v>
      </c>
      <c r="S171">
        <f t="shared" si="23"/>
        <v>3.8984502633388032</v>
      </c>
    </row>
    <row r="172" spans="1:19" x14ac:dyDescent="0.25">
      <c r="A172" t="s">
        <v>196</v>
      </c>
      <c r="B172">
        <v>941.69268798999997</v>
      </c>
      <c r="C172">
        <v>968.92700194999998</v>
      </c>
      <c r="D172">
        <v>953.13928223000005</v>
      </c>
      <c r="E172">
        <v>916.97058104999996</v>
      </c>
      <c r="F172">
        <v>968.92700194999998</v>
      </c>
      <c r="G172">
        <v>1029.6300048999999</v>
      </c>
      <c r="H172">
        <v>1023.4299927</v>
      </c>
      <c r="I172">
        <v>1083.3800048999999</v>
      </c>
      <c r="J172">
        <v>1004.4675293</v>
      </c>
      <c r="L172" t="str">
        <f t="shared" si="17"/>
        <v>08FEB2025:03:00:00</v>
      </c>
      <c r="M172">
        <v>3</v>
      </c>
      <c r="N172">
        <f t="shared" si="18"/>
        <v>27.234313960000009</v>
      </c>
      <c r="O172" t="str">
        <f t="shared" si="19"/>
        <v/>
      </c>
      <c r="P172">
        <f t="shared" si="20"/>
        <v>27.234313960000009</v>
      </c>
      <c r="Q172" t="str">
        <f t="shared" si="21"/>
        <v/>
      </c>
      <c r="R172">
        <f t="shared" si="22"/>
        <v>1</v>
      </c>
      <c r="S172">
        <f t="shared" si="23"/>
        <v>2.8920596185290988</v>
      </c>
    </row>
    <row r="173" spans="1:19" x14ac:dyDescent="0.25">
      <c r="A173" t="s">
        <v>197</v>
      </c>
      <c r="B173">
        <v>961.00921631000006</v>
      </c>
      <c r="C173">
        <v>953.86901854999996</v>
      </c>
      <c r="D173">
        <v>934.74230956999997</v>
      </c>
      <c r="E173">
        <v>868.62359618999994</v>
      </c>
      <c r="F173">
        <v>953.86901854999996</v>
      </c>
      <c r="G173">
        <v>974.28497314000003</v>
      </c>
      <c r="H173">
        <v>998.80902100000003</v>
      </c>
      <c r="I173">
        <v>1053.7299805</v>
      </c>
      <c r="J173">
        <v>969.86328125</v>
      </c>
      <c r="L173" t="str">
        <f t="shared" si="17"/>
        <v>08FEB2025:04:00:00</v>
      </c>
      <c r="M173">
        <v>4</v>
      </c>
      <c r="N173">
        <f t="shared" si="18"/>
        <v>-7.1401977600000919</v>
      </c>
      <c r="O173">
        <f t="shared" si="19"/>
        <v>-7.1401977600000919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0.74298951964440096</v>
      </c>
    </row>
    <row r="174" spans="1:19" x14ac:dyDescent="0.25">
      <c r="A174" t="s">
        <v>198</v>
      </c>
      <c r="B174">
        <v>991.77154541000004</v>
      </c>
      <c r="C174">
        <v>967.00598145000004</v>
      </c>
      <c r="D174">
        <v>930.37652588000003</v>
      </c>
      <c r="E174">
        <v>880.56579590000001</v>
      </c>
      <c r="F174">
        <v>967.00598145000004</v>
      </c>
      <c r="G174">
        <v>963.03002930000002</v>
      </c>
      <c r="H174">
        <v>1010.6099854</v>
      </c>
      <c r="I174">
        <v>1065.6199951000001</v>
      </c>
      <c r="J174">
        <v>977.36639404000005</v>
      </c>
      <c r="L174" t="str">
        <f t="shared" si="17"/>
        <v>08FEB2025:05:00:00</v>
      </c>
      <c r="M174">
        <v>5</v>
      </c>
      <c r="N174">
        <f t="shared" si="18"/>
        <v>-24.765563960000009</v>
      </c>
      <c r="O174">
        <f t="shared" si="19"/>
        <v>-24.765563960000009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2.4971037004053067</v>
      </c>
    </row>
    <row r="175" spans="1:19" x14ac:dyDescent="0.25">
      <c r="A175" t="s">
        <v>199</v>
      </c>
      <c r="B175">
        <v>1036.3862305</v>
      </c>
      <c r="C175">
        <v>1011.6599731</v>
      </c>
      <c r="D175">
        <v>935.90051270000004</v>
      </c>
      <c r="E175">
        <v>891.51831055000002</v>
      </c>
      <c r="F175">
        <v>1011.6599731</v>
      </c>
      <c r="G175">
        <v>998.39300536999997</v>
      </c>
      <c r="H175">
        <v>1054.3399658000001</v>
      </c>
      <c r="I175">
        <v>1117.0500488</v>
      </c>
      <c r="J175">
        <v>1014.5922852</v>
      </c>
      <c r="L175" t="str">
        <f t="shared" si="17"/>
        <v>08FEB2025:06:00:00</v>
      </c>
      <c r="M175">
        <v>6</v>
      </c>
      <c r="N175">
        <f t="shared" si="18"/>
        <v>-24.726257400000009</v>
      </c>
      <c r="O175">
        <f t="shared" si="19"/>
        <v>-24.726257400000009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2.38581492809596</v>
      </c>
    </row>
    <row r="176" spans="1:19" x14ac:dyDescent="0.25">
      <c r="A176" t="s">
        <v>200</v>
      </c>
      <c r="B176">
        <v>1098.7219238</v>
      </c>
      <c r="C176">
        <v>1052.7600098</v>
      </c>
      <c r="D176">
        <v>947.27893066000001</v>
      </c>
      <c r="E176">
        <v>909.26123046999999</v>
      </c>
      <c r="F176">
        <v>1052.7600098</v>
      </c>
      <c r="G176">
        <v>1039.9799805</v>
      </c>
      <c r="H176">
        <v>1112.3499756000001</v>
      </c>
      <c r="I176">
        <v>1161.1400146000001</v>
      </c>
      <c r="J176">
        <v>1055.0982666</v>
      </c>
      <c r="L176" t="str">
        <f t="shared" si="17"/>
        <v>08FEB2025:07:00:00</v>
      </c>
      <c r="M176">
        <v>7</v>
      </c>
      <c r="N176">
        <f t="shared" si="18"/>
        <v>-45.961913999999979</v>
      </c>
      <c r="O176">
        <f t="shared" si="19"/>
        <v>-45.961913999999979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4.1832162446561325</v>
      </c>
    </row>
    <row r="177" spans="1:19" x14ac:dyDescent="0.25">
      <c r="A177" t="s">
        <v>201</v>
      </c>
      <c r="B177">
        <v>952.70965576000003</v>
      </c>
      <c r="C177">
        <v>1116.3499756000001</v>
      </c>
      <c r="D177">
        <v>949.02276611000002</v>
      </c>
      <c r="E177">
        <v>858.52947998000002</v>
      </c>
      <c r="F177">
        <v>1116.3499756000001</v>
      </c>
      <c r="G177">
        <v>1098.6800536999999</v>
      </c>
      <c r="H177">
        <v>1148.0400391000001</v>
      </c>
      <c r="I177">
        <v>1228.0999756000001</v>
      </c>
      <c r="J177">
        <v>1089.9399414</v>
      </c>
      <c r="L177" t="str">
        <f t="shared" si="17"/>
        <v>08FEB2025:08:00:00</v>
      </c>
      <c r="M177">
        <v>8</v>
      </c>
      <c r="N177">
        <f t="shared" si="18"/>
        <v>163.64031984000007</v>
      </c>
      <c r="O177" t="str">
        <f t="shared" si="19"/>
        <v/>
      </c>
      <c r="P177">
        <f t="shared" si="20"/>
        <v>163.64031984000007</v>
      </c>
      <c r="Q177" t="str">
        <f t="shared" si="21"/>
        <v/>
      </c>
      <c r="R177">
        <f t="shared" si="22"/>
        <v>1</v>
      </c>
      <c r="S177">
        <f t="shared" si="23"/>
        <v>17.176305378101805</v>
      </c>
    </row>
    <row r="178" spans="1:19" x14ac:dyDescent="0.25">
      <c r="A178" t="s">
        <v>202</v>
      </c>
      <c r="B178">
        <v>1161.5173339999999</v>
      </c>
      <c r="C178">
        <v>1179.0500488</v>
      </c>
      <c r="D178">
        <v>990.18200683999999</v>
      </c>
      <c r="E178">
        <v>950.19012451000003</v>
      </c>
      <c r="F178">
        <v>1179.0500488</v>
      </c>
      <c r="G178">
        <v>1192</v>
      </c>
      <c r="H178">
        <v>1248.4499512</v>
      </c>
      <c r="I178">
        <v>1317.5600586</v>
      </c>
      <c r="J178">
        <v>1177.4500731999999</v>
      </c>
      <c r="L178" t="str">
        <f t="shared" si="17"/>
        <v>08FEB2025:09:00:00</v>
      </c>
      <c r="M178">
        <v>9</v>
      </c>
      <c r="N178">
        <f t="shared" si="18"/>
        <v>17.532714800000122</v>
      </c>
      <c r="O178" t="str">
        <f t="shared" si="19"/>
        <v/>
      </c>
      <c r="P178">
        <f t="shared" si="20"/>
        <v>17.532714800000122</v>
      </c>
      <c r="Q178" t="str">
        <f t="shared" si="21"/>
        <v/>
      </c>
      <c r="R178">
        <f t="shared" si="22"/>
        <v>1</v>
      </c>
      <c r="S178">
        <f t="shared" si="23"/>
        <v>1.5094664786122016</v>
      </c>
    </row>
    <row r="179" spans="1:19" x14ac:dyDescent="0.25">
      <c r="A179" t="s">
        <v>203</v>
      </c>
      <c r="B179">
        <v>1211.6921387</v>
      </c>
      <c r="C179">
        <v>1202.9499512</v>
      </c>
      <c r="D179">
        <v>1088.0415039</v>
      </c>
      <c r="E179">
        <v>1118.8128661999999</v>
      </c>
      <c r="F179">
        <v>1202.9499512</v>
      </c>
      <c r="G179">
        <v>1248.7700195</v>
      </c>
      <c r="H179">
        <v>1327.1400146000001</v>
      </c>
      <c r="I179">
        <v>1376.5100098</v>
      </c>
      <c r="J179">
        <v>1254.8365478999999</v>
      </c>
      <c r="L179" t="str">
        <f t="shared" si="17"/>
        <v>08FEB2025:10:00:00</v>
      </c>
      <c r="M179">
        <v>10</v>
      </c>
      <c r="N179">
        <f t="shared" si="18"/>
        <v>-8.7421875</v>
      </c>
      <c r="O179">
        <f t="shared" si="19"/>
        <v>-8.7421875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0.72148586433673789</v>
      </c>
    </row>
    <row r="180" spans="1:19" x14ac:dyDescent="0.25">
      <c r="A180" t="s">
        <v>204</v>
      </c>
      <c r="B180">
        <v>1264.3421631000001</v>
      </c>
      <c r="C180">
        <v>1187.9100341999999</v>
      </c>
      <c r="D180">
        <v>1108.8272704999999</v>
      </c>
      <c r="E180">
        <v>1127.5881348</v>
      </c>
      <c r="F180">
        <v>1187.9100341999999</v>
      </c>
      <c r="G180">
        <v>1253.9599608999999</v>
      </c>
      <c r="H180">
        <v>1358.1600341999999</v>
      </c>
      <c r="I180">
        <v>1396.6099853999999</v>
      </c>
      <c r="J180">
        <v>1264.8455810999999</v>
      </c>
      <c r="L180" t="str">
        <f t="shared" si="17"/>
        <v>08FEB2025:11:00:00</v>
      </c>
      <c r="M180">
        <v>11</v>
      </c>
      <c r="N180">
        <f t="shared" si="18"/>
        <v>-76.43212890000018</v>
      </c>
      <c r="O180">
        <f t="shared" si="19"/>
        <v>-76.43212890000018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6.045209210819853</v>
      </c>
    </row>
    <row r="181" spans="1:19" x14ac:dyDescent="0.25">
      <c r="A181" t="s">
        <v>205</v>
      </c>
      <c r="B181">
        <v>1233.644043</v>
      </c>
      <c r="C181">
        <v>1175.5999756000001</v>
      </c>
      <c r="D181">
        <v>1159.541626</v>
      </c>
      <c r="E181">
        <v>1202.3234863</v>
      </c>
      <c r="F181">
        <v>1175.5999756000001</v>
      </c>
      <c r="G181">
        <v>1289.7199707</v>
      </c>
      <c r="H181">
        <v>1382.7600098</v>
      </c>
      <c r="I181">
        <v>1416.1700439000001</v>
      </c>
      <c r="J181">
        <v>1293.3146973</v>
      </c>
      <c r="L181" t="str">
        <f t="shared" si="17"/>
        <v>08FEB2025:12:00:00</v>
      </c>
      <c r="M181">
        <v>12</v>
      </c>
      <c r="N181">
        <f t="shared" si="18"/>
        <v>-58.044067399999904</v>
      </c>
      <c r="O181">
        <f t="shared" si="19"/>
        <v>-58.044067399999904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4.7050903969711708</v>
      </c>
    </row>
    <row r="182" spans="1:19" x14ac:dyDescent="0.25">
      <c r="A182" t="s">
        <v>206</v>
      </c>
      <c r="B182">
        <v>1281.8222656</v>
      </c>
      <c r="C182">
        <v>1201.5899658000001</v>
      </c>
      <c r="D182">
        <v>1176.3394774999999</v>
      </c>
      <c r="E182">
        <v>1252.2834473</v>
      </c>
      <c r="F182">
        <v>1201.5899658000001</v>
      </c>
      <c r="G182">
        <v>1328.25</v>
      </c>
      <c r="H182">
        <v>1427.8000488</v>
      </c>
      <c r="I182">
        <v>1456.5699463000001</v>
      </c>
      <c r="J182">
        <v>1333.2987060999999</v>
      </c>
      <c r="L182" t="str">
        <f t="shared" si="17"/>
        <v>08FEB2025:13:00:00</v>
      </c>
      <c r="M182">
        <v>13</v>
      </c>
      <c r="N182">
        <f t="shared" si="18"/>
        <v>-80.232299799999964</v>
      </c>
      <c r="O182">
        <f t="shared" si="19"/>
        <v>-80.232299799999964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6.2592374897189469</v>
      </c>
    </row>
    <row r="183" spans="1:19" x14ac:dyDescent="0.25">
      <c r="A183" t="s">
        <v>207</v>
      </c>
      <c r="B183">
        <v>1437.7482910000001</v>
      </c>
      <c r="C183">
        <v>1263.7700195</v>
      </c>
      <c r="D183">
        <v>1212.6475829999999</v>
      </c>
      <c r="E183">
        <v>1351.7459716999999</v>
      </c>
      <c r="F183">
        <v>1263.7700195</v>
      </c>
      <c r="G183">
        <v>1396.2900391000001</v>
      </c>
      <c r="H183">
        <v>1478.0500488</v>
      </c>
      <c r="I183">
        <v>1514.7900391000001</v>
      </c>
      <c r="J183">
        <v>1400.9291992000001</v>
      </c>
      <c r="L183" t="str">
        <f t="shared" si="17"/>
        <v>08FEB2025:14:00:00</v>
      </c>
      <c r="M183">
        <v>14</v>
      </c>
      <c r="N183">
        <f t="shared" si="18"/>
        <v>-173.97827150000012</v>
      </c>
      <c r="O183">
        <f t="shared" si="19"/>
        <v>-173.97827150000012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12.100746186872017</v>
      </c>
    </row>
    <row r="184" spans="1:19" x14ac:dyDescent="0.25">
      <c r="A184" t="s">
        <v>208</v>
      </c>
      <c r="B184">
        <v>1372.9770507999999</v>
      </c>
      <c r="C184">
        <v>1376.6099853999999</v>
      </c>
      <c r="D184">
        <v>1265.3574219</v>
      </c>
      <c r="E184">
        <v>1483.5400391000001</v>
      </c>
      <c r="F184">
        <v>1376.6099853999999</v>
      </c>
      <c r="G184">
        <v>1517.7199707</v>
      </c>
      <c r="H184">
        <v>1595.9200439000001</v>
      </c>
      <c r="I184">
        <v>1624.8299560999999</v>
      </c>
      <c r="J184">
        <v>1519.7241211</v>
      </c>
      <c r="L184" t="str">
        <f t="shared" si="17"/>
        <v>08FEB2025:15:00:00</v>
      </c>
      <c r="M184">
        <v>15</v>
      </c>
      <c r="N184">
        <f t="shared" si="18"/>
        <v>3.6329345999999987</v>
      </c>
      <c r="O184" t="str">
        <f t="shared" si="19"/>
        <v/>
      </c>
      <c r="P184">
        <f t="shared" si="20"/>
        <v>3.6329345999999987</v>
      </c>
      <c r="Q184" t="str">
        <f t="shared" si="21"/>
        <v/>
      </c>
      <c r="R184">
        <f t="shared" si="22"/>
        <v>1</v>
      </c>
      <c r="S184">
        <f t="shared" si="23"/>
        <v>0.26460271844188343</v>
      </c>
    </row>
    <row r="185" spans="1:19" x14ac:dyDescent="0.25">
      <c r="A185" t="s">
        <v>209</v>
      </c>
      <c r="B185">
        <v>1397.6131591999999</v>
      </c>
      <c r="C185">
        <v>1373.7700195</v>
      </c>
      <c r="D185">
        <v>1288.4493408000001</v>
      </c>
      <c r="E185">
        <v>1522.5522461</v>
      </c>
      <c r="F185">
        <v>1373.7700195</v>
      </c>
      <c r="G185">
        <v>1523.1199951000001</v>
      </c>
      <c r="H185">
        <v>1592.7199707</v>
      </c>
      <c r="I185">
        <v>1611.3000488</v>
      </c>
      <c r="J185">
        <v>1524.6923827999999</v>
      </c>
      <c r="L185" t="str">
        <f t="shared" si="17"/>
        <v>08FEB2025:16:00:00</v>
      </c>
      <c r="M185">
        <v>16</v>
      </c>
      <c r="N185">
        <f t="shared" si="18"/>
        <v>-23.843139699999938</v>
      </c>
      <c r="O185">
        <f t="shared" si="19"/>
        <v>-23.843139699999938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1.7059899259712079</v>
      </c>
    </row>
    <row r="186" spans="1:19" x14ac:dyDescent="0.25">
      <c r="A186" t="s">
        <v>210</v>
      </c>
      <c r="B186">
        <v>1419.9532471</v>
      </c>
      <c r="C186">
        <v>1250.7800293</v>
      </c>
      <c r="D186">
        <v>1238.3472899999999</v>
      </c>
      <c r="E186">
        <v>1424.1271973</v>
      </c>
      <c r="F186">
        <v>1250.7800293</v>
      </c>
      <c r="G186">
        <v>1391.7600098</v>
      </c>
      <c r="H186">
        <v>1469.9699707</v>
      </c>
      <c r="I186">
        <v>1463.4399414</v>
      </c>
      <c r="J186">
        <v>1400.0155029</v>
      </c>
      <c r="L186" t="str">
        <f t="shared" si="17"/>
        <v>08FEB2025:17:00:00</v>
      </c>
      <c r="M186">
        <v>17</v>
      </c>
      <c r="N186">
        <f t="shared" si="18"/>
        <v>-169.17321779999997</v>
      </c>
      <c r="O186">
        <f t="shared" si="19"/>
        <v>-169.17321779999997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11.913999150711895</v>
      </c>
    </row>
    <row r="187" spans="1:19" x14ac:dyDescent="0.25">
      <c r="A187" t="s">
        <v>211</v>
      </c>
      <c r="B187">
        <v>1255.2233887</v>
      </c>
      <c r="C187">
        <v>1137.2299805</v>
      </c>
      <c r="D187">
        <v>1127.862793</v>
      </c>
      <c r="E187">
        <v>1270.5102539</v>
      </c>
      <c r="F187">
        <v>1137.2299805</v>
      </c>
      <c r="G187">
        <v>1276.1899414</v>
      </c>
      <c r="H187">
        <v>1343.2700195</v>
      </c>
      <c r="I187">
        <v>1332.0600586</v>
      </c>
      <c r="J187">
        <v>1271.8520507999999</v>
      </c>
      <c r="L187" t="str">
        <f t="shared" si="17"/>
        <v>08FEB2025:18:00:00</v>
      </c>
      <c r="M187">
        <v>18</v>
      </c>
      <c r="N187">
        <f t="shared" si="18"/>
        <v>-117.99340819999998</v>
      </c>
      <c r="O187">
        <f t="shared" si="19"/>
        <v>-117.99340819999998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9.4001919707855723</v>
      </c>
    </row>
    <row r="188" spans="1:19" x14ac:dyDescent="0.25">
      <c r="A188" t="s">
        <v>212</v>
      </c>
      <c r="B188">
        <v>1169.5816649999999</v>
      </c>
      <c r="C188">
        <v>1075.6400146000001</v>
      </c>
      <c r="D188">
        <v>1124.1331786999999</v>
      </c>
      <c r="E188">
        <v>1227.1733397999999</v>
      </c>
      <c r="F188">
        <v>1075.6400146000001</v>
      </c>
      <c r="G188">
        <v>1221.8900146000001</v>
      </c>
      <c r="H188">
        <v>1267.8699951000001</v>
      </c>
      <c r="I188">
        <v>1259.6899414</v>
      </c>
      <c r="J188">
        <v>1210.4526367000001</v>
      </c>
      <c r="L188" t="str">
        <f t="shared" si="17"/>
        <v>08FEB2025:19:00:00</v>
      </c>
      <c r="M188">
        <v>19</v>
      </c>
      <c r="N188">
        <f t="shared" si="18"/>
        <v>-93.941650399999844</v>
      </c>
      <c r="O188">
        <f t="shared" si="19"/>
        <v>-93.941650399999844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8.0320727668041751</v>
      </c>
    </row>
    <row r="189" spans="1:19" x14ac:dyDescent="0.25">
      <c r="A189" t="s">
        <v>213</v>
      </c>
      <c r="B189">
        <v>1111.0831298999999</v>
      </c>
      <c r="C189">
        <v>1061.8199463000001</v>
      </c>
      <c r="D189">
        <v>1134.1420897999999</v>
      </c>
      <c r="E189">
        <v>1241.6108397999999</v>
      </c>
      <c r="F189">
        <v>1061.8199463000001</v>
      </c>
      <c r="G189">
        <v>1248.7299805</v>
      </c>
      <c r="H189">
        <v>1339.8800048999999</v>
      </c>
      <c r="I189">
        <v>1268.5300293</v>
      </c>
      <c r="J189">
        <v>1232.1141356999999</v>
      </c>
      <c r="L189" t="str">
        <f t="shared" si="17"/>
        <v>08FEB2025:20:00:00</v>
      </c>
      <c r="M189">
        <v>20</v>
      </c>
      <c r="N189">
        <f t="shared" si="18"/>
        <v>-49.26318359999982</v>
      </c>
      <c r="O189">
        <f t="shared" si="19"/>
        <v>-49.26318359999982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4.4337981807386111</v>
      </c>
    </row>
    <row r="190" spans="1:19" x14ac:dyDescent="0.25">
      <c r="A190" t="s">
        <v>214</v>
      </c>
      <c r="B190">
        <v>1128.4232178</v>
      </c>
      <c r="C190">
        <v>990.86901854999996</v>
      </c>
      <c r="D190">
        <v>1108.2858887</v>
      </c>
      <c r="E190">
        <v>1201.0898437999999</v>
      </c>
      <c r="F190">
        <v>990.86901854999996</v>
      </c>
      <c r="G190">
        <v>1176.4599608999999</v>
      </c>
      <c r="H190">
        <v>1245.9000243999999</v>
      </c>
      <c r="I190">
        <v>1189.4699707</v>
      </c>
      <c r="J190">
        <v>1160.7578125</v>
      </c>
      <c r="L190" t="str">
        <f t="shared" si="17"/>
        <v>08FEB2025:21:00:00</v>
      </c>
      <c r="M190">
        <v>21</v>
      </c>
      <c r="N190">
        <f t="shared" si="18"/>
        <v>-137.55419925000001</v>
      </c>
      <c r="O190">
        <f t="shared" si="19"/>
        <v>-137.55419925000001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12.189947626049282</v>
      </c>
    </row>
    <row r="191" spans="1:19" x14ac:dyDescent="0.25">
      <c r="A191" t="s">
        <v>215</v>
      </c>
      <c r="B191">
        <v>1073.2354736</v>
      </c>
      <c r="C191">
        <v>978.01000977000001</v>
      </c>
      <c r="D191">
        <v>1057.2658690999999</v>
      </c>
      <c r="E191">
        <v>1069.0585937999999</v>
      </c>
      <c r="F191">
        <v>978.01000977000001</v>
      </c>
      <c r="G191">
        <v>1157.9899902</v>
      </c>
      <c r="H191">
        <v>1216.8900146000001</v>
      </c>
      <c r="I191">
        <v>1165.8599853999999</v>
      </c>
      <c r="J191">
        <v>1117.5617675999999</v>
      </c>
      <c r="L191" t="str">
        <f t="shared" si="17"/>
        <v>08FEB2025:22:00:00</v>
      </c>
      <c r="M191">
        <v>22</v>
      </c>
      <c r="N191">
        <f t="shared" si="18"/>
        <v>-95.225463829999967</v>
      </c>
      <c r="O191">
        <f t="shared" si="19"/>
        <v>-95.225463829999967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8.8727465847342053</v>
      </c>
    </row>
    <row r="192" spans="1:19" x14ac:dyDescent="0.25">
      <c r="A192" t="s">
        <v>216</v>
      </c>
      <c r="B192">
        <v>996.9609375</v>
      </c>
      <c r="C192">
        <v>954.96398925999995</v>
      </c>
      <c r="D192">
        <v>1018.2866821</v>
      </c>
      <c r="E192">
        <v>1001.6817017</v>
      </c>
      <c r="F192">
        <v>954.96398925999995</v>
      </c>
      <c r="G192">
        <v>1126.2800293</v>
      </c>
      <c r="H192">
        <v>1164.1199951000001</v>
      </c>
      <c r="I192">
        <v>1139.3100586</v>
      </c>
      <c r="J192">
        <v>1077.2712402</v>
      </c>
      <c r="L192" t="str">
        <f t="shared" si="17"/>
        <v>08FEB2025:23:00:00</v>
      </c>
      <c r="M192">
        <v>23</v>
      </c>
      <c r="N192">
        <f t="shared" si="18"/>
        <v>-41.996948240000052</v>
      </c>
      <c r="O192">
        <f t="shared" si="19"/>
        <v>-41.996948240000052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4.2124968652545673</v>
      </c>
    </row>
    <row r="193" spans="1:19" x14ac:dyDescent="0.25">
      <c r="A193" t="s">
        <v>217</v>
      </c>
      <c r="B193">
        <v>935.43530272999999</v>
      </c>
      <c r="C193">
        <v>927.67102050999995</v>
      </c>
      <c r="D193">
        <v>990.51623534999999</v>
      </c>
      <c r="E193">
        <v>964.62567138999998</v>
      </c>
      <c r="F193">
        <v>927.67102050999995</v>
      </c>
      <c r="G193">
        <v>1033.4200439000001</v>
      </c>
      <c r="H193">
        <v>1087.7800293</v>
      </c>
      <c r="I193">
        <v>1048.5</v>
      </c>
      <c r="J193">
        <v>1012.3994140999999</v>
      </c>
      <c r="L193" t="str">
        <f t="shared" si="17"/>
        <v>09FEB2025:00:00:00</v>
      </c>
      <c r="M193">
        <v>24</v>
      </c>
      <c r="N193">
        <f t="shared" si="18"/>
        <v>-7.764282220000041</v>
      </c>
      <c r="O193">
        <f t="shared" si="19"/>
        <v>-7.764282220000041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0.83001808862040449</v>
      </c>
    </row>
    <row r="194" spans="1:19" x14ac:dyDescent="0.25">
      <c r="A194" t="s">
        <v>218</v>
      </c>
      <c r="B194">
        <v>902.83496093999997</v>
      </c>
      <c r="C194">
        <v>978.90399170000001</v>
      </c>
      <c r="D194">
        <v>1042.8155518000001</v>
      </c>
      <c r="E194">
        <v>1000.5307007</v>
      </c>
      <c r="F194">
        <v>1054.5600586</v>
      </c>
      <c r="G194">
        <v>987.94897461000005</v>
      </c>
      <c r="H194">
        <v>978.90399170000001</v>
      </c>
      <c r="I194">
        <v>1000.9699707</v>
      </c>
      <c r="J194">
        <v>1004.5827637</v>
      </c>
      <c r="L194" t="str">
        <f t="shared" si="17"/>
        <v>09FEB2025:01:00:00</v>
      </c>
      <c r="M194">
        <v>1</v>
      </c>
      <c r="N194">
        <f t="shared" si="18"/>
        <v>76.069030760000032</v>
      </c>
      <c r="O194" t="str">
        <f t="shared" si="19"/>
        <v/>
      </c>
      <c r="P194">
        <f t="shared" si="20"/>
        <v>76.069030760000032</v>
      </c>
      <c r="Q194" t="str">
        <f t="shared" si="21"/>
        <v/>
      </c>
      <c r="R194">
        <f t="shared" si="22"/>
        <v>1</v>
      </c>
      <c r="S194">
        <f t="shared" si="23"/>
        <v>8.4255743354023007</v>
      </c>
    </row>
    <row r="195" spans="1:19" x14ac:dyDescent="0.25">
      <c r="A195" t="s">
        <v>219</v>
      </c>
      <c r="B195">
        <v>885.61413574000005</v>
      </c>
      <c r="C195">
        <v>933.61401366999996</v>
      </c>
      <c r="D195">
        <v>999.10382079999999</v>
      </c>
      <c r="E195">
        <v>933.11645508000004</v>
      </c>
      <c r="F195">
        <v>1031.8100586</v>
      </c>
      <c r="G195">
        <v>927.91302489999998</v>
      </c>
      <c r="H195">
        <v>933.61401366999996</v>
      </c>
      <c r="I195">
        <v>959.71197510000002</v>
      </c>
      <c r="J195">
        <v>957.23303223000005</v>
      </c>
      <c r="L195" t="str">
        <f t="shared" ref="L195:L258" si="24">A195</f>
        <v>09FEB2025:02:00:00</v>
      </c>
      <c r="M195">
        <v>2</v>
      </c>
      <c r="N195">
        <f t="shared" ref="N195:N258" si="25">C195-B195</f>
        <v>47.999877929999911</v>
      </c>
      <c r="O195" t="str">
        <f t="shared" ref="O195:O258" si="26">IF(N195&lt;0,N195,"")</f>
        <v/>
      </c>
      <c r="P195">
        <f t="shared" ref="P195:P258" si="27">IF(N195&gt;0,N195,"")</f>
        <v>47.999877929999911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5.4199539046305141</v>
      </c>
    </row>
    <row r="196" spans="1:19" x14ac:dyDescent="0.25">
      <c r="A196" t="s">
        <v>220</v>
      </c>
      <c r="B196">
        <v>1011.1705933</v>
      </c>
      <c r="C196">
        <v>892.36700439000003</v>
      </c>
      <c r="D196">
        <v>1013.1815796</v>
      </c>
      <c r="E196">
        <v>947.96386718999997</v>
      </c>
      <c r="F196">
        <v>1042.6600341999999</v>
      </c>
      <c r="G196">
        <v>892.29101562999995</v>
      </c>
      <c r="H196">
        <v>892.36700439000003</v>
      </c>
      <c r="I196">
        <v>964.74401854999996</v>
      </c>
      <c r="J196">
        <v>948.00518798999997</v>
      </c>
      <c r="L196" t="str">
        <f t="shared" si="24"/>
        <v>09FEB2025:03:00:00</v>
      </c>
      <c r="M196">
        <v>3</v>
      </c>
      <c r="N196">
        <f t="shared" si="25"/>
        <v>-118.80358890999992</v>
      </c>
      <c r="O196">
        <f t="shared" si="26"/>
        <v>-118.80358890999992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11.749114313370127</v>
      </c>
    </row>
    <row r="197" spans="1:19" x14ac:dyDescent="0.25">
      <c r="A197" t="s">
        <v>221</v>
      </c>
      <c r="B197">
        <v>898.77923583999996</v>
      </c>
      <c r="C197">
        <v>877.25402831999997</v>
      </c>
      <c r="D197">
        <v>1012.6852417</v>
      </c>
      <c r="E197">
        <v>932.91113281000003</v>
      </c>
      <c r="F197">
        <v>1047.1099853999999</v>
      </c>
      <c r="G197">
        <v>882.66998291000004</v>
      </c>
      <c r="H197">
        <v>877.25402831999997</v>
      </c>
      <c r="I197">
        <v>952.21301270000004</v>
      </c>
      <c r="J197">
        <v>938.43164062999995</v>
      </c>
      <c r="L197" t="str">
        <f t="shared" si="24"/>
        <v>09FEB2025:04:00:00</v>
      </c>
      <c r="M197">
        <v>4</v>
      </c>
      <c r="N197">
        <f t="shared" si="25"/>
        <v>-21.525207519999981</v>
      </c>
      <c r="O197">
        <f t="shared" si="26"/>
        <v>-21.525207519999981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2.3949382297291839</v>
      </c>
    </row>
    <row r="198" spans="1:19" x14ac:dyDescent="0.25">
      <c r="A198" t="s">
        <v>222</v>
      </c>
      <c r="B198">
        <v>862.98236083999996</v>
      </c>
      <c r="C198">
        <v>917.80700683999999</v>
      </c>
      <c r="D198">
        <v>1044.1625977000001</v>
      </c>
      <c r="E198">
        <v>1006.7106323</v>
      </c>
      <c r="F198">
        <v>1066.4300536999999</v>
      </c>
      <c r="G198">
        <v>889.25299071999996</v>
      </c>
      <c r="H198">
        <v>917.80700683999999</v>
      </c>
      <c r="I198">
        <v>981.92602538999995</v>
      </c>
      <c r="J198">
        <v>972.42535399999997</v>
      </c>
      <c r="L198" t="str">
        <f t="shared" si="24"/>
        <v>09FEB2025:05:00:00</v>
      </c>
      <c r="M198">
        <v>5</v>
      </c>
      <c r="N198">
        <f t="shared" si="25"/>
        <v>54.82464600000003</v>
      </c>
      <c r="O198" t="str">
        <f t="shared" si="26"/>
        <v/>
      </c>
      <c r="P198">
        <f t="shared" si="27"/>
        <v>54.82464600000003</v>
      </c>
      <c r="Q198" t="str">
        <f t="shared" si="28"/>
        <v/>
      </c>
      <c r="R198">
        <f t="shared" si="29"/>
        <v>1</v>
      </c>
      <c r="S198">
        <f t="shared" si="30"/>
        <v>6.352927763973697</v>
      </c>
    </row>
    <row r="199" spans="1:19" x14ac:dyDescent="0.25">
      <c r="A199" t="s">
        <v>223</v>
      </c>
      <c r="B199">
        <v>984.92541503999996</v>
      </c>
      <c r="C199">
        <v>952.27600098000005</v>
      </c>
      <c r="D199">
        <v>1039.6230469</v>
      </c>
      <c r="E199">
        <v>935.66186522999999</v>
      </c>
      <c r="F199">
        <v>1121.5799560999999</v>
      </c>
      <c r="G199">
        <v>925.00299071999996</v>
      </c>
      <c r="H199">
        <v>952.27600098000005</v>
      </c>
      <c r="I199">
        <v>1047.1800536999999</v>
      </c>
      <c r="J199">
        <v>996.34020996000004</v>
      </c>
      <c r="L199" t="str">
        <f t="shared" si="24"/>
        <v>09FEB2025:06:00:00</v>
      </c>
      <c r="M199">
        <v>6</v>
      </c>
      <c r="N199">
        <f t="shared" si="25"/>
        <v>-32.649414059999913</v>
      </c>
      <c r="O199">
        <f t="shared" si="26"/>
        <v>-32.649414059999913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3.314912333607916</v>
      </c>
    </row>
    <row r="200" spans="1:19" x14ac:dyDescent="0.25">
      <c r="A200" t="s">
        <v>224</v>
      </c>
      <c r="B200">
        <v>1022.7790527</v>
      </c>
      <c r="C200">
        <v>1018.0800171</v>
      </c>
      <c r="D200">
        <v>1058.4978027</v>
      </c>
      <c r="E200">
        <v>963.53662109000004</v>
      </c>
      <c r="F200">
        <v>1135.6500243999999</v>
      </c>
      <c r="G200">
        <v>929.02600098000005</v>
      </c>
      <c r="H200">
        <v>1018.0800171</v>
      </c>
      <c r="I200">
        <v>1083.7600098</v>
      </c>
      <c r="J200">
        <v>1026.0106201000001</v>
      </c>
      <c r="L200" t="str">
        <f t="shared" si="24"/>
        <v>09FEB2025:07:00:00</v>
      </c>
      <c r="M200">
        <v>7</v>
      </c>
      <c r="N200">
        <f t="shared" si="25"/>
        <v>-4.699035600000002</v>
      </c>
      <c r="O200">
        <f t="shared" si="26"/>
        <v>-4.699035600000002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0.45943799763939008</v>
      </c>
    </row>
    <row r="201" spans="1:19" x14ac:dyDescent="0.25">
      <c r="A201" t="s">
        <v>225</v>
      </c>
      <c r="B201">
        <v>1046.1475829999999</v>
      </c>
      <c r="C201">
        <v>1093.5</v>
      </c>
      <c r="D201">
        <v>1086.7764893000001</v>
      </c>
      <c r="E201">
        <v>975.17584228999999</v>
      </c>
      <c r="F201">
        <v>1218.1400146000001</v>
      </c>
      <c r="G201">
        <v>1013.8300171</v>
      </c>
      <c r="H201">
        <v>1093.5</v>
      </c>
      <c r="I201">
        <v>1178.7800293</v>
      </c>
      <c r="J201">
        <v>1095.8852539</v>
      </c>
      <c r="L201" t="str">
        <f t="shared" si="24"/>
        <v>09FEB2025:08:00:00</v>
      </c>
      <c r="M201">
        <v>8</v>
      </c>
      <c r="N201">
        <f t="shared" si="25"/>
        <v>47.352417000000059</v>
      </c>
      <c r="O201" t="str">
        <f t="shared" si="26"/>
        <v/>
      </c>
      <c r="P201">
        <f t="shared" si="27"/>
        <v>47.352417000000059</v>
      </c>
      <c r="Q201" t="str">
        <f t="shared" si="28"/>
        <v/>
      </c>
      <c r="R201">
        <f t="shared" si="29"/>
        <v>1</v>
      </c>
      <c r="S201">
        <f t="shared" si="30"/>
        <v>4.5263610765327424</v>
      </c>
    </row>
    <row r="202" spans="1:19" x14ac:dyDescent="0.25">
      <c r="A202" t="s">
        <v>226</v>
      </c>
      <c r="B202">
        <v>1108.6600341999999</v>
      </c>
      <c r="C202">
        <v>1187.0999756000001</v>
      </c>
      <c r="D202">
        <v>1173.9854736</v>
      </c>
      <c r="E202">
        <v>1085.8348389</v>
      </c>
      <c r="F202">
        <v>1263.9000243999999</v>
      </c>
      <c r="G202">
        <v>1073.2099608999999</v>
      </c>
      <c r="H202">
        <v>1187.0999756000001</v>
      </c>
      <c r="I202">
        <v>1256.0899658000001</v>
      </c>
      <c r="J202">
        <v>1173.2269286999999</v>
      </c>
      <c r="L202" t="str">
        <f t="shared" si="24"/>
        <v>09FEB2025:09:00:00</v>
      </c>
      <c r="M202">
        <v>9</v>
      </c>
      <c r="N202">
        <f t="shared" si="25"/>
        <v>78.43994140000018</v>
      </c>
      <c r="O202" t="str">
        <f t="shared" si="26"/>
        <v/>
      </c>
      <c r="P202">
        <f t="shared" si="27"/>
        <v>78.43994140000018</v>
      </c>
      <c r="Q202" t="str">
        <f t="shared" si="28"/>
        <v/>
      </c>
      <c r="R202">
        <f t="shared" si="29"/>
        <v>1</v>
      </c>
      <c r="S202">
        <f t="shared" si="30"/>
        <v>7.0752024047301214</v>
      </c>
    </row>
    <row r="203" spans="1:19" x14ac:dyDescent="0.25">
      <c r="A203" t="s">
        <v>227</v>
      </c>
      <c r="B203">
        <v>1238.2836914</v>
      </c>
      <c r="C203">
        <v>1292.25</v>
      </c>
      <c r="D203">
        <v>1273.1390381000001</v>
      </c>
      <c r="E203">
        <v>1229.6873779</v>
      </c>
      <c r="F203">
        <v>1310.1099853999999</v>
      </c>
      <c r="G203">
        <v>1151.0600586</v>
      </c>
      <c r="H203">
        <v>1292.25</v>
      </c>
      <c r="I203">
        <v>1357.0699463000001</v>
      </c>
      <c r="J203">
        <v>1268.0355225000001</v>
      </c>
      <c r="L203" t="str">
        <f t="shared" si="24"/>
        <v>09FEB2025:10:00:00</v>
      </c>
      <c r="M203">
        <v>10</v>
      </c>
      <c r="N203">
        <f t="shared" si="25"/>
        <v>53.966308600000048</v>
      </c>
      <c r="O203" t="str">
        <f t="shared" si="26"/>
        <v/>
      </c>
      <c r="P203">
        <f t="shared" si="27"/>
        <v>53.966308600000048</v>
      </c>
      <c r="Q203" t="str">
        <f t="shared" si="28"/>
        <v/>
      </c>
      <c r="R203">
        <f t="shared" si="29"/>
        <v>1</v>
      </c>
      <c r="S203">
        <f t="shared" si="30"/>
        <v>4.3581538685198939</v>
      </c>
    </row>
    <row r="204" spans="1:19" x14ac:dyDescent="0.25">
      <c r="A204" t="s">
        <v>228</v>
      </c>
      <c r="B204">
        <v>1237.0435791</v>
      </c>
      <c r="C204">
        <v>1322.4799805</v>
      </c>
      <c r="D204">
        <v>1297.2619629000001</v>
      </c>
      <c r="E204">
        <v>1264.7570800999999</v>
      </c>
      <c r="F204">
        <v>1277.9000243999999</v>
      </c>
      <c r="G204">
        <v>1164.0899658000001</v>
      </c>
      <c r="H204">
        <v>1322.4799805</v>
      </c>
      <c r="I204">
        <v>1368.1300048999999</v>
      </c>
      <c r="J204">
        <v>1279.4714355000001</v>
      </c>
      <c r="L204" t="str">
        <f t="shared" si="24"/>
        <v>09FEB2025:11:00:00</v>
      </c>
      <c r="M204">
        <v>11</v>
      </c>
      <c r="N204">
        <f t="shared" si="25"/>
        <v>85.436401400000022</v>
      </c>
      <c r="O204" t="str">
        <f t="shared" si="26"/>
        <v/>
      </c>
      <c r="P204">
        <f t="shared" si="27"/>
        <v>85.436401400000022</v>
      </c>
      <c r="Q204" t="str">
        <f t="shared" si="28"/>
        <v/>
      </c>
      <c r="R204">
        <f t="shared" si="29"/>
        <v>1</v>
      </c>
      <c r="S204">
        <f t="shared" si="30"/>
        <v>6.906498917536803</v>
      </c>
    </row>
    <row r="205" spans="1:19" x14ac:dyDescent="0.25">
      <c r="A205" t="s">
        <v>229</v>
      </c>
      <c r="B205">
        <v>1182.1573486</v>
      </c>
      <c r="C205">
        <v>1305.8399658000001</v>
      </c>
      <c r="D205">
        <v>1315.4288329999999</v>
      </c>
      <c r="E205">
        <v>1278.3055420000001</v>
      </c>
      <c r="F205">
        <v>1222.8399658000001</v>
      </c>
      <c r="G205">
        <v>1142.3299560999999</v>
      </c>
      <c r="H205">
        <v>1305.8399658000001</v>
      </c>
      <c r="I205">
        <v>1335.8199463000001</v>
      </c>
      <c r="J205">
        <v>1257.0270995999999</v>
      </c>
      <c r="L205" t="str">
        <f t="shared" si="24"/>
        <v>09FEB2025:12:00:00</v>
      </c>
      <c r="M205">
        <v>12</v>
      </c>
      <c r="N205">
        <f t="shared" si="25"/>
        <v>123.6826172000001</v>
      </c>
      <c r="O205" t="str">
        <f t="shared" si="26"/>
        <v/>
      </c>
      <c r="P205">
        <f t="shared" si="27"/>
        <v>123.6826172000001</v>
      </c>
      <c r="Q205" t="str">
        <f t="shared" si="28"/>
        <v/>
      </c>
      <c r="R205">
        <f t="shared" si="29"/>
        <v>1</v>
      </c>
      <c r="S205">
        <f t="shared" si="30"/>
        <v>10.46244963468479</v>
      </c>
    </row>
    <row r="206" spans="1:19" x14ac:dyDescent="0.25">
      <c r="A206" t="s">
        <v>230</v>
      </c>
      <c r="B206">
        <v>1286.2064209</v>
      </c>
      <c r="C206">
        <v>1265.5400391000001</v>
      </c>
      <c r="D206">
        <v>1321.8018798999999</v>
      </c>
      <c r="E206">
        <v>1289.0388184000001</v>
      </c>
      <c r="F206">
        <v>1168.8199463000001</v>
      </c>
      <c r="G206">
        <v>1090.0899658000001</v>
      </c>
      <c r="H206">
        <v>1265.5400391000001</v>
      </c>
      <c r="I206">
        <v>1303.2299805</v>
      </c>
      <c r="J206">
        <v>1223.34375</v>
      </c>
      <c r="L206" t="str">
        <f t="shared" si="24"/>
        <v>09FEB2025:13:00:00</v>
      </c>
      <c r="M206">
        <v>13</v>
      </c>
      <c r="N206">
        <f t="shared" si="25"/>
        <v>-20.666381799999954</v>
      </c>
      <c r="O206">
        <f t="shared" si="26"/>
        <v>-20.666381799999954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1.606770224762136</v>
      </c>
    </row>
    <row r="207" spans="1:19" x14ac:dyDescent="0.25">
      <c r="A207" t="s">
        <v>231</v>
      </c>
      <c r="B207">
        <v>1206.3701172000001</v>
      </c>
      <c r="C207">
        <v>1302.0799560999999</v>
      </c>
      <c r="D207">
        <v>1346.6132812999999</v>
      </c>
      <c r="E207">
        <v>1296.6518555</v>
      </c>
      <c r="F207">
        <v>1147.1999512</v>
      </c>
      <c r="G207">
        <v>1072.5799560999999</v>
      </c>
      <c r="H207">
        <v>1302.0799560999999</v>
      </c>
      <c r="I207">
        <v>1300.3100586</v>
      </c>
      <c r="J207">
        <v>1223.7644043</v>
      </c>
      <c r="L207" t="str">
        <f t="shared" si="24"/>
        <v>09FEB2025:14:00:00</v>
      </c>
      <c r="M207">
        <v>14</v>
      </c>
      <c r="N207">
        <f t="shared" si="25"/>
        <v>95.709838899999795</v>
      </c>
      <c r="O207" t="str">
        <f t="shared" si="26"/>
        <v/>
      </c>
      <c r="P207">
        <f t="shared" si="27"/>
        <v>95.709838899999795</v>
      </c>
      <c r="Q207" t="str">
        <f t="shared" si="28"/>
        <v/>
      </c>
      <c r="R207">
        <f t="shared" si="29"/>
        <v>1</v>
      </c>
      <c r="S207">
        <f t="shared" si="30"/>
        <v>7.9337043860257017</v>
      </c>
    </row>
    <row r="208" spans="1:19" x14ac:dyDescent="0.25">
      <c r="A208" t="s">
        <v>232</v>
      </c>
      <c r="B208">
        <v>1286.9910889</v>
      </c>
      <c r="C208">
        <v>1304.8100586</v>
      </c>
      <c r="D208">
        <v>1330.4039307</v>
      </c>
      <c r="E208">
        <v>1225.753418</v>
      </c>
      <c r="F208">
        <v>1134.2700195</v>
      </c>
      <c r="G208">
        <v>1033.9399414</v>
      </c>
      <c r="H208">
        <v>1304.8100586</v>
      </c>
      <c r="I208">
        <v>1245.1999512</v>
      </c>
      <c r="J208">
        <v>1188.7947998</v>
      </c>
      <c r="L208" t="str">
        <f t="shared" si="24"/>
        <v>09FEB2025:15:00:00</v>
      </c>
      <c r="M208">
        <v>15</v>
      </c>
      <c r="N208">
        <f t="shared" si="25"/>
        <v>17.818969700000025</v>
      </c>
      <c r="O208" t="str">
        <f t="shared" si="26"/>
        <v/>
      </c>
      <c r="P208">
        <f t="shared" si="27"/>
        <v>17.818969700000025</v>
      </c>
      <c r="Q208" t="str">
        <f t="shared" si="28"/>
        <v/>
      </c>
      <c r="R208">
        <f t="shared" si="29"/>
        <v>1</v>
      </c>
      <c r="S208">
        <f t="shared" si="30"/>
        <v>1.384544916719666</v>
      </c>
    </row>
    <row r="209" spans="1:19" x14ac:dyDescent="0.25">
      <c r="A209" t="s">
        <v>233</v>
      </c>
      <c r="B209">
        <v>1167.2458495999999</v>
      </c>
      <c r="C209">
        <v>1266.4200439000001</v>
      </c>
      <c r="D209">
        <v>1321.3649902</v>
      </c>
      <c r="E209">
        <v>1138.4871826000001</v>
      </c>
      <c r="F209">
        <v>1096.9100341999999</v>
      </c>
      <c r="G209">
        <v>1017.3200073</v>
      </c>
      <c r="H209">
        <v>1266.4200439000001</v>
      </c>
      <c r="I209">
        <v>1232.9699707</v>
      </c>
      <c r="J209">
        <v>1150.4213867000001</v>
      </c>
      <c r="L209" t="str">
        <f t="shared" si="24"/>
        <v>09FEB2025:16:00:00</v>
      </c>
      <c r="M209">
        <v>16</v>
      </c>
      <c r="N209">
        <f t="shared" si="25"/>
        <v>99.174194300000181</v>
      </c>
      <c r="O209" t="str">
        <f t="shared" si="26"/>
        <v/>
      </c>
      <c r="P209">
        <f t="shared" si="27"/>
        <v>99.174194300000181</v>
      </c>
      <c r="Q209" t="str">
        <f t="shared" si="28"/>
        <v/>
      </c>
      <c r="R209">
        <f t="shared" si="29"/>
        <v>1</v>
      </c>
      <c r="S209">
        <f t="shared" si="30"/>
        <v>8.4964272380138173</v>
      </c>
    </row>
    <row r="210" spans="1:19" x14ac:dyDescent="0.25">
      <c r="A210" t="s">
        <v>234</v>
      </c>
      <c r="B210">
        <v>1186.4353027</v>
      </c>
      <c r="C210">
        <v>1187.3499756000001</v>
      </c>
      <c r="D210">
        <v>1274.4746094</v>
      </c>
      <c r="E210">
        <v>1029.3912353999999</v>
      </c>
      <c r="F210">
        <v>1109.6099853999999</v>
      </c>
      <c r="G210">
        <v>1018.8400269</v>
      </c>
      <c r="H210">
        <v>1187.3499756000001</v>
      </c>
      <c r="I210">
        <v>1231.3199463000001</v>
      </c>
      <c r="J210">
        <v>1115.3022461</v>
      </c>
      <c r="L210" t="str">
        <f t="shared" si="24"/>
        <v>09FEB2025:17:00:00</v>
      </c>
      <c r="M210">
        <v>17</v>
      </c>
      <c r="N210">
        <f t="shared" si="25"/>
        <v>0.91467290000014145</v>
      </c>
      <c r="O210" t="str">
        <f t="shared" si="26"/>
        <v/>
      </c>
      <c r="P210">
        <f t="shared" si="27"/>
        <v>0.91467290000014145</v>
      </c>
      <c r="Q210" t="str">
        <f t="shared" si="28"/>
        <v/>
      </c>
      <c r="R210">
        <f t="shared" si="29"/>
        <v>1</v>
      </c>
      <c r="S210">
        <f t="shared" si="30"/>
        <v>7.7094207995884637E-2</v>
      </c>
    </row>
    <row r="211" spans="1:19" x14ac:dyDescent="0.25">
      <c r="A211" t="s">
        <v>235</v>
      </c>
      <c r="B211">
        <v>1138.2495117000001</v>
      </c>
      <c r="C211">
        <v>1151.0300293</v>
      </c>
      <c r="D211">
        <v>1162.1420897999999</v>
      </c>
      <c r="E211">
        <v>844.00280762</v>
      </c>
      <c r="F211">
        <v>1058</v>
      </c>
      <c r="G211">
        <v>985.11798095999995</v>
      </c>
      <c r="H211">
        <v>1151.0300293</v>
      </c>
      <c r="I211">
        <v>1195.1600341999999</v>
      </c>
      <c r="J211">
        <v>1046.6622314000001</v>
      </c>
      <c r="L211" t="str">
        <f t="shared" si="24"/>
        <v>09FEB2025:18:00:00</v>
      </c>
      <c r="M211">
        <v>18</v>
      </c>
      <c r="N211">
        <f t="shared" si="25"/>
        <v>12.780517599999939</v>
      </c>
      <c r="O211" t="str">
        <f t="shared" si="26"/>
        <v/>
      </c>
      <c r="P211">
        <f t="shared" si="27"/>
        <v>12.780517599999939</v>
      </c>
      <c r="Q211" t="str">
        <f t="shared" si="28"/>
        <v/>
      </c>
      <c r="R211">
        <f t="shared" si="29"/>
        <v>1</v>
      </c>
      <c r="S211">
        <f t="shared" si="30"/>
        <v>1.1228221465179424</v>
      </c>
    </row>
    <row r="212" spans="1:19" x14ac:dyDescent="0.25">
      <c r="A212" t="s">
        <v>236</v>
      </c>
      <c r="B212">
        <v>1158.3457031</v>
      </c>
      <c r="C212">
        <v>1199.2600098</v>
      </c>
      <c r="D212">
        <v>1197.5104980000001</v>
      </c>
      <c r="E212">
        <v>835.20214843999997</v>
      </c>
      <c r="F212">
        <v>1084.4599608999999</v>
      </c>
      <c r="G212">
        <v>1018.8900146</v>
      </c>
      <c r="H212">
        <v>1199.2600098</v>
      </c>
      <c r="I212">
        <v>1231.7399902</v>
      </c>
      <c r="J212">
        <v>1073.9104004000001</v>
      </c>
      <c r="L212" t="str">
        <f t="shared" si="24"/>
        <v>09FEB2025:19:00:00</v>
      </c>
      <c r="M212">
        <v>19</v>
      </c>
      <c r="N212">
        <f t="shared" si="25"/>
        <v>40.914306699999997</v>
      </c>
      <c r="O212" t="str">
        <f t="shared" si="26"/>
        <v/>
      </c>
      <c r="P212">
        <f t="shared" si="27"/>
        <v>40.914306699999997</v>
      </c>
      <c r="Q212" t="str">
        <f t="shared" si="28"/>
        <v/>
      </c>
      <c r="R212">
        <f t="shared" si="29"/>
        <v>1</v>
      </c>
      <c r="S212">
        <f t="shared" si="30"/>
        <v>3.5321326431741302</v>
      </c>
    </row>
    <row r="213" spans="1:19" x14ac:dyDescent="0.25">
      <c r="A213" t="s">
        <v>237</v>
      </c>
      <c r="B213">
        <v>1259.6939697</v>
      </c>
      <c r="C213">
        <v>1360.8299560999999</v>
      </c>
      <c r="D213">
        <v>1245.8781738</v>
      </c>
      <c r="E213">
        <v>948.41693114999998</v>
      </c>
      <c r="F213">
        <v>1180.4499512</v>
      </c>
      <c r="G213">
        <v>1094.8100586</v>
      </c>
      <c r="H213">
        <v>1360.8299560999999</v>
      </c>
      <c r="I213">
        <v>1305.9000243999999</v>
      </c>
      <c r="J213">
        <v>1178.0814209</v>
      </c>
      <c r="L213" t="str">
        <f t="shared" si="24"/>
        <v>09FEB2025:20:00:00</v>
      </c>
      <c r="M213">
        <v>20</v>
      </c>
      <c r="N213">
        <f t="shared" si="25"/>
        <v>101.13598639999987</v>
      </c>
      <c r="O213" t="str">
        <f t="shared" si="26"/>
        <v/>
      </c>
      <c r="P213">
        <f t="shared" si="27"/>
        <v>101.13598639999987</v>
      </c>
      <c r="Q213" t="str">
        <f t="shared" si="28"/>
        <v/>
      </c>
      <c r="R213">
        <f t="shared" si="29"/>
        <v>1</v>
      </c>
      <c r="S213">
        <f t="shared" si="30"/>
        <v>8.0286155870132259</v>
      </c>
    </row>
    <row r="214" spans="1:19" x14ac:dyDescent="0.25">
      <c r="A214" t="s">
        <v>238</v>
      </c>
      <c r="B214">
        <v>1166.4151611</v>
      </c>
      <c r="C214">
        <v>1291.2299805</v>
      </c>
      <c r="D214">
        <v>1292.5303954999999</v>
      </c>
      <c r="E214">
        <v>1070.4255370999999</v>
      </c>
      <c r="F214">
        <v>1180.1800536999999</v>
      </c>
      <c r="G214">
        <v>1091.8000488</v>
      </c>
      <c r="H214">
        <v>1291.2299805</v>
      </c>
      <c r="I214">
        <v>1285.0300293</v>
      </c>
      <c r="J214">
        <v>1183.7331543</v>
      </c>
      <c r="L214" t="str">
        <f t="shared" si="24"/>
        <v>09FEB2025:21:00:00</v>
      </c>
      <c r="M214">
        <v>21</v>
      </c>
      <c r="N214">
        <f t="shared" si="25"/>
        <v>124.81481940000003</v>
      </c>
      <c r="O214" t="str">
        <f t="shared" si="26"/>
        <v/>
      </c>
      <c r="P214">
        <f t="shared" si="27"/>
        <v>124.81481940000003</v>
      </c>
      <c r="Q214" t="str">
        <f t="shared" si="28"/>
        <v/>
      </c>
      <c r="R214">
        <f t="shared" si="29"/>
        <v>1</v>
      </c>
      <c r="S214">
        <f t="shared" si="30"/>
        <v>10.700719911964459</v>
      </c>
    </row>
    <row r="215" spans="1:19" x14ac:dyDescent="0.25">
      <c r="A215" t="s">
        <v>239</v>
      </c>
      <c r="B215">
        <v>1235.2100829999999</v>
      </c>
      <c r="C215">
        <v>1282.9200439000001</v>
      </c>
      <c r="D215">
        <v>1259.4876709</v>
      </c>
      <c r="E215">
        <v>1082.8338623</v>
      </c>
      <c r="F215">
        <v>1171.5799560999999</v>
      </c>
      <c r="G215">
        <v>1068.5799560999999</v>
      </c>
      <c r="H215">
        <v>1282.9200439000001</v>
      </c>
      <c r="I215">
        <v>1277.4200439000001</v>
      </c>
      <c r="J215">
        <v>1176.6667480000001</v>
      </c>
      <c r="L215" t="str">
        <f t="shared" si="24"/>
        <v>09FEB2025:22:00:00</v>
      </c>
      <c r="M215">
        <v>22</v>
      </c>
      <c r="N215">
        <f t="shared" si="25"/>
        <v>47.709960900000169</v>
      </c>
      <c r="O215" t="str">
        <f t="shared" si="26"/>
        <v/>
      </c>
      <c r="P215">
        <f t="shared" si="27"/>
        <v>47.709960900000169</v>
      </c>
      <c r="Q215" t="str">
        <f t="shared" si="28"/>
        <v/>
      </c>
      <c r="R215">
        <f t="shared" si="29"/>
        <v>1</v>
      </c>
      <c r="S215">
        <f t="shared" si="30"/>
        <v>3.8624976881766733</v>
      </c>
    </row>
    <row r="216" spans="1:19" x14ac:dyDescent="0.25">
      <c r="A216" t="s">
        <v>240</v>
      </c>
      <c r="B216">
        <v>1245.0729980000001</v>
      </c>
      <c r="C216">
        <v>1226.9699707</v>
      </c>
      <c r="D216">
        <v>1238.0009766000001</v>
      </c>
      <c r="E216">
        <v>1117.9320068</v>
      </c>
      <c r="F216">
        <v>1134.8800048999999</v>
      </c>
      <c r="G216">
        <v>1029.2800293</v>
      </c>
      <c r="H216">
        <v>1226.9699707</v>
      </c>
      <c r="I216">
        <v>1217.0500488</v>
      </c>
      <c r="J216">
        <v>1145.2224120999999</v>
      </c>
      <c r="L216" t="str">
        <f t="shared" si="24"/>
        <v>09FEB2025:23:00:00</v>
      </c>
      <c r="M216">
        <v>23</v>
      </c>
      <c r="N216">
        <f t="shared" si="25"/>
        <v>-18.103027300000122</v>
      </c>
      <c r="O216">
        <f t="shared" si="26"/>
        <v>-18.103027300000122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1.4539731669612612</v>
      </c>
    </row>
    <row r="217" spans="1:19" x14ac:dyDescent="0.25">
      <c r="A217" t="s">
        <v>241</v>
      </c>
      <c r="B217">
        <v>1215.1531981999999</v>
      </c>
      <c r="C217">
        <v>1158.4699707</v>
      </c>
      <c r="D217">
        <v>1207.0988769999999</v>
      </c>
      <c r="E217">
        <v>1140.5484618999999</v>
      </c>
      <c r="F217">
        <v>1103.2600098</v>
      </c>
      <c r="G217">
        <v>1001.1699829</v>
      </c>
      <c r="H217">
        <v>1158.4699707</v>
      </c>
      <c r="I217">
        <v>1153.2700195</v>
      </c>
      <c r="J217">
        <v>1111.34375</v>
      </c>
      <c r="L217" t="str">
        <f t="shared" si="24"/>
        <v>10FEB2025:00:00:00</v>
      </c>
      <c r="M217">
        <v>24</v>
      </c>
      <c r="N217">
        <f t="shared" si="25"/>
        <v>-56.68322749999993</v>
      </c>
      <c r="O217">
        <f t="shared" si="26"/>
        <v>-56.68322749999993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4.6646980466302104</v>
      </c>
    </row>
    <row r="218" spans="1:19" x14ac:dyDescent="0.25">
      <c r="A218" t="s">
        <v>242</v>
      </c>
      <c r="B218">
        <v>1234.1744385</v>
      </c>
      <c r="C218">
        <v>1279.4799805</v>
      </c>
      <c r="D218">
        <v>1220.3239745999999</v>
      </c>
      <c r="E218">
        <v>1188.2346190999999</v>
      </c>
      <c r="F218">
        <v>1087.0799560999999</v>
      </c>
      <c r="G218">
        <v>1041.9799805</v>
      </c>
      <c r="H218">
        <v>1279.4799805</v>
      </c>
      <c r="I218">
        <v>1079.1300048999999</v>
      </c>
      <c r="J218">
        <v>1135.1809082</v>
      </c>
      <c r="L218" t="str">
        <f t="shared" si="24"/>
        <v>10FEB2025:01:00:00</v>
      </c>
      <c r="M218">
        <v>1</v>
      </c>
      <c r="N218">
        <f t="shared" si="25"/>
        <v>45.305542000000059</v>
      </c>
      <c r="O218" t="str">
        <f t="shared" si="26"/>
        <v/>
      </c>
      <c r="P218">
        <f t="shared" si="27"/>
        <v>45.305542000000059</v>
      </c>
      <c r="Q218" t="str">
        <f t="shared" si="28"/>
        <v/>
      </c>
      <c r="R218">
        <f t="shared" si="29"/>
        <v>1</v>
      </c>
      <c r="S218">
        <f t="shared" si="30"/>
        <v>3.6709188415102685</v>
      </c>
    </row>
    <row r="219" spans="1:19" x14ac:dyDescent="0.25">
      <c r="A219" t="s">
        <v>243</v>
      </c>
      <c r="B219">
        <v>1222.8454589999999</v>
      </c>
      <c r="C219">
        <v>1205.7399902</v>
      </c>
      <c r="D219">
        <v>1216.1519774999999</v>
      </c>
      <c r="E219">
        <v>1191.8256836</v>
      </c>
      <c r="F219">
        <v>1091.0899658000001</v>
      </c>
      <c r="G219">
        <v>1063.1700439000001</v>
      </c>
      <c r="H219">
        <v>1205.7399902</v>
      </c>
      <c r="I219">
        <v>1076.8299560999999</v>
      </c>
      <c r="J219">
        <v>1125.7312012</v>
      </c>
      <c r="L219" t="str">
        <f t="shared" si="24"/>
        <v>10FEB2025:02:00:00</v>
      </c>
      <c r="M219">
        <v>2</v>
      </c>
      <c r="N219">
        <f t="shared" si="25"/>
        <v>-17.105468799999926</v>
      </c>
      <c r="O219">
        <f t="shared" si="26"/>
        <v>-17.105468799999926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1.3988250660871062</v>
      </c>
    </row>
    <row r="220" spans="1:19" x14ac:dyDescent="0.25">
      <c r="A220" t="s">
        <v>244</v>
      </c>
      <c r="B220">
        <v>1247.2270507999999</v>
      </c>
      <c r="C220">
        <v>1166.4799805</v>
      </c>
      <c r="D220">
        <v>1208.0960693</v>
      </c>
      <c r="E220">
        <v>1173.4289550999999</v>
      </c>
      <c r="F220">
        <v>1083.3100586</v>
      </c>
      <c r="G220">
        <v>1052.2600098</v>
      </c>
      <c r="H220">
        <v>1166.4799805</v>
      </c>
      <c r="I220">
        <v>1048.1500243999999</v>
      </c>
      <c r="J220">
        <v>1104.7258300999999</v>
      </c>
      <c r="L220" t="str">
        <f t="shared" si="24"/>
        <v>10FEB2025:03:00:00</v>
      </c>
      <c r="M220">
        <v>3</v>
      </c>
      <c r="N220">
        <f t="shared" si="25"/>
        <v>-80.747070299999905</v>
      </c>
      <c r="O220">
        <f t="shared" si="26"/>
        <v>-80.747070299999905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6.4741275654827151</v>
      </c>
    </row>
    <row r="221" spans="1:19" x14ac:dyDescent="0.25">
      <c r="A221" t="s">
        <v>245</v>
      </c>
      <c r="B221">
        <v>1101.8018798999999</v>
      </c>
      <c r="C221">
        <v>1177.0699463000001</v>
      </c>
      <c r="D221">
        <v>1197.3990478999999</v>
      </c>
      <c r="E221">
        <v>1181.3004149999999</v>
      </c>
      <c r="F221">
        <v>1111.6800536999999</v>
      </c>
      <c r="G221">
        <v>1068.2800293</v>
      </c>
      <c r="H221">
        <v>1177.0699463000001</v>
      </c>
      <c r="I221">
        <v>1077.9300536999999</v>
      </c>
      <c r="J221">
        <v>1123.2520752</v>
      </c>
      <c r="L221" t="str">
        <f t="shared" si="24"/>
        <v>10FEB2025:04:00:00</v>
      </c>
      <c r="M221">
        <v>4</v>
      </c>
      <c r="N221">
        <f t="shared" si="25"/>
        <v>75.26806640000018</v>
      </c>
      <c r="O221" t="str">
        <f t="shared" si="26"/>
        <v/>
      </c>
      <c r="P221">
        <f t="shared" si="27"/>
        <v>75.26806640000018</v>
      </c>
      <c r="Q221" t="str">
        <f t="shared" si="28"/>
        <v/>
      </c>
      <c r="R221">
        <f t="shared" si="29"/>
        <v>1</v>
      </c>
      <c r="S221">
        <f t="shared" si="30"/>
        <v>6.8313612250172921</v>
      </c>
    </row>
    <row r="222" spans="1:19" x14ac:dyDescent="0.25">
      <c r="A222" t="s">
        <v>246</v>
      </c>
      <c r="B222">
        <v>1217.4412841999999</v>
      </c>
      <c r="C222">
        <v>1195.4399414</v>
      </c>
      <c r="D222">
        <v>1232.5897216999999</v>
      </c>
      <c r="E222">
        <v>1241.8857422000001</v>
      </c>
      <c r="F222">
        <v>1107.6500243999999</v>
      </c>
      <c r="G222">
        <v>1051.4399414</v>
      </c>
      <c r="H222">
        <v>1195.4399414</v>
      </c>
      <c r="I222">
        <v>1068.8399658000001</v>
      </c>
      <c r="J222">
        <v>1133.0511475000001</v>
      </c>
      <c r="L222" t="str">
        <f t="shared" si="24"/>
        <v>10FEB2025:05:00:00</v>
      </c>
      <c r="M222">
        <v>5</v>
      </c>
      <c r="N222">
        <f t="shared" si="25"/>
        <v>-22.001342799999975</v>
      </c>
      <c r="O222">
        <f t="shared" si="26"/>
        <v>-22.001342799999975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1.8071789650584595</v>
      </c>
    </row>
    <row r="223" spans="1:19" x14ac:dyDescent="0.25">
      <c r="A223" t="s">
        <v>247</v>
      </c>
      <c r="B223">
        <v>1246.6894531</v>
      </c>
      <c r="C223">
        <v>1255.9399414</v>
      </c>
      <c r="D223">
        <v>1262.1187743999999</v>
      </c>
      <c r="E223">
        <v>1282.3342285000001</v>
      </c>
      <c r="F223">
        <v>1170.0100098</v>
      </c>
      <c r="G223">
        <v>1087.0699463000001</v>
      </c>
      <c r="H223">
        <v>1255.9399414</v>
      </c>
      <c r="I223">
        <v>1121.1899414</v>
      </c>
      <c r="J223">
        <v>1183.3088379000001</v>
      </c>
      <c r="L223" t="str">
        <f t="shared" si="24"/>
        <v>10FEB2025:06:00:00</v>
      </c>
      <c r="M223">
        <v>6</v>
      </c>
      <c r="N223">
        <f t="shared" si="25"/>
        <v>9.2504882999999154</v>
      </c>
      <c r="O223" t="str">
        <f t="shared" si="26"/>
        <v/>
      </c>
      <c r="P223">
        <f t="shared" si="27"/>
        <v>9.2504882999999154</v>
      </c>
      <c r="Q223" t="str">
        <f t="shared" si="28"/>
        <v/>
      </c>
      <c r="R223">
        <f t="shared" si="29"/>
        <v>1</v>
      </c>
      <c r="S223">
        <f t="shared" si="30"/>
        <v>0.74200421580512965</v>
      </c>
    </row>
    <row r="224" spans="1:19" x14ac:dyDescent="0.25">
      <c r="A224" t="s">
        <v>248</v>
      </c>
      <c r="B224">
        <v>1348.0023193</v>
      </c>
      <c r="C224">
        <v>1342.6300048999999</v>
      </c>
      <c r="D224">
        <v>1340.3828125</v>
      </c>
      <c r="E224">
        <v>1390.5687256000001</v>
      </c>
      <c r="F224">
        <v>1223.7199707</v>
      </c>
      <c r="G224">
        <v>1120.0999756000001</v>
      </c>
      <c r="H224">
        <v>1342.6300048999999</v>
      </c>
      <c r="I224">
        <v>1165.5799560999999</v>
      </c>
      <c r="J224">
        <v>1248.5197754000001</v>
      </c>
      <c r="L224" t="str">
        <f t="shared" si="24"/>
        <v>10FEB2025:07:00:00</v>
      </c>
      <c r="M224">
        <v>7</v>
      </c>
      <c r="N224">
        <f t="shared" si="25"/>
        <v>-5.3723144000000502</v>
      </c>
      <c r="O224">
        <f t="shared" si="26"/>
        <v>-5.3723144000000502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0.39853895821112706</v>
      </c>
    </row>
    <row r="225" spans="1:19" x14ac:dyDescent="0.25">
      <c r="A225" t="s">
        <v>249</v>
      </c>
      <c r="B225">
        <v>1413.5482178</v>
      </c>
      <c r="C225">
        <v>1290.6500243999999</v>
      </c>
      <c r="D225">
        <v>1339.875</v>
      </c>
      <c r="E225">
        <v>1332.9012451000001</v>
      </c>
      <c r="F225">
        <v>1283.5</v>
      </c>
      <c r="G225">
        <v>1164.6099853999999</v>
      </c>
      <c r="H225">
        <v>1290.6500243999999</v>
      </c>
      <c r="I225">
        <v>1216.4300536999999</v>
      </c>
      <c r="J225">
        <v>1257.6182861</v>
      </c>
      <c r="L225" t="str">
        <f t="shared" si="24"/>
        <v>10FEB2025:08:00:00</v>
      </c>
      <c r="M225">
        <v>8</v>
      </c>
      <c r="N225">
        <f t="shared" si="25"/>
        <v>-122.89819340000008</v>
      </c>
      <c r="O225">
        <f t="shared" si="26"/>
        <v>-122.89819340000008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8.694305001584933</v>
      </c>
    </row>
    <row r="226" spans="1:19" x14ac:dyDescent="0.25">
      <c r="A226" t="s">
        <v>250</v>
      </c>
      <c r="B226">
        <v>1430.3442382999999</v>
      </c>
      <c r="C226">
        <v>1344.6600341999999</v>
      </c>
      <c r="D226">
        <v>1417.5695800999999</v>
      </c>
      <c r="E226">
        <v>1455.4930420000001</v>
      </c>
      <c r="F226">
        <v>1318.0899658000001</v>
      </c>
      <c r="G226">
        <v>1183.9399414</v>
      </c>
      <c r="H226">
        <v>1344.6600341999999</v>
      </c>
      <c r="I226">
        <v>1238.3199463000001</v>
      </c>
      <c r="J226">
        <v>1308.1005858999999</v>
      </c>
      <c r="L226" t="str">
        <f t="shared" si="24"/>
        <v>10FEB2025:09:00:00</v>
      </c>
      <c r="M226">
        <v>9</v>
      </c>
      <c r="N226">
        <f t="shared" si="25"/>
        <v>-85.684204099999988</v>
      </c>
      <c r="O226">
        <f t="shared" si="26"/>
        <v>-85.684204099999988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5.9904603245605976</v>
      </c>
    </row>
    <row r="227" spans="1:19" x14ac:dyDescent="0.25">
      <c r="A227" t="s">
        <v>251</v>
      </c>
      <c r="B227">
        <v>1366.3187256000001</v>
      </c>
      <c r="C227">
        <v>1367.2399902</v>
      </c>
      <c r="D227">
        <v>1496.161499</v>
      </c>
      <c r="E227">
        <v>1530.2576904</v>
      </c>
      <c r="F227">
        <v>1372.6199951000001</v>
      </c>
      <c r="G227">
        <v>1239.6700439000001</v>
      </c>
      <c r="H227">
        <v>1367.2399902</v>
      </c>
      <c r="I227">
        <v>1276.1300048999999</v>
      </c>
      <c r="J227">
        <v>1357.1834716999999</v>
      </c>
      <c r="L227" t="str">
        <f t="shared" si="24"/>
        <v>10FEB2025:10:00:00</v>
      </c>
      <c r="M227">
        <v>10</v>
      </c>
      <c r="N227">
        <f t="shared" si="25"/>
        <v>0.92126459999985855</v>
      </c>
      <c r="O227" t="str">
        <f t="shared" si="26"/>
        <v/>
      </c>
      <c r="P227">
        <f t="shared" si="27"/>
        <v>0.92126459999985855</v>
      </c>
      <c r="Q227" t="str">
        <f t="shared" si="28"/>
        <v/>
      </c>
      <c r="R227">
        <f t="shared" si="29"/>
        <v>1</v>
      </c>
      <c r="S227">
        <f t="shared" si="30"/>
        <v>6.7426771128771421E-2</v>
      </c>
    </row>
    <row r="228" spans="1:19" x14ac:dyDescent="0.25">
      <c r="A228" t="s">
        <v>252</v>
      </c>
      <c r="B228">
        <v>1387.2301024999999</v>
      </c>
      <c r="C228">
        <v>1410.7900391000001</v>
      </c>
      <c r="D228">
        <v>1496.2172852000001</v>
      </c>
      <c r="E228">
        <v>1540.1380615</v>
      </c>
      <c r="F228">
        <v>1353.5300293</v>
      </c>
      <c r="G228">
        <v>1229.1500243999999</v>
      </c>
      <c r="H228">
        <v>1410.7900391000001</v>
      </c>
      <c r="I228">
        <v>1257.8299560999999</v>
      </c>
      <c r="J228">
        <v>1358.2877197</v>
      </c>
      <c r="L228" t="str">
        <f t="shared" si="24"/>
        <v>10FEB2025:11:00:00</v>
      </c>
      <c r="M228">
        <v>11</v>
      </c>
      <c r="N228">
        <f t="shared" si="25"/>
        <v>23.559936600000128</v>
      </c>
      <c r="O228" t="str">
        <f t="shared" si="26"/>
        <v/>
      </c>
      <c r="P228">
        <f t="shared" si="27"/>
        <v>23.559936600000128</v>
      </c>
      <c r="Q228" t="str">
        <f t="shared" si="28"/>
        <v/>
      </c>
      <c r="R228">
        <f t="shared" si="29"/>
        <v>1</v>
      </c>
      <c r="S228">
        <f t="shared" si="30"/>
        <v>1.6983438117109437</v>
      </c>
    </row>
    <row r="229" spans="1:19" x14ac:dyDescent="0.25">
      <c r="A229" t="s">
        <v>253</v>
      </c>
      <c r="B229">
        <v>1495.4543457</v>
      </c>
      <c r="C229">
        <v>1418.1999512</v>
      </c>
      <c r="D229">
        <v>1481.8924560999999</v>
      </c>
      <c r="E229">
        <v>1492.0031738</v>
      </c>
      <c r="F229">
        <v>1377.6999512</v>
      </c>
      <c r="G229">
        <v>1234.9000243999999</v>
      </c>
      <c r="H229">
        <v>1418.1999512</v>
      </c>
      <c r="I229">
        <v>1253.3699951000001</v>
      </c>
      <c r="J229">
        <v>1355.2346190999999</v>
      </c>
      <c r="L229" t="str">
        <f t="shared" si="24"/>
        <v>10FEB2025:12:00:00</v>
      </c>
      <c r="M229">
        <v>12</v>
      </c>
      <c r="N229">
        <f t="shared" si="25"/>
        <v>-77.254394499999989</v>
      </c>
      <c r="O229">
        <f t="shared" si="26"/>
        <v>-77.254394499999989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5.1659480426223485</v>
      </c>
    </row>
    <row r="230" spans="1:19" x14ac:dyDescent="0.25">
      <c r="A230" t="s">
        <v>254</v>
      </c>
      <c r="B230">
        <v>1532.8826904</v>
      </c>
      <c r="C230">
        <v>1378.7800293</v>
      </c>
      <c r="D230">
        <v>1509.2602539</v>
      </c>
      <c r="E230">
        <v>1489.4754639</v>
      </c>
      <c r="F230">
        <v>1335.2299805</v>
      </c>
      <c r="G230">
        <v>1179.0600586</v>
      </c>
      <c r="H230">
        <v>1378.7800293</v>
      </c>
      <c r="I230">
        <v>1200.3499756000001</v>
      </c>
      <c r="J230">
        <v>1316.5791016000001</v>
      </c>
      <c r="L230" t="str">
        <f t="shared" si="24"/>
        <v>10FEB2025:13:00:00</v>
      </c>
      <c r="M230">
        <v>13</v>
      </c>
      <c r="N230">
        <f t="shared" si="25"/>
        <v>-154.10266109999998</v>
      </c>
      <c r="O230">
        <f t="shared" si="26"/>
        <v>-154.10266109999998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10.053128139883128</v>
      </c>
    </row>
    <row r="231" spans="1:19" x14ac:dyDescent="0.25">
      <c r="A231" t="s">
        <v>255</v>
      </c>
      <c r="B231">
        <v>1484.9451904</v>
      </c>
      <c r="C231">
        <v>1455.1999512</v>
      </c>
      <c r="D231">
        <v>1527.3543701000001</v>
      </c>
      <c r="E231">
        <v>1499.4591064000001</v>
      </c>
      <c r="F231">
        <v>1317.0300293</v>
      </c>
      <c r="G231">
        <v>1154.6600341999999</v>
      </c>
      <c r="H231">
        <v>1455.1999512</v>
      </c>
      <c r="I231">
        <v>1187.0899658000001</v>
      </c>
      <c r="J231">
        <v>1322.6878661999999</v>
      </c>
      <c r="L231" t="str">
        <f t="shared" si="24"/>
        <v>10FEB2025:14:00:00</v>
      </c>
      <c r="M231">
        <v>14</v>
      </c>
      <c r="N231">
        <f t="shared" si="25"/>
        <v>-29.745239200000015</v>
      </c>
      <c r="O231">
        <f t="shared" si="26"/>
        <v>-29.745239200000015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2.0031203435857141</v>
      </c>
    </row>
    <row r="232" spans="1:19" x14ac:dyDescent="0.25">
      <c r="A232" t="s">
        <v>256</v>
      </c>
      <c r="B232">
        <v>1492.300293</v>
      </c>
      <c r="C232">
        <v>1462.1099853999999</v>
      </c>
      <c r="D232">
        <v>1488.3526611</v>
      </c>
      <c r="E232">
        <v>1347.6972656</v>
      </c>
      <c r="F232">
        <v>1292.1199951000001</v>
      </c>
      <c r="G232">
        <v>1147.0999756000001</v>
      </c>
      <c r="H232">
        <v>1462.1099853999999</v>
      </c>
      <c r="I232">
        <v>1177.1999512</v>
      </c>
      <c r="J232">
        <v>1285.2453613</v>
      </c>
      <c r="L232" t="str">
        <f t="shared" si="24"/>
        <v>10FEB2025:15:00:00</v>
      </c>
      <c r="M232">
        <v>15</v>
      </c>
      <c r="N232">
        <f t="shared" si="25"/>
        <v>-30.190307600000096</v>
      </c>
      <c r="O232">
        <f t="shared" si="26"/>
        <v>-30.190307600000096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2.0230718804797618</v>
      </c>
    </row>
    <row r="233" spans="1:19" x14ac:dyDescent="0.25">
      <c r="A233" t="s">
        <v>257</v>
      </c>
      <c r="B233">
        <v>1482.2142334</v>
      </c>
      <c r="C233">
        <v>1464.0799560999999</v>
      </c>
      <c r="D233">
        <v>1499.6821289</v>
      </c>
      <c r="E233">
        <v>1280.4841309000001</v>
      </c>
      <c r="F233">
        <v>1289.2600098</v>
      </c>
      <c r="G233">
        <v>1179.0300293</v>
      </c>
      <c r="H233">
        <v>1464.0799560999999</v>
      </c>
      <c r="I233">
        <v>1204.3399658000001</v>
      </c>
      <c r="J233">
        <v>1283.4389647999999</v>
      </c>
      <c r="L233" t="str">
        <f t="shared" si="24"/>
        <v>10FEB2025:16:00:00</v>
      </c>
      <c r="M233">
        <v>16</v>
      </c>
      <c r="N233">
        <f t="shared" si="25"/>
        <v>-18.134277300000122</v>
      </c>
      <c r="O233">
        <f t="shared" si="26"/>
        <v>-18.134277300000122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1.2234585859024258</v>
      </c>
    </row>
    <row r="234" spans="1:19" x14ac:dyDescent="0.25">
      <c r="A234" t="s">
        <v>258</v>
      </c>
      <c r="B234">
        <v>1524.4930420000001</v>
      </c>
      <c r="C234">
        <v>1413.6600341999999</v>
      </c>
      <c r="D234">
        <v>1457.6890868999999</v>
      </c>
      <c r="E234">
        <v>1224.9864502</v>
      </c>
      <c r="F234">
        <v>1287.9300536999999</v>
      </c>
      <c r="G234">
        <v>1200.3399658000001</v>
      </c>
      <c r="H234">
        <v>1413.6600341999999</v>
      </c>
      <c r="I234">
        <v>1222.8800048999999</v>
      </c>
      <c r="J234">
        <v>1269.9593506000001</v>
      </c>
      <c r="L234" t="str">
        <f t="shared" si="24"/>
        <v>10FEB2025:17:00:00</v>
      </c>
      <c r="M234">
        <v>17</v>
      </c>
      <c r="N234">
        <f t="shared" si="25"/>
        <v>-110.83300780000013</v>
      </c>
      <c r="O234">
        <f t="shared" si="26"/>
        <v>-110.83300780000013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7.2701550447614398</v>
      </c>
    </row>
    <row r="235" spans="1:19" x14ac:dyDescent="0.25">
      <c r="A235" t="s">
        <v>259</v>
      </c>
      <c r="B235">
        <v>1439.4893798999999</v>
      </c>
      <c r="C235">
        <v>1321.3800048999999</v>
      </c>
      <c r="D235">
        <v>1314.2474365</v>
      </c>
      <c r="E235">
        <v>1022.885376</v>
      </c>
      <c r="F235">
        <v>1236.8499756000001</v>
      </c>
      <c r="G235">
        <v>1138.4000243999999</v>
      </c>
      <c r="H235">
        <v>1321.3800048999999</v>
      </c>
      <c r="I235">
        <v>1167.6099853999999</v>
      </c>
      <c r="J235">
        <v>1177.4250488</v>
      </c>
      <c r="L235" t="str">
        <f t="shared" si="24"/>
        <v>10FEB2025:18:00:00</v>
      </c>
      <c r="M235">
        <v>18</v>
      </c>
      <c r="N235">
        <f t="shared" si="25"/>
        <v>-118.109375</v>
      </c>
      <c r="O235">
        <f t="shared" si="26"/>
        <v>-118.109375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8.2049493833851663</v>
      </c>
    </row>
    <row r="236" spans="1:19" x14ac:dyDescent="0.25">
      <c r="A236" t="s">
        <v>260</v>
      </c>
      <c r="B236">
        <v>1541.1798096</v>
      </c>
      <c r="C236">
        <v>1310.8699951000001</v>
      </c>
      <c r="D236">
        <v>1302.5173339999999</v>
      </c>
      <c r="E236">
        <v>988.73071288999995</v>
      </c>
      <c r="F236">
        <v>1263.9599608999999</v>
      </c>
      <c r="G236">
        <v>1138.2199707</v>
      </c>
      <c r="H236">
        <v>1310.8699951000001</v>
      </c>
      <c r="I236">
        <v>1173.6099853999999</v>
      </c>
      <c r="J236">
        <v>1175.078125</v>
      </c>
      <c r="L236" t="str">
        <f t="shared" si="24"/>
        <v>10FEB2025:19:00:00</v>
      </c>
      <c r="M236">
        <v>19</v>
      </c>
      <c r="N236">
        <f t="shared" si="25"/>
        <v>-230.3098144999999</v>
      </c>
      <c r="O236">
        <f t="shared" si="26"/>
        <v>-230.3098144999999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14.943734213581141</v>
      </c>
    </row>
    <row r="237" spans="1:19" x14ac:dyDescent="0.25">
      <c r="A237" t="s">
        <v>261</v>
      </c>
      <c r="B237">
        <v>1579.9337158000001</v>
      </c>
      <c r="C237">
        <v>1414.7099608999999</v>
      </c>
      <c r="D237">
        <v>1317.1738281</v>
      </c>
      <c r="E237">
        <v>1055.9555664</v>
      </c>
      <c r="F237">
        <v>1328.3199463000001</v>
      </c>
      <c r="G237">
        <v>1177.9200439000001</v>
      </c>
      <c r="H237">
        <v>1414.7099608999999</v>
      </c>
      <c r="I237">
        <v>1218.6099853999999</v>
      </c>
      <c r="J237">
        <v>1239.1031493999999</v>
      </c>
      <c r="L237" t="str">
        <f t="shared" si="24"/>
        <v>10FEB2025:20:00:00</v>
      </c>
      <c r="M237">
        <v>20</v>
      </c>
      <c r="N237">
        <f t="shared" si="25"/>
        <v>-165.22375490000013</v>
      </c>
      <c r="O237">
        <f t="shared" si="26"/>
        <v>-165.22375490000013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10.457638396325951</v>
      </c>
    </row>
    <row r="238" spans="1:19" x14ac:dyDescent="0.25">
      <c r="A238" t="s">
        <v>262</v>
      </c>
      <c r="B238">
        <v>1598.9383545000001</v>
      </c>
      <c r="C238">
        <v>1377.8599853999999</v>
      </c>
      <c r="D238">
        <v>1340.0988769999999</v>
      </c>
      <c r="E238">
        <v>1189.1553954999999</v>
      </c>
      <c r="F238">
        <v>1361.5</v>
      </c>
      <c r="G238">
        <v>1183.0200195</v>
      </c>
      <c r="H238">
        <v>1377.8599853999999</v>
      </c>
      <c r="I238">
        <v>1250.1600341999999</v>
      </c>
      <c r="J238">
        <v>1272.3391113</v>
      </c>
      <c r="L238" t="str">
        <f t="shared" si="24"/>
        <v>10FEB2025:21:00:00</v>
      </c>
      <c r="M238">
        <v>21</v>
      </c>
      <c r="N238">
        <f t="shared" si="25"/>
        <v>-221.07836910000015</v>
      </c>
      <c r="O238">
        <f t="shared" si="26"/>
        <v>-221.07836910000015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13.826572392725733</v>
      </c>
    </row>
    <row r="239" spans="1:19" x14ac:dyDescent="0.25">
      <c r="A239" t="s">
        <v>263</v>
      </c>
      <c r="B239">
        <v>1268.0256348</v>
      </c>
      <c r="C239">
        <v>1312.0500488</v>
      </c>
      <c r="D239">
        <v>1291.5817870999999</v>
      </c>
      <c r="E239">
        <v>1182.8299560999999</v>
      </c>
      <c r="F239">
        <v>1302.1400146000001</v>
      </c>
      <c r="G239">
        <v>1109.0400391000001</v>
      </c>
      <c r="H239">
        <v>1312.0500488</v>
      </c>
      <c r="I239">
        <v>1187.5600586</v>
      </c>
      <c r="J239">
        <v>1218.723999</v>
      </c>
      <c r="L239" t="str">
        <f t="shared" si="24"/>
        <v>10FEB2025:22:00:00</v>
      </c>
      <c r="M239">
        <v>22</v>
      </c>
      <c r="N239">
        <f t="shared" si="25"/>
        <v>44.024413999999979</v>
      </c>
      <c r="O239" t="str">
        <f t="shared" si="26"/>
        <v/>
      </c>
      <c r="P239">
        <f t="shared" si="27"/>
        <v>44.024413999999979</v>
      </c>
      <c r="Q239" t="str">
        <f t="shared" si="28"/>
        <v/>
      </c>
      <c r="R239">
        <f t="shared" si="29"/>
        <v>1</v>
      </c>
      <c r="S239">
        <f t="shared" si="30"/>
        <v>3.4718867499034238</v>
      </c>
    </row>
    <row r="240" spans="1:19" x14ac:dyDescent="0.25">
      <c r="A240" t="s">
        <v>264</v>
      </c>
      <c r="B240">
        <v>694.45153808999999</v>
      </c>
      <c r="C240">
        <v>1216.9200439000001</v>
      </c>
      <c r="D240">
        <v>1236.5382079999999</v>
      </c>
      <c r="E240">
        <v>1151.3999022999999</v>
      </c>
      <c r="F240">
        <v>1202.4300536999999</v>
      </c>
      <c r="G240">
        <v>1024.6300048999999</v>
      </c>
      <c r="H240">
        <v>1216.9200439000001</v>
      </c>
      <c r="I240">
        <v>1092.0699463000001</v>
      </c>
      <c r="J240">
        <v>1137.4899902</v>
      </c>
      <c r="L240" t="str">
        <f t="shared" si="24"/>
        <v>10FEB2025:23:00:00</v>
      </c>
      <c r="M240">
        <v>23</v>
      </c>
      <c r="N240">
        <f t="shared" si="25"/>
        <v>522.46850581000012</v>
      </c>
      <c r="O240" t="str">
        <f t="shared" si="26"/>
        <v/>
      </c>
      <c r="P240">
        <f t="shared" si="27"/>
        <v>522.46850581000012</v>
      </c>
      <c r="Q240" t="str">
        <f t="shared" si="28"/>
        <v/>
      </c>
      <c r="R240">
        <f t="shared" si="29"/>
        <v>1</v>
      </c>
      <c r="S240">
        <f t="shared" si="30"/>
        <v>75.234696325532354</v>
      </c>
    </row>
    <row r="241" spans="1:19" x14ac:dyDescent="0.25">
      <c r="A241" t="s">
        <v>265</v>
      </c>
      <c r="B241">
        <v>687.07647704999999</v>
      </c>
      <c r="C241">
        <v>1132.4499512</v>
      </c>
      <c r="D241">
        <v>1172.9329834</v>
      </c>
      <c r="E241">
        <v>1101.7448730000001</v>
      </c>
      <c r="F241">
        <v>1145.3299560999999</v>
      </c>
      <c r="G241">
        <v>984.39697265999996</v>
      </c>
      <c r="H241">
        <v>1132.4499512</v>
      </c>
      <c r="I241">
        <v>1026.3800048999999</v>
      </c>
      <c r="J241">
        <v>1078.0603027</v>
      </c>
      <c r="L241" t="str">
        <f t="shared" si="24"/>
        <v>11FEB2025:00:00:00</v>
      </c>
      <c r="M241">
        <v>24</v>
      </c>
      <c r="N241">
        <f t="shared" si="25"/>
        <v>445.37347414999999</v>
      </c>
      <c r="O241" t="str">
        <f t="shared" si="26"/>
        <v/>
      </c>
      <c r="P241">
        <f t="shared" si="27"/>
        <v>445.37347414999999</v>
      </c>
      <c r="Q241" t="str">
        <f t="shared" si="28"/>
        <v/>
      </c>
      <c r="R241">
        <f t="shared" si="29"/>
        <v>1</v>
      </c>
      <c r="S241">
        <f t="shared" si="30"/>
        <v>64.821528465395161</v>
      </c>
    </row>
    <row r="242" spans="1:19" x14ac:dyDescent="0.25">
      <c r="A242" t="s">
        <v>266</v>
      </c>
      <c r="B242">
        <v>764.74108887</v>
      </c>
      <c r="C242">
        <v>1087.0200195</v>
      </c>
      <c r="D242">
        <v>1168.4904785000001</v>
      </c>
      <c r="E242">
        <v>1116.6185303</v>
      </c>
      <c r="F242">
        <v>1087.0200195</v>
      </c>
      <c r="G242">
        <v>995.47601318</v>
      </c>
      <c r="H242">
        <v>1172.9200439000001</v>
      </c>
      <c r="I242">
        <v>973.78399658000001</v>
      </c>
      <c r="J242">
        <v>1069.1638184000001</v>
      </c>
      <c r="L242" t="str">
        <f t="shared" si="24"/>
        <v>11FEB2025:01:00:00</v>
      </c>
      <c r="M242">
        <v>1</v>
      </c>
      <c r="N242">
        <f t="shared" si="25"/>
        <v>322.27893062999999</v>
      </c>
      <c r="O242" t="str">
        <f t="shared" si="26"/>
        <v/>
      </c>
      <c r="P242">
        <f t="shared" si="27"/>
        <v>322.27893062999999</v>
      </c>
      <c r="Q242" t="str">
        <f t="shared" si="28"/>
        <v/>
      </c>
      <c r="R242">
        <f t="shared" si="29"/>
        <v>1</v>
      </c>
      <c r="S242">
        <f t="shared" si="30"/>
        <v>42.142227653310371</v>
      </c>
    </row>
    <row r="243" spans="1:19" x14ac:dyDescent="0.25">
      <c r="A243" t="s">
        <v>267</v>
      </c>
      <c r="B243">
        <v>734.75616454999999</v>
      </c>
      <c r="C243">
        <v>1050.9899902</v>
      </c>
      <c r="D243">
        <v>1117.5775146000001</v>
      </c>
      <c r="E243">
        <v>1087.9609375</v>
      </c>
      <c r="F243">
        <v>1050.9899902</v>
      </c>
      <c r="G243">
        <v>966.49298095999995</v>
      </c>
      <c r="H243">
        <v>1110.9200439000001</v>
      </c>
      <c r="I243">
        <v>943.63201904000005</v>
      </c>
      <c r="J243">
        <v>1031.9992675999999</v>
      </c>
      <c r="L243" t="str">
        <f t="shared" si="24"/>
        <v>11FEB2025:02:00:00</v>
      </c>
      <c r="M243">
        <v>2</v>
      </c>
      <c r="N243">
        <f t="shared" si="25"/>
        <v>316.23382564999997</v>
      </c>
      <c r="O243" t="str">
        <f t="shared" si="26"/>
        <v/>
      </c>
      <c r="P243">
        <f t="shared" si="27"/>
        <v>316.23382564999997</v>
      </c>
      <c r="Q243" t="str">
        <f t="shared" si="28"/>
        <v/>
      </c>
      <c r="R243">
        <f t="shared" si="29"/>
        <v>1</v>
      </c>
      <c r="S243">
        <f t="shared" si="30"/>
        <v>43.039288529641226</v>
      </c>
    </row>
    <row r="244" spans="1:19" x14ac:dyDescent="0.25">
      <c r="A244" t="s">
        <v>268</v>
      </c>
      <c r="B244">
        <v>765.34204102000001</v>
      </c>
      <c r="C244">
        <v>1025.0300293</v>
      </c>
      <c r="D244">
        <v>1103.1268310999999</v>
      </c>
      <c r="E244">
        <v>1125.1331786999999</v>
      </c>
      <c r="F244">
        <v>1025.0300293</v>
      </c>
      <c r="G244">
        <v>938.76501465000001</v>
      </c>
      <c r="H244">
        <v>1072.8800048999999</v>
      </c>
      <c r="I244">
        <v>905.25</v>
      </c>
      <c r="J244">
        <v>1013.4116211</v>
      </c>
      <c r="L244" t="str">
        <f t="shared" si="24"/>
        <v>11FEB2025:03:00:00</v>
      </c>
      <c r="M244">
        <v>3</v>
      </c>
      <c r="N244">
        <f t="shared" si="25"/>
        <v>259.68798828000001</v>
      </c>
      <c r="O244" t="str">
        <f t="shared" si="26"/>
        <v/>
      </c>
      <c r="P244">
        <f t="shared" si="27"/>
        <v>259.68798828000001</v>
      </c>
      <c r="Q244" t="str">
        <f t="shared" si="28"/>
        <v/>
      </c>
      <c r="R244">
        <f t="shared" si="29"/>
        <v>1</v>
      </c>
      <c r="S244">
        <f t="shared" si="30"/>
        <v>33.930971299303522</v>
      </c>
    </row>
    <row r="245" spans="1:19" x14ac:dyDescent="0.25">
      <c r="A245" t="s">
        <v>269</v>
      </c>
      <c r="B245">
        <v>792.73974609000004</v>
      </c>
      <c r="C245">
        <v>1016.7199707</v>
      </c>
      <c r="D245">
        <v>1070.1336670000001</v>
      </c>
      <c r="E245">
        <v>1051.8675536999999</v>
      </c>
      <c r="F245">
        <v>1016.7199707</v>
      </c>
      <c r="G245">
        <v>938.57202147999999</v>
      </c>
      <c r="H245">
        <v>1067.7199707</v>
      </c>
      <c r="I245">
        <v>916.65698241999996</v>
      </c>
      <c r="J245">
        <v>998.30737305000002</v>
      </c>
      <c r="L245" t="str">
        <f t="shared" si="24"/>
        <v>11FEB2025:04:00:00</v>
      </c>
      <c r="M245">
        <v>4</v>
      </c>
      <c r="N245">
        <f t="shared" si="25"/>
        <v>223.98022460999994</v>
      </c>
      <c r="O245" t="str">
        <f t="shared" si="26"/>
        <v/>
      </c>
      <c r="P245">
        <f t="shared" si="27"/>
        <v>223.98022460999994</v>
      </c>
      <c r="Q245" t="str">
        <f t="shared" si="28"/>
        <v/>
      </c>
      <c r="R245">
        <f t="shared" si="29"/>
        <v>1</v>
      </c>
      <c r="S245">
        <f t="shared" si="30"/>
        <v>28.253941563385592</v>
      </c>
    </row>
    <row r="246" spans="1:19" x14ac:dyDescent="0.25">
      <c r="A246" t="s">
        <v>270</v>
      </c>
      <c r="B246">
        <v>748.62725829999999</v>
      </c>
      <c r="C246">
        <v>1013.3200073</v>
      </c>
      <c r="D246">
        <v>1078.5516356999999</v>
      </c>
      <c r="E246">
        <v>1044.0256348</v>
      </c>
      <c r="F246">
        <v>1013.3200073</v>
      </c>
      <c r="G246">
        <v>942.12200928000004</v>
      </c>
      <c r="H246">
        <v>1081.4000243999999</v>
      </c>
      <c r="I246">
        <v>917.81701659999999</v>
      </c>
      <c r="J246">
        <v>999.73699951000003</v>
      </c>
      <c r="L246" t="str">
        <f t="shared" si="24"/>
        <v>11FEB2025:05:00:00</v>
      </c>
      <c r="M246">
        <v>5</v>
      </c>
      <c r="N246">
        <f t="shared" si="25"/>
        <v>264.69274900000005</v>
      </c>
      <c r="O246" t="str">
        <f t="shared" si="26"/>
        <v/>
      </c>
      <c r="P246">
        <f t="shared" si="27"/>
        <v>264.69274900000005</v>
      </c>
      <c r="Q246" t="str">
        <f t="shared" si="28"/>
        <v/>
      </c>
      <c r="R246">
        <f t="shared" si="29"/>
        <v>1</v>
      </c>
      <c r="S246">
        <f t="shared" si="30"/>
        <v>35.357081386679724</v>
      </c>
    </row>
    <row r="247" spans="1:19" x14ac:dyDescent="0.25">
      <c r="A247" t="s">
        <v>271</v>
      </c>
      <c r="B247">
        <v>769.05346680000002</v>
      </c>
      <c r="C247">
        <v>1074.3599853999999</v>
      </c>
      <c r="D247">
        <v>1102.2076416</v>
      </c>
      <c r="E247">
        <v>1115.6687012</v>
      </c>
      <c r="F247">
        <v>1074.3599853999999</v>
      </c>
      <c r="G247">
        <v>1023.3300171</v>
      </c>
      <c r="H247">
        <v>1157.2299805</v>
      </c>
      <c r="I247">
        <v>1008.960022</v>
      </c>
      <c r="J247">
        <v>1075.9097899999999</v>
      </c>
      <c r="L247" t="str">
        <f t="shared" si="24"/>
        <v>11FEB2025:06:00:00</v>
      </c>
      <c r="M247">
        <v>6</v>
      </c>
      <c r="N247">
        <f t="shared" si="25"/>
        <v>305.30651859999989</v>
      </c>
      <c r="O247" t="str">
        <f t="shared" si="26"/>
        <v/>
      </c>
      <c r="P247">
        <f t="shared" si="27"/>
        <v>305.30651859999989</v>
      </c>
      <c r="Q247" t="str">
        <f t="shared" si="28"/>
        <v/>
      </c>
      <c r="R247">
        <f t="shared" si="29"/>
        <v>1</v>
      </c>
      <c r="S247">
        <f t="shared" si="30"/>
        <v>39.698997765443771</v>
      </c>
    </row>
    <row r="248" spans="1:19" x14ac:dyDescent="0.25">
      <c r="A248" t="s">
        <v>272</v>
      </c>
      <c r="B248">
        <v>935.86822510000002</v>
      </c>
      <c r="C248">
        <v>1176.9399414</v>
      </c>
      <c r="D248">
        <v>1139.9438477000001</v>
      </c>
      <c r="E248">
        <v>1161.9106445</v>
      </c>
      <c r="F248">
        <v>1176.9399414</v>
      </c>
      <c r="G248">
        <v>1152.6500243999999</v>
      </c>
      <c r="H248">
        <v>1270.2199707</v>
      </c>
      <c r="I248">
        <v>1150.6300048999999</v>
      </c>
      <c r="J248">
        <v>1182.4700928</v>
      </c>
      <c r="L248" t="str">
        <f t="shared" si="24"/>
        <v>11FEB2025:07:00:00</v>
      </c>
      <c r="M248">
        <v>7</v>
      </c>
      <c r="N248">
        <f t="shared" si="25"/>
        <v>241.07171629999993</v>
      </c>
      <c r="O248" t="str">
        <f t="shared" si="26"/>
        <v/>
      </c>
      <c r="P248">
        <f t="shared" si="27"/>
        <v>241.07171629999993</v>
      </c>
      <c r="Q248" t="str">
        <f t="shared" si="28"/>
        <v/>
      </c>
      <c r="R248">
        <f t="shared" si="29"/>
        <v>1</v>
      </c>
      <c r="S248">
        <f t="shared" si="30"/>
        <v>25.759151751758726</v>
      </c>
    </row>
    <row r="249" spans="1:19" x14ac:dyDescent="0.25">
      <c r="A249" t="s">
        <v>273</v>
      </c>
      <c r="B249">
        <v>1387.3452147999999</v>
      </c>
      <c r="C249">
        <v>1251.5200195</v>
      </c>
      <c r="D249">
        <v>1113.5366211</v>
      </c>
      <c r="E249">
        <v>1111.9405518000001</v>
      </c>
      <c r="F249">
        <v>1251.5200195</v>
      </c>
      <c r="G249">
        <v>1231.5600586</v>
      </c>
      <c r="H249">
        <v>1278.4000243999999</v>
      </c>
      <c r="I249">
        <v>1242.3699951000001</v>
      </c>
      <c r="J249">
        <v>1223.1582031</v>
      </c>
      <c r="L249" t="str">
        <f t="shared" si="24"/>
        <v>11FEB2025:08:00:00</v>
      </c>
      <c r="M249">
        <v>8</v>
      </c>
      <c r="N249">
        <f t="shared" si="25"/>
        <v>-135.8251952999999</v>
      </c>
      <c r="O249">
        <f t="shared" si="26"/>
        <v>-135.8251952999999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9.7902954398830353</v>
      </c>
    </row>
    <row r="250" spans="1:19" x14ac:dyDescent="0.25">
      <c r="A250" t="s">
        <v>274</v>
      </c>
      <c r="B250">
        <v>1374.8212891000001</v>
      </c>
      <c r="C250">
        <v>1276.0100098</v>
      </c>
      <c r="D250">
        <v>1148.5904541</v>
      </c>
      <c r="E250">
        <v>1152.0476074000001</v>
      </c>
      <c r="F250">
        <v>1276.0100098</v>
      </c>
      <c r="G250">
        <v>1211.5500488</v>
      </c>
      <c r="H250">
        <v>1320.9100341999999</v>
      </c>
      <c r="I250">
        <v>1236.6700439000001</v>
      </c>
      <c r="J250">
        <v>1239.4376221</v>
      </c>
      <c r="L250" t="str">
        <f t="shared" si="24"/>
        <v>11FEB2025:09:00:00</v>
      </c>
      <c r="M250">
        <v>9</v>
      </c>
      <c r="N250">
        <f t="shared" si="25"/>
        <v>-98.811279300000024</v>
      </c>
      <c r="O250">
        <f t="shared" si="26"/>
        <v>-98.811279300000024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7.1872089909725574</v>
      </c>
    </row>
    <row r="251" spans="1:19" x14ac:dyDescent="0.25">
      <c r="A251" t="s">
        <v>275</v>
      </c>
      <c r="B251">
        <v>1373.4049072</v>
      </c>
      <c r="C251">
        <v>1306.3900146000001</v>
      </c>
      <c r="D251">
        <v>1220.8592529</v>
      </c>
      <c r="E251">
        <v>1226.2685547000001</v>
      </c>
      <c r="F251">
        <v>1306.3900146000001</v>
      </c>
      <c r="G251">
        <v>1201.2399902</v>
      </c>
      <c r="H251">
        <v>1338.4499512</v>
      </c>
      <c r="I251">
        <v>1213.0200195</v>
      </c>
      <c r="J251">
        <v>1257.0737305</v>
      </c>
      <c r="L251" t="str">
        <f t="shared" si="24"/>
        <v>11FEB2025:10:00:00</v>
      </c>
      <c r="M251">
        <v>10</v>
      </c>
      <c r="N251">
        <f t="shared" si="25"/>
        <v>-67.014892599999939</v>
      </c>
      <c r="O251">
        <f t="shared" si="26"/>
        <v>-67.014892599999939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4.8794708864573026</v>
      </c>
    </row>
    <row r="252" spans="1:19" x14ac:dyDescent="0.25">
      <c r="A252" t="s">
        <v>276</v>
      </c>
      <c r="B252">
        <v>1360.1795654</v>
      </c>
      <c r="C252">
        <v>1287.7600098</v>
      </c>
      <c r="D252">
        <v>1221.9283447</v>
      </c>
      <c r="E252">
        <v>1203.0463867000001</v>
      </c>
      <c r="F252">
        <v>1287.7600098</v>
      </c>
      <c r="G252">
        <v>1156.0999756000001</v>
      </c>
      <c r="H252">
        <v>1332.1899414</v>
      </c>
      <c r="I252">
        <v>1147.8699951000001</v>
      </c>
      <c r="J252">
        <v>1225.3933105000001</v>
      </c>
      <c r="L252" t="str">
        <f t="shared" si="24"/>
        <v>11FEB2025:11:00:00</v>
      </c>
      <c r="M252">
        <v>11</v>
      </c>
      <c r="N252">
        <f t="shared" si="25"/>
        <v>-72.419555599999967</v>
      </c>
      <c r="O252">
        <f t="shared" si="26"/>
        <v>-72.419555599999967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5.3242643428996752</v>
      </c>
    </row>
    <row r="253" spans="1:19" x14ac:dyDescent="0.25">
      <c r="A253" t="s">
        <v>277</v>
      </c>
      <c r="B253">
        <v>1245.4675293</v>
      </c>
      <c r="C253">
        <v>1306.1500243999999</v>
      </c>
      <c r="D253">
        <v>1225.1301269999999</v>
      </c>
      <c r="E253">
        <v>1142.609375</v>
      </c>
      <c r="F253">
        <v>1306.1500243999999</v>
      </c>
      <c r="G253">
        <v>1126.9200439000001</v>
      </c>
      <c r="H253">
        <v>1322.7399902</v>
      </c>
      <c r="I253">
        <v>1108.8900146000001</v>
      </c>
      <c r="J253">
        <v>1201.4619141000001</v>
      </c>
      <c r="L253" t="str">
        <f t="shared" si="24"/>
        <v>11FEB2025:12:00:00</v>
      </c>
      <c r="M253">
        <v>12</v>
      </c>
      <c r="N253">
        <f t="shared" si="25"/>
        <v>60.682495099999869</v>
      </c>
      <c r="O253" t="str">
        <f t="shared" si="26"/>
        <v/>
      </c>
      <c r="P253">
        <f t="shared" si="27"/>
        <v>60.682495099999869</v>
      </c>
      <c r="Q253" t="str">
        <f t="shared" si="28"/>
        <v/>
      </c>
      <c r="R253">
        <f t="shared" si="29"/>
        <v>1</v>
      </c>
      <c r="S253">
        <f t="shared" si="30"/>
        <v>4.8722663315121295</v>
      </c>
    </row>
    <row r="254" spans="1:19" x14ac:dyDescent="0.25">
      <c r="A254" t="s">
        <v>278</v>
      </c>
      <c r="B254">
        <v>1196.4638672000001</v>
      </c>
      <c r="C254">
        <v>1287.1500243999999</v>
      </c>
      <c r="D254">
        <v>1241.3575439000001</v>
      </c>
      <c r="E254">
        <v>1187.9074707</v>
      </c>
      <c r="F254">
        <v>1287.1500243999999</v>
      </c>
      <c r="G254">
        <v>1075.3000488</v>
      </c>
      <c r="H254">
        <v>1284.9300536999999</v>
      </c>
      <c r="I254">
        <v>1075.6899414</v>
      </c>
      <c r="J254">
        <v>1182.1955565999999</v>
      </c>
      <c r="L254" t="str">
        <f t="shared" si="24"/>
        <v>11FEB2025:13:00:00</v>
      </c>
      <c r="M254">
        <v>13</v>
      </c>
      <c r="N254">
        <f t="shared" si="25"/>
        <v>90.686157199999798</v>
      </c>
      <c r="O254" t="str">
        <f t="shared" si="26"/>
        <v/>
      </c>
      <c r="P254">
        <f t="shared" si="27"/>
        <v>90.686157199999798</v>
      </c>
      <c r="Q254" t="str">
        <f t="shared" si="28"/>
        <v/>
      </c>
      <c r="R254">
        <f t="shared" si="29"/>
        <v>1</v>
      </c>
      <c r="S254">
        <f t="shared" si="30"/>
        <v>7.5795149093993288</v>
      </c>
    </row>
    <row r="255" spans="1:19" x14ac:dyDescent="0.25">
      <c r="A255" t="s">
        <v>279</v>
      </c>
      <c r="B255">
        <v>1240.4682617000001</v>
      </c>
      <c r="C255">
        <v>1285</v>
      </c>
      <c r="D255">
        <v>1246.9710693</v>
      </c>
      <c r="E255">
        <v>1134.9428711</v>
      </c>
      <c r="F255">
        <v>1285</v>
      </c>
      <c r="G255">
        <v>1076.3399658000001</v>
      </c>
      <c r="H255">
        <v>1347.8299560999999</v>
      </c>
      <c r="I255">
        <v>1079.7399902</v>
      </c>
      <c r="J255">
        <v>1184.7706298999999</v>
      </c>
      <c r="L255" t="str">
        <f t="shared" si="24"/>
        <v>11FEB2025:14:00:00</v>
      </c>
      <c r="M255">
        <v>14</v>
      </c>
      <c r="N255">
        <f t="shared" si="25"/>
        <v>44.531738299999915</v>
      </c>
      <c r="O255" t="str">
        <f t="shared" si="26"/>
        <v/>
      </c>
      <c r="P255">
        <f t="shared" si="27"/>
        <v>44.531738299999915</v>
      </c>
      <c r="Q255" t="str">
        <f t="shared" si="28"/>
        <v/>
      </c>
      <c r="R255">
        <f t="shared" si="29"/>
        <v>1</v>
      </c>
      <c r="S255">
        <f t="shared" si="30"/>
        <v>3.5899135572377632</v>
      </c>
    </row>
    <row r="256" spans="1:19" x14ac:dyDescent="0.25">
      <c r="A256" t="s">
        <v>280</v>
      </c>
      <c r="B256">
        <v>1397.0266113</v>
      </c>
      <c r="C256">
        <v>1296.7199707</v>
      </c>
      <c r="D256">
        <v>1248.5726318</v>
      </c>
      <c r="E256">
        <v>1145.4003906</v>
      </c>
      <c r="F256">
        <v>1296.7199707</v>
      </c>
      <c r="G256">
        <v>1095.3800048999999</v>
      </c>
      <c r="H256">
        <v>1363.0999756000001</v>
      </c>
      <c r="I256">
        <v>1086.2199707</v>
      </c>
      <c r="J256">
        <v>1197.3640137</v>
      </c>
      <c r="L256" t="str">
        <f t="shared" si="24"/>
        <v>11FEB2025:15:00:00</v>
      </c>
      <c r="M256">
        <v>15</v>
      </c>
      <c r="N256">
        <f t="shared" si="25"/>
        <v>-100.30664060000004</v>
      </c>
      <c r="O256">
        <f t="shared" si="26"/>
        <v>-100.30664060000004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7.1800092989395461</v>
      </c>
    </row>
    <row r="257" spans="1:19" x14ac:dyDescent="0.25">
      <c r="A257" t="s">
        <v>281</v>
      </c>
      <c r="B257">
        <v>1413.7567139</v>
      </c>
      <c r="C257">
        <v>1319.6400146000001</v>
      </c>
      <c r="D257">
        <v>1254.5043945</v>
      </c>
      <c r="E257">
        <v>1079.1180420000001</v>
      </c>
      <c r="F257">
        <v>1319.6400146000001</v>
      </c>
      <c r="G257">
        <v>1158.5600586</v>
      </c>
      <c r="H257">
        <v>1406.0699463000001</v>
      </c>
      <c r="I257">
        <v>1115.7800293</v>
      </c>
      <c r="J257">
        <v>1215.8336182</v>
      </c>
      <c r="L257" t="str">
        <f t="shared" si="24"/>
        <v>11FEB2025:16:00:00</v>
      </c>
      <c r="M257">
        <v>16</v>
      </c>
      <c r="N257">
        <f t="shared" si="25"/>
        <v>-94.116699299999937</v>
      </c>
      <c r="O257">
        <f t="shared" si="26"/>
        <v>-94.116699299999937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6.6572061780254179</v>
      </c>
    </row>
    <row r="258" spans="1:19" x14ac:dyDescent="0.25">
      <c r="A258" t="s">
        <v>282</v>
      </c>
      <c r="B258">
        <v>1368.3419189000001</v>
      </c>
      <c r="C258">
        <v>1339.1999512</v>
      </c>
      <c r="D258">
        <v>1242.4562988</v>
      </c>
      <c r="E258">
        <v>1091.4731445</v>
      </c>
      <c r="F258">
        <v>1339.1999512</v>
      </c>
      <c r="G258">
        <v>1184.7399902</v>
      </c>
      <c r="H258">
        <v>1401.5899658000001</v>
      </c>
      <c r="I258">
        <v>1141.2199707</v>
      </c>
      <c r="J258">
        <v>1231.6446533000001</v>
      </c>
      <c r="L258" t="str">
        <f t="shared" si="24"/>
        <v>11FEB2025:17:00:00</v>
      </c>
      <c r="M258">
        <v>17</v>
      </c>
      <c r="N258">
        <f t="shared" si="25"/>
        <v>-29.141967700000123</v>
      </c>
      <c r="O258">
        <f t="shared" si="26"/>
        <v>-29.141967700000123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2.1297284909189318</v>
      </c>
    </row>
    <row r="259" spans="1:19" x14ac:dyDescent="0.25">
      <c r="A259" t="s">
        <v>283</v>
      </c>
      <c r="B259">
        <v>1336.4748535000001</v>
      </c>
      <c r="C259">
        <v>1332.1199951000001</v>
      </c>
      <c r="D259">
        <v>1133.3229980000001</v>
      </c>
      <c r="E259">
        <v>1002.079834</v>
      </c>
      <c r="F259">
        <v>1332.1199951000001</v>
      </c>
      <c r="G259">
        <v>1147.6700439000001</v>
      </c>
      <c r="H259">
        <v>1324.0400391000001</v>
      </c>
      <c r="I259">
        <v>1109.7700195</v>
      </c>
      <c r="J259">
        <v>1183.1359863</v>
      </c>
      <c r="L259" t="str">
        <f t="shared" ref="L259:L323" si="31">A259</f>
        <v>11FEB2025:18:00:00</v>
      </c>
      <c r="M259">
        <v>18</v>
      </c>
      <c r="N259">
        <f t="shared" ref="N259:N323" si="32">C259-B259</f>
        <v>-4.3548584000000119</v>
      </c>
      <c r="O259">
        <f t="shared" ref="O259:O322" si="33">IF(N259&lt;0,N259,"")</f>
        <v>-4.3548584000000119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0.32584663965770694</v>
      </c>
    </row>
    <row r="260" spans="1:19" x14ac:dyDescent="0.25">
      <c r="A260" t="s">
        <v>284</v>
      </c>
      <c r="B260">
        <v>1286.6169434000001</v>
      </c>
      <c r="C260">
        <v>1343.0200195</v>
      </c>
      <c r="D260">
        <v>1136.0869141000001</v>
      </c>
      <c r="E260">
        <v>987.25305175999995</v>
      </c>
      <c r="F260">
        <v>1343.0200195</v>
      </c>
      <c r="G260">
        <v>1135.6999512</v>
      </c>
      <c r="H260">
        <v>1317.0799560999999</v>
      </c>
      <c r="I260">
        <v>1112.9799805</v>
      </c>
      <c r="J260">
        <v>1179.206543</v>
      </c>
      <c r="L260" t="str">
        <f t="shared" si="31"/>
        <v>11FEB2025:19:00:00</v>
      </c>
      <c r="M260">
        <v>19</v>
      </c>
      <c r="N260">
        <f t="shared" si="32"/>
        <v>56.403076099999907</v>
      </c>
      <c r="O260" t="str">
        <f t="shared" si="33"/>
        <v/>
      </c>
      <c r="P260">
        <f t="shared" si="34"/>
        <v>56.403076099999907</v>
      </c>
      <c r="Q260" t="str">
        <f t="shared" si="35"/>
        <v/>
      </c>
      <c r="R260">
        <f t="shared" si="36"/>
        <v>1</v>
      </c>
      <c r="S260">
        <f t="shared" si="37"/>
        <v>4.383828177402183</v>
      </c>
    </row>
    <row r="261" spans="1:19" x14ac:dyDescent="0.25">
      <c r="A261" t="s">
        <v>285</v>
      </c>
      <c r="B261">
        <v>1297.3614502</v>
      </c>
      <c r="C261">
        <v>1404.0500488</v>
      </c>
      <c r="D261">
        <v>1178.5673827999999</v>
      </c>
      <c r="E261">
        <v>1055.4702147999999</v>
      </c>
      <c r="F261">
        <v>1404.0500488</v>
      </c>
      <c r="G261">
        <v>1206.8199463000001</v>
      </c>
      <c r="H261">
        <v>1418.6700439000001</v>
      </c>
      <c r="I261">
        <v>1177.2800293</v>
      </c>
      <c r="J261">
        <v>1252.4581298999999</v>
      </c>
      <c r="L261" t="str">
        <f t="shared" si="31"/>
        <v>11FEB2025:20:00:00</v>
      </c>
      <c r="M261">
        <v>20</v>
      </c>
      <c r="N261">
        <f t="shared" si="32"/>
        <v>106.68859859999998</v>
      </c>
      <c r="O261" t="str">
        <f t="shared" si="33"/>
        <v/>
      </c>
      <c r="P261">
        <f t="shared" si="34"/>
        <v>106.68859859999998</v>
      </c>
      <c r="Q261" t="str">
        <f t="shared" si="35"/>
        <v/>
      </c>
      <c r="R261">
        <f t="shared" si="36"/>
        <v>1</v>
      </c>
      <c r="S261">
        <f t="shared" si="37"/>
        <v>8.2235061465371082</v>
      </c>
    </row>
    <row r="262" spans="1:19" x14ac:dyDescent="0.25">
      <c r="A262" t="s">
        <v>286</v>
      </c>
      <c r="B262">
        <v>1284.7081298999999</v>
      </c>
      <c r="C262">
        <v>1374.9200439000001</v>
      </c>
      <c r="D262">
        <v>1192.8435059000001</v>
      </c>
      <c r="E262">
        <v>1041.8953856999999</v>
      </c>
      <c r="F262">
        <v>1374.9200439000001</v>
      </c>
      <c r="G262">
        <v>1188.0100098</v>
      </c>
      <c r="H262">
        <v>1388.3699951000001</v>
      </c>
      <c r="I262">
        <v>1180.2299805</v>
      </c>
      <c r="J262">
        <v>1234.6850586</v>
      </c>
      <c r="L262" t="str">
        <f t="shared" si="31"/>
        <v>11FEB2025:21:00:00</v>
      </c>
      <c r="M262">
        <v>21</v>
      </c>
      <c r="N262">
        <f t="shared" si="32"/>
        <v>90.211914000000206</v>
      </c>
      <c r="O262" t="str">
        <f t="shared" si="33"/>
        <v/>
      </c>
      <c r="P262">
        <f t="shared" si="34"/>
        <v>90.211914000000206</v>
      </c>
      <c r="Q262" t="str">
        <f t="shared" si="35"/>
        <v/>
      </c>
      <c r="R262">
        <f t="shared" si="36"/>
        <v>1</v>
      </c>
      <c r="S262">
        <f t="shared" si="37"/>
        <v>7.0219773581585558</v>
      </c>
    </row>
    <row r="263" spans="1:19" x14ac:dyDescent="0.25">
      <c r="A263" t="s">
        <v>287</v>
      </c>
      <c r="B263">
        <v>1364.4056396000001</v>
      </c>
      <c r="C263">
        <v>1331.6400146000001</v>
      </c>
      <c r="D263">
        <v>1185.2567139</v>
      </c>
      <c r="E263">
        <v>1086.3016356999999</v>
      </c>
      <c r="F263">
        <v>1331.6400146000001</v>
      </c>
      <c r="G263">
        <v>1141.3499756000001</v>
      </c>
      <c r="H263">
        <v>1325.7299805</v>
      </c>
      <c r="I263">
        <v>1145.8000488</v>
      </c>
      <c r="J263">
        <v>1206.1643065999999</v>
      </c>
      <c r="L263" t="str">
        <f t="shared" si="31"/>
        <v>11FEB2025:22:00:00</v>
      </c>
      <c r="M263">
        <v>22</v>
      </c>
      <c r="N263">
        <f t="shared" si="32"/>
        <v>-32.765625</v>
      </c>
      <c r="O263">
        <f t="shared" si="33"/>
        <v>-32.765625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2.4014577519340823</v>
      </c>
    </row>
    <row r="264" spans="1:19" x14ac:dyDescent="0.25">
      <c r="A264" t="s">
        <v>288</v>
      </c>
      <c r="B264">
        <v>1261.7677002</v>
      </c>
      <c r="C264">
        <v>1234.3199463000001</v>
      </c>
      <c r="D264">
        <v>1156.5490723</v>
      </c>
      <c r="E264">
        <v>1083.7314452999999</v>
      </c>
      <c r="F264">
        <v>1234.3199463000001</v>
      </c>
      <c r="G264">
        <v>1072.9200439000001</v>
      </c>
      <c r="H264">
        <v>1225.1899414</v>
      </c>
      <c r="I264">
        <v>1078.9599608999999</v>
      </c>
      <c r="J264">
        <v>1139.0242920000001</v>
      </c>
      <c r="L264" t="str">
        <f t="shared" si="31"/>
        <v>11FEB2025:23:00:00</v>
      </c>
      <c r="M264">
        <v>23</v>
      </c>
      <c r="N264">
        <f t="shared" si="32"/>
        <v>-27.447753899999952</v>
      </c>
      <c r="O264">
        <f t="shared" si="33"/>
        <v>-27.447753899999952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2.1753413005935456</v>
      </c>
    </row>
    <row r="265" spans="1:19" x14ac:dyDescent="0.25">
      <c r="A265" t="s">
        <v>289</v>
      </c>
      <c r="B265">
        <v>1217.7159423999999</v>
      </c>
      <c r="C265">
        <v>1154.7800293</v>
      </c>
      <c r="D265">
        <v>1113.0731201000001</v>
      </c>
      <c r="E265">
        <v>1049.8895264</v>
      </c>
      <c r="F265">
        <v>1154.7800293</v>
      </c>
      <c r="G265">
        <v>1024.1400146000001</v>
      </c>
      <c r="H265">
        <v>1122.9000243999999</v>
      </c>
      <c r="I265">
        <v>1017.7800293</v>
      </c>
      <c r="J265">
        <v>1073.8979492000001</v>
      </c>
      <c r="L265" t="str">
        <f t="shared" si="31"/>
        <v>12FEB2025:00:00:00</v>
      </c>
      <c r="M265">
        <v>24</v>
      </c>
      <c r="N265">
        <f t="shared" si="32"/>
        <v>-62.93591309999988</v>
      </c>
      <c r="O265">
        <f t="shared" si="33"/>
        <v>-62.93591309999988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5.1683574886897929</v>
      </c>
    </row>
    <row r="266" spans="1:19" x14ac:dyDescent="0.25">
      <c r="A266" t="s">
        <v>290</v>
      </c>
      <c r="B266">
        <v>1399.9088135</v>
      </c>
      <c r="C266">
        <v>1176.75</v>
      </c>
      <c r="D266">
        <v>1200.2764893000001</v>
      </c>
      <c r="E266">
        <v>1227.2069091999999</v>
      </c>
      <c r="F266">
        <v>1159.6700439000001</v>
      </c>
      <c r="G266">
        <v>1110.4399414</v>
      </c>
      <c r="H266">
        <v>1176.75</v>
      </c>
      <c r="I266">
        <v>1121.0400391000001</v>
      </c>
      <c r="J266">
        <v>1159.0213623</v>
      </c>
      <c r="L266" t="str">
        <f t="shared" si="31"/>
        <v>12FEB2025:01:00:00</v>
      </c>
      <c r="M266">
        <v>1</v>
      </c>
      <c r="N266">
        <f t="shared" si="32"/>
        <v>-223.15881349999995</v>
      </c>
      <c r="O266">
        <f t="shared" si="33"/>
        <v>-223.15881349999995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15.940953535542546</v>
      </c>
    </row>
    <row r="267" spans="1:19" x14ac:dyDescent="0.25">
      <c r="A267" t="s">
        <v>291</v>
      </c>
      <c r="B267">
        <v>1421.666626</v>
      </c>
      <c r="C267">
        <v>1108.8000488</v>
      </c>
      <c r="D267">
        <v>1154.3204346</v>
      </c>
      <c r="E267">
        <v>1185.5477295000001</v>
      </c>
      <c r="F267">
        <v>1112.6400146000001</v>
      </c>
      <c r="G267">
        <v>1077.8800048999999</v>
      </c>
      <c r="H267">
        <v>1108.8000488</v>
      </c>
      <c r="I267">
        <v>1077.7399902</v>
      </c>
      <c r="J267">
        <v>1112.5216064000001</v>
      </c>
      <c r="L267" t="str">
        <f t="shared" si="31"/>
        <v>12FEB2025:02:00:00</v>
      </c>
      <c r="M267">
        <v>2</v>
      </c>
      <c r="N267">
        <f t="shared" si="32"/>
        <v>-312.86657719999994</v>
      </c>
      <c r="O267">
        <f t="shared" si="33"/>
        <v>-312.86657719999994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22.007028334081465</v>
      </c>
    </row>
    <row r="268" spans="1:19" x14ac:dyDescent="0.25">
      <c r="A268" t="s">
        <v>292</v>
      </c>
      <c r="B268">
        <v>1433.8542480000001</v>
      </c>
      <c r="C268">
        <v>1100.9000243999999</v>
      </c>
      <c r="D268">
        <v>1142.6370850000001</v>
      </c>
      <c r="E268">
        <v>1193.3275146000001</v>
      </c>
      <c r="F268">
        <v>1128</v>
      </c>
      <c r="G268">
        <v>1090.7299805</v>
      </c>
      <c r="H268">
        <v>1100.9000243999999</v>
      </c>
      <c r="I268">
        <v>1062.2199707</v>
      </c>
      <c r="J268">
        <v>1115.0355225000001</v>
      </c>
      <c r="L268" t="str">
        <f t="shared" si="31"/>
        <v>12FEB2025:03:00:00</v>
      </c>
      <c r="M268">
        <v>4</v>
      </c>
      <c r="N268">
        <f t="shared" si="32"/>
        <v>-332.9542236000002</v>
      </c>
      <c r="O268">
        <f t="shared" si="33"/>
        <v>-332.9542236000002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23.220925283334669</v>
      </c>
    </row>
    <row r="269" spans="1:19" x14ac:dyDescent="0.25">
      <c r="A269" t="s">
        <v>293</v>
      </c>
      <c r="B269">
        <v>1406.5883789</v>
      </c>
      <c r="C269">
        <v>1126.1999512</v>
      </c>
      <c r="D269">
        <v>1095.4527588000001</v>
      </c>
      <c r="E269">
        <v>1081.0386963000001</v>
      </c>
      <c r="F269">
        <v>1116.0899658000001</v>
      </c>
      <c r="G269">
        <v>1095.3499756000001</v>
      </c>
      <c r="H269">
        <v>1126.1999512</v>
      </c>
      <c r="I269">
        <v>1041.3399658000001</v>
      </c>
      <c r="J269">
        <v>1092.0036620999999</v>
      </c>
      <c r="L269" t="str">
        <f t="shared" si="31"/>
        <v>12FEB2025:04:00:00</v>
      </c>
      <c r="M269">
        <v>5</v>
      </c>
      <c r="N269">
        <f t="shared" si="32"/>
        <v>-280.38842769999997</v>
      </c>
      <c r="O269">
        <f t="shared" si="33"/>
        <v>-280.38842769999997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19.933936033175055</v>
      </c>
    </row>
    <row r="270" spans="1:19" x14ac:dyDescent="0.25">
      <c r="A270" t="s">
        <v>294</v>
      </c>
      <c r="B270">
        <v>1354.8776855000001</v>
      </c>
      <c r="C270">
        <v>1146.8299560999999</v>
      </c>
      <c r="D270">
        <v>1121.7922363</v>
      </c>
      <c r="E270">
        <v>1132.8238524999999</v>
      </c>
      <c r="F270">
        <v>1121.2299805</v>
      </c>
      <c r="G270">
        <v>1133.7099608999999</v>
      </c>
      <c r="H270">
        <v>1146.8299560999999</v>
      </c>
      <c r="I270">
        <v>1051.9200439000001</v>
      </c>
      <c r="J270">
        <v>1117.3028564000001</v>
      </c>
      <c r="L270" t="str">
        <f t="shared" si="31"/>
        <v>12FEB2025:05:00:00</v>
      </c>
      <c r="M270">
        <v>6</v>
      </c>
      <c r="N270">
        <f t="shared" si="32"/>
        <v>-208.04772940000021</v>
      </c>
      <c r="O270">
        <f t="shared" si="33"/>
        <v>-208.04772940000021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15.355462092744032</v>
      </c>
    </row>
    <row r="271" spans="1:19" x14ac:dyDescent="0.25">
      <c r="A271" t="s">
        <v>295</v>
      </c>
      <c r="B271">
        <v>1376.3513184000001</v>
      </c>
      <c r="C271">
        <v>1240.3800048999999</v>
      </c>
      <c r="D271">
        <v>1141.3161620999999</v>
      </c>
      <c r="E271">
        <v>1157.1486815999999</v>
      </c>
      <c r="F271">
        <v>1227.9000243999999</v>
      </c>
      <c r="G271">
        <v>1227.5500488</v>
      </c>
      <c r="H271">
        <v>1240.3800048999999</v>
      </c>
      <c r="I271">
        <v>1165.5500488</v>
      </c>
      <c r="J271">
        <v>1203.7058105000001</v>
      </c>
      <c r="L271" t="str">
        <f t="shared" si="31"/>
        <v>12FEB2025:06:00:00</v>
      </c>
      <c r="M271">
        <v>7</v>
      </c>
      <c r="N271">
        <f t="shared" si="32"/>
        <v>-135.97131350000018</v>
      </c>
      <c r="O271">
        <f t="shared" si="33"/>
        <v>-135.97131350000018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9.8791138339639897</v>
      </c>
    </row>
    <row r="272" spans="1:19" x14ac:dyDescent="0.25">
      <c r="A272" t="s">
        <v>296</v>
      </c>
      <c r="B272">
        <v>1486.3100586</v>
      </c>
      <c r="C272">
        <v>1344.6899414</v>
      </c>
      <c r="D272">
        <v>1189.4545897999999</v>
      </c>
      <c r="E272">
        <v>1217.6998291</v>
      </c>
      <c r="F272">
        <v>1402.1800536999999</v>
      </c>
      <c r="G272">
        <v>1353.4100341999999</v>
      </c>
      <c r="H272">
        <v>1344.6899414</v>
      </c>
      <c r="I272">
        <v>1335</v>
      </c>
      <c r="J272">
        <v>1330.5959473</v>
      </c>
      <c r="L272" t="str">
        <f t="shared" si="31"/>
        <v>12FEB2025:07:00:00</v>
      </c>
      <c r="M272">
        <v>8</v>
      </c>
      <c r="N272">
        <f t="shared" si="32"/>
        <v>-141.6201172000001</v>
      </c>
      <c r="O272">
        <f t="shared" si="33"/>
        <v>-141.6201172000001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9.5283024144636634</v>
      </c>
    </row>
    <row r="273" spans="1:19" x14ac:dyDescent="0.25">
      <c r="A273" t="s">
        <v>297</v>
      </c>
      <c r="B273">
        <v>1523.2952881000001</v>
      </c>
      <c r="C273">
        <v>1293.0999756000001</v>
      </c>
      <c r="D273">
        <v>1172.6365966999999</v>
      </c>
      <c r="E273">
        <v>1214.3441161999999</v>
      </c>
      <c r="F273">
        <v>1525.3599853999999</v>
      </c>
      <c r="G273">
        <v>1440.7800293</v>
      </c>
      <c r="H273">
        <v>1293.0999756000001</v>
      </c>
      <c r="I273">
        <v>1446.0799560999999</v>
      </c>
      <c r="J273">
        <v>1383.9328613</v>
      </c>
      <c r="L273" t="str">
        <f t="shared" si="31"/>
        <v>12FEB2025:08:00:00</v>
      </c>
      <c r="M273">
        <v>9</v>
      </c>
      <c r="N273">
        <f t="shared" si="32"/>
        <v>-230.1953125</v>
      </c>
      <c r="O273">
        <f t="shared" si="33"/>
        <v>-230.1953125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15.111667074551359</v>
      </c>
    </row>
    <row r="274" spans="1:19" x14ac:dyDescent="0.25">
      <c r="A274" t="s">
        <v>298</v>
      </c>
      <c r="B274">
        <v>1521.4932861</v>
      </c>
      <c r="C274">
        <v>1332.7900391000001</v>
      </c>
      <c r="D274">
        <v>1191.2438964999999</v>
      </c>
      <c r="E274">
        <v>1234.2895507999999</v>
      </c>
      <c r="F274">
        <v>1487.0100098</v>
      </c>
      <c r="G274">
        <v>1433.3599853999999</v>
      </c>
      <c r="H274">
        <v>1332.7900391000001</v>
      </c>
      <c r="I274">
        <v>1446.1800536999999</v>
      </c>
      <c r="J274">
        <v>1386.7258300999999</v>
      </c>
      <c r="L274" t="str">
        <f t="shared" si="31"/>
        <v>12FEB2025:09:00:00</v>
      </c>
      <c r="M274">
        <v>10</v>
      </c>
      <c r="N274">
        <f t="shared" si="32"/>
        <v>-188.70324699999992</v>
      </c>
      <c r="O274">
        <f t="shared" si="33"/>
        <v>-188.70324699999992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12.402502773028827</v>
      </c>
    </row>
    <row r="275" spans="1:19" x14ac:dyDescent="0.25">
      <c r="A275" t="s">
        <v>299</v>
      </c>
      <c r="B275">
        <v>1455.7366943</v>
      </c>
      <c r="C275">
        <v>1294.0600586</v>
      </c>
      <c r="D275">
        <v>1217.536499</v>
      </c>
      <c r="E275">
        <v>1180.7458495999999</v>
      </c>
      <c r="F275">
        <v>1431.2900391000001</v>
      </c>
      <c r="G275">
        <v>1418.1099853999999</v>
      </c>
      <c r="H275">
        <v>1294.0600586</v>
      </c>
      <c r="I275">
        <v>1454.7800293</v>
      </c>
      <c r="J275">
        <v>1355.7973632999999</v>
      </c>
      <c r="L275" t="str">
        <f t="shared" si="31"/>
        <v>12FEB2025:10:00:00</v>
      </c>
      <c r="M275">
        <v>11</v>
      </c>
      <c r="N275">
        <f t="shared" si="32"/>
        <v>-161.67663569999991</v>
      </c>
      <c r="O275">
        <f t="shared" si="33"/>
        <v>-161.67663569999991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11.106173000450683</v>
      </c>
    </row>
    <row r="276" spans="1:19" x14ac:dyDescent="0.25">
      <c r="A276" t="s">
        <v>300</v>
      </c>
      <c r="B276">
        <v>1383.2504882999999</v>
      </c>
      <c r="C276">
        <v>1245.4599608999999</v>
      </c>
      <c r="D276">
        <v>1196.2489014</v>
      </c>
      <c r="E276">
        <v>1142.8166504000001</v>
      </c>
      <c r="F276">
        <v>1323.1600341999999</v>
      </c>
      <c r="G276">
        <v>1355.7399902</v>
      </c>
      <c r="H276">
        <v>1245.4599608999999</v>
      </c>
      <c r="I276">
        <v>1340.8299560999999</v>
      </c>
      <c r="J276">
        <v>1281.6013184000001</v>
      </c>
      <c r="L276" t="str">
        <f t="shared" si="31"/>
        <v>12FEB2025:11:00:00</v>
      </c>
      <c r="M276">
        <v>12</v>
      </c>
      <c r="N276">
        <f t="shared" si="32"/>
        <v>-137.79052739999997</v>
      </c>
      <c r="O276">
        <f t="shared" si="33"/>
        <v>-137.79052739999997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9.9613575824103311</v>
      </c>
    </row>
    <row r="277" spans="1:19" x14ac:dyDescent="0.25">
      <c r="A277" t="s">
        <v>301</v>
      </c>
      <c r="B277">
        <v>1346.9697266000001</v>
      </c>
      <c r="C277">
        <v>1164.3000488</v>
      </c>
      <c r="D277">
        <v>1202.0091553</v>
      </c>
      <c r="E277">
        <v>1160.4110106999999</v>
      </c>
      <c r="F277">
        <v>1226.9200439000001</v>
      </c>
      <c r="G277">
        <v>1311.3900146000001</v>
      </c>
      <c r="H277">
        <v>1164.3000488</v>
      </c>
      <c r="I277">
        <v>1275.3699951000001</v>
      </c>
      <c r="J277">
        <v>1227.6782227000001</v>
      </c>
      <c r="L277" t="str">
        <f t="shared" si="31"/>
        <v>12FEB2025:12:00:00</v>
      </c>
      <c r="M277">
        <v>13</v>
      </c>
      <c r="N277">
        <f t="shared" si="32"/>
        <v>-182.66967780000004</v>
      </c>
      <c r="O277">
        <f t="shared" si="33"/>
        <v>-182.66967780000004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13.561528087278694</v>
      </c>
    </row>
    <row r="278" spans="1:19" x14ac:dyDescent="0.25">
      <c r="A278" t="s">
        <v>302</v>
      </c>
      <c r="B278">
        <v>1212.6677245999999</v>
      </c>
      <c r="C278">
        <v>1106.5799560999999</v>
      </c>
      <c r="D278">
        <v>1207.8405762</v>
      </c>
      <c r="E278">
        <v>1181.6090088000001</v>
      </c>
      <c r="F278">
        <v>1159.8000488</v>
      </c>
      <c r="G278">
        <v>1276.8399658000001</v>
      </c>
      <c r="H278">
        <v>1106.5799560999999</v>
      </c>
      <c r="I278">
        <v>1235.1099853999999</v>
      </c>
      <c r="J278">
        <v>1191.987793</v>
      </c>
      <c r="L278" t="str">
        <f t="shared" si="31"/>
        <v>12FEB2025:13:00:00</v>
      </c>
      <c r="M278">
        <v>14</v>
      </c>
      <c r="N278">
        <f t="shared" si="32"/>
        <v>-106.08776850000004</v>
      </c>
      <c r="O278">
        <f t="shared" si="33"/>
        <v>-106.08776850000004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8.7482965323409783</v>
      </c>
    </row>
    <row r="279" spans="1:19" x14ac:dyDescent="0.25">
      <c r="A279" t="s">
        <v>303</v>
      </c>
      <c r="B279">
        <v>1346.1818848</v>
      </c>
      <c r="C279">
        <v>1149.5300293</v>
      </c>
      <c r="D279">
        <v>1203.253418</v>
      </c>
      <c r="E279">
        <v>1133.2670897999999</v>
      </c>
      <c r="F279">
        <v>1148.1899414</v>
      </c>
      <c r="G279">
        <v>1279.1600341999999</v>
      </c>
      <c r="H279">
        <v>1149.5300293</v>
      </c>
      <c r="I279">
        <v>1244.0699463000001</v>
      </c>
      <c r="J279">
        <v>1190.8433838000001</v>
      </c>
      <c r="L279" t="str">
        <f t="shared" si="31"/>
        <v>12FEB2025:14:00:00</v>
      </c>
      <c r="M279">
        <v>15</v>
      </c>
      <c r="N279">
        <f t="shared" si="32"/>
        <v>-196.65185550000001</v>
      </c>
      <c r="O279">
        <f t="shared" si="33"/>
        <v>-196.65185550000001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14.608119283169247</v>
      </c>
    </row>
    <row r="280" spans="1:19" x14ac:dyDescent="0.25">
      <c r="A280" t="s">
        <v>304</v>
      </c>
      <c r="B280">
        <v>1392.2924805</v>
      </c>
      <c r="C280">
        <v>1086.5600586</v>
      </c>
      <c r="D280">
        <v>1206.2020264</v>
      </c>
      <c r="E280">
        <v>1153.3939209</v>
      </c>
      <c r="F280">
        <v>1149.1500243999999</v>
      </c>
      <c r="G280">
        <v>1280.5300293</v>
      </c>
      <c r="H280">
        <v>1086.5600586</v>
      </c>
      <c r="I280">
        <v>1265.4100341999999</v>
      </c>
      <c r="J280">
        <v>1187.0087891000001</v>
      </c>
      <c r="L280" t="str">
        <f t="shared" si="31"/>
        <v>12FEB2025:15:00:00</v>
      </c>
      <c r="M280">
        <v>16</v>
      </c>
      <c r="N280">
        <f t="shared" si="32"/>
        <v>-305.73242189999996</v>
      </c>
      <c r="O280">
        <f t="shared" si="33"/>
        <v>-305.73242189999996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21.958922150481293</v>
      </c>
    </row>
    <row r="281" spans="1:19" x14ac:dyDescent="0.25">
      <c r="A281" t="s">
        <v>305</v>
      </c>
      <c r="B281">
        <v>1396.1319579999999</v>
      </c>
      <c r="C281">
        <v>1112.0899658000001</v>
      </c>
      <c r="D281">
        <v>1210.9493408000001</v>
      </c>
      <c r="E281">
        <v>1132.0026855000001</v>
      </c>
      <c r="F281">
        <v>1190.3100586</v>
      </c>
      <c r="G281">
        <v>1318.1700439000001</v>
      </c>
      <c r="H281">
        <v>1112.0899658000001</v>
      </c>
      <c r="I281">
        <v>1316.4300536999999</v>
      </c>
      <c r="J281">
        <v>1213.8005370999999</v>
      </c>
      <c r="L281" t="str">
        <f t="shared" si="31"/>
        <v>12FEB2025:16:00:00</v>
      </c>
      <c r="M281">
        <v>17</v>
      </c>
      <c r="N281">
        <f t="shared" si="32"/>
        <v>-284.04199219999987</v>
      </c>
      <c r="O281">
        <f t="shared" si="33"/>
        <v>-284.04199219999987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20.344924458780987</v>
      </c>
    </row>
    <row r="282" spans="1:19" x14ac:dyDescent="0.25">
      <c r="A282" t="s">
        <v>306</v>
      </c>
      <c r="B282">
        <v>1490.1055908000001</v>
      </c>
      <c r="C282">
        <v>1178.4300536999999</v>
      </c>
      <c r="D282">
        <v>1211.7661132999999</v>
      </c>
      <c r="E282">
        <v>1179.6232910000001</v>
      </c>
      <c r="F282">
        <v>1255.9200439000001</v>
      </c>
      <c r="G282">
        <v>1344.6099853999999</v>
      </c>
      <c r="H282">
        <v>1178.4300536999999</v>
      </c>
      <c r="I282">
        <v>1359.8800048999999</v>
      </c>
      <c r="J282">
        <v>1263.6926269999999</v>
      </c>
      <c r="L282" t="str">
        <f t="shared" si="31"/>
        <v>12FEB2025:17:00:00</v>
      </c>
      <c r="M282">
        <v>18</v>
      </c>
      <c r="N282">
        <f t="shared" si="32"/>
        <v>-311.67553710000016</v>
      </c>
      <c r="O282">
        <f t="shared" si="33"/>
        <v>-311.67553710000016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20.916339018140949</v>
      </c>
    </row>
    <row r="283" spans="1:19" x14ac:dyDescent="0.25">
      <c r="A283" t="s">
        <v>307</v>
      </c>
      <c r="B283">
        <v>1410.8702393000001</v>
      </c>
      <c r="C283">
        <v>1158.6700439000001</v>
      </c>
      <c r="D283">
        <v>1107.3768310999999</v>
      </c>
      <c r="E283">
        <v>1096.3798827999999</v>
      </c>
      <c r="F283">
        <v>1309.4200439000001</v>
      </c>
      <c r="G283">
        <v>1348.3900146000001</v>
      </c>
      <c r="H283">
        <v>1158.6700439000001</v>
      </c>
      <c r="I283">
        <v>1351.6899414</v>
      </c>
      <c r="J283">
        <v>1252.9100341999999</v>
      </c>
      <c r="L283" t="str">
        <f t="shared" si="31"/>
        <v>12FEB2025:18:00:00</v>
      </c>
      <c r="M283">
        <v>19</v>
      </c>
      <c r="N283">
        <f t="shared" si="32"/>
        <v>-252.20019539999998</v>
      </c>
      <c r="O283">
        <f t="shared" si="33"/>
        <v>-252.20019539999998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17.875506079505122</v>
      </c>
    </row>
    <row r="284" spans="1:19" x14ac:dyDescent="0.25">
      <c r="A284" t="s">
        <v>308</v>
      </c>
      <c r="B284">
        <v>1445.1960449000001</v>
      </c>
      <c r="C284">
        <v>1196.6099853999999</v>
      </c>
      <c r="D284">
        <v>1133.9614257999999</v>
      </c>
      <c r="E284">
        <v>1150.2799072</v>
      </c>
      <c r="F284">
        <v>1384.5200195</v>
      </c>
      <c r="G284">
        <v>1391.5</v>
      </c>
      <c r="H284">
        <v>1196.6099853999999</v>
      </c>
      <c r="I284">
        <v>1396.75</v>
      </c>
      <c r="J284">
        <v>1303.9320068</v>
      </c>
      <c r="L284" t="str">
        <f t="shared" si="31"/>
        <v>12FEB2025:19:00:00</v>
      </c>
      <c r="M284">
        <v>20</v>
      </c>
      <c r="N284">
        <f t="shared" si="32"/>
        <v>-248.58605950000015</v>
      </c>
      <c r="O284">
        <f t="shared" si="33"/>
        <v>-248.58605950000015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17.200853847977491</v>
      </c>
    </row>
    <row r="285" spans="1:19" x14ac:dyDescent="0.25">
      <c r="A285" t="s">
        <v>309</v>
      </c>
      <c r="B285">
        <v>1412.3579102000001</v>
      </c>
      <c r="C285">
        <v>1246.5699463000001</v>
      </c>
      <c r="D285">
        <v>1190.315918</v>
      </c>
      <c r="E285">
        <v>1198.8209228999999</v>
      </c>
      <c r="F285">
        <v>1462.6400146000001</v>
      </c>
      <c r="G285">
        <v>1455.1400146000001</v>
      </c>
      <c r="H285">
        <v>1246.5699463000001</v>
      </c>
      <c r="I285">
        <v>1429.6700439000001</v>
      </c>
      <c r="J285">
        <v>1358.5683594</v>
      </c>
      <c r="L285" t="str">
        <f t="shared" si="31"/>
        <v>12FEB2025:20:00:00</v>
      </c>
      <c r="M285">
        <v>21</v>
      </c>
      <c r="N285">
        <f t="shared" si="32"/>
        <v>-165.78796390000002</v>
      </c>
      <c r="O285">
        <f t="shared" si="33"/>
        <v>-165.78796390000002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11.738381801290245</v>
      </c>
    </row>
    <row r="286" spans="1:19" x14ac:dyDescent="0.25">
      <c r="A286" t="s">
        <v>310</v>
      </c>
      <c r="B286">
        <v>1495.4774170000001</v>
      </c>
      <c r="C286">
        <v>1304.3399658000001</v>
      </c>
      <c r="D286">
        <v>1230.8880615</v>
      </c>
      <c r="E286">
        <v>1209.5024414</v>
      </c>
      <c r="F286">
        <v>1451.4200439000001</v>
      </c>
      <c r="G286">
        <v>1476.4499512</v>
      </c>
      <c r="H286">
        <v>1304.3399658000001</v>
      </c>
      <c r="I286">
        <v>1437.1999512</v>
      </c>
      <c r="J286">
        <v>1375.7824707</v>
      </c>
      <c r="L286" t="str">
        <f t="shared" si="31"/>
        <v>12FEB2025:21:00:00</v>
      </c>
      <c r="M286">
        <v>22</v>
      </c>
      <c r="N286">
        <f t="shared" si="32"/>
        <v>-191.13745119999999</v>
      </c>
      <c r="O286">
        <f t="shared" si="33"/>
        <v>-191.13745119999999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12.781032266166276</v>
      </c>
    </row>
    <row r="287" spans="1:19" x14ac:dyDescent="0.25">
      <c r="A287" t="s">
        <v>311</v>
      </c>
      <c r="B287">
        <v>1545.0323486</v>
      </c>
      <c r="C287">
        <v>1299.2600098</v>
      </c>
      <c r="D287">
        <v>1207.2518310999999</v>
      </c>
      <c r="E287">
        <v>1046.0786132999999</v>
      </c>
      <c r="F287">
        <v>1470.1999512</v>
      </c>
      <c r="G287">
        <v>1483.5500488</v>
      </c>
      <c r="H287">
        <v>1299.2600098</v>
      </c>
      <c r="I287">
        <v>1476.9699707</v>
      </c>
      <c r="J287">
        <v>1355.2117920000001</v>
      </c>
      <c r="L287" t="str">
        <f t="shared" si="31"/>
        <v>12FEB2025:22:00:00</v>
      </c>
      <c r="M287">
        <v>23</v>
      </c>
      <c r="N287">
        <f t="shared" si="32"/>
        <v>-245.77233879999994</v>
      </c>
      <c r="O287">
        <f t="shared" si="33"/>
        <v>-245.77233879999994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15.907261684371957</v>
      </c>
    </row>
    <row r="288" spans="1:19" x14ac:dyDescent="0.25">
      <c r="A288" t="s">
        <v>312</v>
      </c>
      <c r="B288">
        <v>1509.2020264</v>
      </c>
      <c r="C288">
        <v>1238.0999756000001</v>
      </c>
      <c r="D288">
        <v>1120.984375</v>
      </c>
      <c r="E288">
        <v>735.40551758000004</v>
      </c>
      <c r="F288">
        <v>1411.3199463000001</v>
      </c>
      <c r="G288">
        <v>1429.6099853999999</v>
      </c>
      <c r="H288">
        <v>1238.0999756000001</v>
      </c>
      <c r="I288">
        <v>1412.7900391000001</v>
      </c>
      <c r="J288">
        <v>1245.4450684000001</v>
      </c>
      <c r="L288" t="str">
        <f t="shared" si="31"/>
        <v>12FEB2025:23:00:00</v>
      </c>
      <c r="M288">
        <v>24</v>
      </c>
      <c r="N288">
        <f t="shared" si="32"/>
        <v>-271.10205079999992</v>
      </c>
      <c r="O288">
        <f t="shared" si="33"/>
        <v>-271.10205079999992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17.963271057002068</v>
      </c>
    </row>
    <row r="289" spans="1:19" x14ac:dyDescent="0.25">
      <c r="A289" t="s">
        <v>313</v>
      </c>
      <c r="B289">
        <v>1574.0200195</v>
      </c>
      <c r="C289">
        <v>1193.3499756000001</v>
      </c>
      <c r="D289">
        <v>1135.7497559000001</v>
      </c>
      <c r="E289">
        <v>783.13037109000004</v>
      </c>
      <c r="F289">
        <v>1341.1999512</v>
      </c>
      <c r="G289">
        <v>1361.9899902</v>
      </c>
      <c r="H289">
        <v>1193.3499756000001</v>
      </c>
      <c r="I289">
        <v>1338.5200195</v>
      </c>
      <c r="J289">
        <v>1203.6380615</v>
      </c>
      <c r="L289" t="str">
        <f t="shared" si="31"/>
        <v>13FEB2025:00:00:00</v>
      </c>
      <c r="M289">
        <v>1</v>
      </c>
      <c r="N289">
        <f t="shared" si="32"/>
        <v>-380.67004389999988</v>
      </c>
      <c r="O289">
        <f t="shared" si="33"/>
        <v>-380.67004389999988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24.184574477071948</v>
      </c>
    </row>
    <row r="290" spans="1:19" x14ac:dyDescent="0.25">
      <c r="A290" t="s">
        <v>314</v>
      </c>
      <c r="B290">
        <v>1647.262207</v>
      </c>
      <c r="C290">
        <v>1381.5999756000001</v>
      </c>
      <c r="D290">
        <v>1388.2160644999999</v>
      </c>
      <c r="E290">
        <v>1101.7913818</v>
      </c>
      <c r="F290">
        <v>1370.8000488</v>
      </c>
      <c r="G290">
        <v>1333.6500243999999</v>
      </c>
      <c r="H290">
        <v>1301.2600098</v>
      </c>
      <c r="I290">
        <v>1225.9599608999999</v>
      </c>
      <c r="J290">
        <v>1266.6922606999999</v>
      </c>
      <c r="L290" t="str">
        <f t="shared" si="31"/>
        <v>13FEB2025:01:00:00</v>
      </c>
      <c r="M290">
        <v>2</v>
      </c>
      <c r="N290">
        <f t="shared" si="32"/>
        <v>-265.66223139999988</v>
      </c>
      <c r="O290">
        <f t="shared" si="33"/>
        <v>-265.66223139999988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16.127501151369515</v>
      </c>
    </row>
    <row r="291" spans="1:19" x14ac:dyDescent="0.25">
      <c r="A291" t="s">
        <v>315</v>
      </c>
      <c r="B291">
        <v>1666.0545654</v>
      </c>
      <c r="C291">
        <v>1410.1500243999999</v>
      </c>
      <c r="D291">
        <v>1374.0692139</v>
      </c>
      <c r="E291">
        <v>1102.239624</v>
      </c>
      <c r="F291">
        <v>1351.5600586</v>
      </c>
      <c r="G291">
        <v>1329.5200195</v>
      </c>
      <c r="H291">
        <v>1292.1099853999999</v>
      </c>
      <c r="I291">
        <v>1206.4200439000001</v>
      </c>
      <c r="J291">
        <v>1256.3699951000001</v>
      </c>
      <c r="L291" t="str">
        <f t="shared" si="31"/>
        <v>13FEB2025:02:00:00</v>
      </c>
      <c r="M291">
        <v>3</v>
      </c>
      <c r="N291">
        <f t="shared" si="32"/>
        <v>-255.90454100000011</v>
      </c>
      <c r="O291">
        <f t="shared" si="33"/>
        <v>-255.90454100000011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15.359913553525208</v>
      </c>
    </row>
    <row r="292" spans="1:19" x14ac:dyDescent="0.25">
      <c r="A292" t="s">
        <v>316</v>
      </c>
      <c r="B292">
        <v>1579.1193848</v>
      </c>
      <c r="C292">
        <v>1424.9699707</v>
      </c>
      <c r="D292">
        <v>1407.8682861</v>
      </c>
      <c r="E292">
        <v>1168.5748291</v>
      </c>
      <c r="F292">
        <v>1342.3900146000001</v>
      </c>
      <c r="G292">
        <v>1326.8800048999999</v>
      </c>
      <c r="H292">
        <v>1293.0200195</v>
      </c>
      <c r="I292">
        <v>1190.9699707</v>
      </c>
      <c r="J292">
        <v>1264.3669434000001</v>
      </c>
      <c r="L292" t="str">
        <f>A292</f>
        <v>13FEB2025:03:00:00</v>
      </c>
      <c r="M292">
        <v>4</v>
      </c>
      <c r="N292">
        <f>C292-B292</f>
        <v>-154.14941410000006</v>
      </c>
      <c r="O292">
        <f t="shared" si="33"/>
        <v>-154.14941410000006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9.7617327469843911</v>
      </c>
    </row>
    <row r="293" spans="1:19" x14ac:dyDescent="0.25">
      <c r="A293" t="s">
        <v>317</v>
      </c>
      <c r="B293">
        <v>1636.1990966999999</v>
      </c>
      <c r="C293">
        <v>1437.0600586</v>
      </c>
      <c r="D293">
        <v>1421.1899414</v>
      </c>
      <c r="E293">
        <v>1199.4158935999999</v>
      </c>
      <c r="F293">
        <v>1400.3100586</v>
      </c>
      <c r="G293">
        <v>1374.7800293</v>
      </c>
      <c r="H293">
        <v>1327.5100098</v>
      </c>
      <c r="I293">
        <v>1234.4499512</v>
      </c>
      <c r="J293">
        <v>1307.2933350000001</v>
      </c>
      <c r="L293" t="str">
        <f t="shared" si="31"/>
        <v>13FEB2025:04:00:00</v>
      </c>
      <c r="M293">
        <v>5</v>
      </c>
      <c r="N293">
        <f t="shared" si="32"/>
        <v>-199.13903809999988</v>
      </c>
      <c r="O293">
        <f t="shared" si="33"/>
        <v>-199.13903809999988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12.170831685559376</v>
      </c>
    </row>
    <row r="294" spans="1:19" x14ac:dyDescent="0.25">
      <c r="A294" t="s">
        <v>318</v>
      </c>
      <c r="B294">
        <v>1615.5743408000001</v>
      </c>
      <c r="C294">
        <v>1472.5200195</v>
      </c>
      <c r="D294">
        <v>1479.2723389</v>
      </c>
      <c r="E294">
        <v>1246.3984375</v>
      </c>
      <c r="F294">
        <v>1454.5899658000001</v>
      </c>
      <c r="G294">
        <v>1419.2700195</v>
      </c>
      <c r="H294">
        <v>1364.4699707</v>
      </c>
      <c r="I294">
        <v>1293.1300048999999</v>
      </c>
      <c r="J294">
        <v>1355.5716553</v>
      </c>
      <c r="L294" t="str">
        <f t="shared" si="31"/>
        <v>13FEB2025:05:00:00</v>
      </c>
      <c r="M294">
        <v>6</v>
      </c>
      <c r="N294">
        <f t="shared" si="32"/>
        <v>-143.05432130000008</v>
      </c>
      <c r="O294">
        <f t="shared" si="33"/>
        <v>-143.05432130000008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8.8547037228359571</v>
      </c>
    </row>
    <row r="295" spans="1:19" x14ac:dyDescent="0.25">
      <c r="A295" t="s">
        <v>319</v>
      </c>
      <c r="B295">
        <v>1634.6870117000001</v>
      </c>
      <c r="C295">
        <v>1543.0300293</v>
      </c>
      <c r="D295">
        <v>1555.6922606999999</v>
      </c>
      <c r="E295">
        <v>1330.1011963000001</v>
      </c>
      <c r="F295">
        <v>1565.4799805</v>
      </c>
      <c r="G295">
        <v>1511.1199951000001</v>
      </c>
      <c r="H295">
        <v>1464.2099608999999</v>
      </c>
      <c r="I295">
        <v>1424.5600586</v>
      </c>
      <c r="J295">
        <v>1459.0942382999999</v>
      </c>
      <c r="L295" t="str">
        <f t="shared" si="31"/>
        <v>13FEB2025:06:00:00</v>
      </c>
      <c r="M295">
        <v>7</v>
      </c>
      <c r="N295">
        <f t="shared" si="32"/>
        <v>-91.656982400000061</v>
      </c>
      <c r="O295">
        <f t="shared" si="33"/>
        <v>-91.656982400000061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5.607004995083491</v>
      </c>
    </row>
    <row r="296" spans="1:19" x14ac:dyDescent="0.25">
      <c r="A296" t="s">
        <v>320</v>
      </c>
      <c r="B296">
        <v>1806.6829834</v>
      </c>
      <c r="C296">
        <v>1621.9699707</v>
      </c>
      <c r="D296">
        <v>1687.9448242000001</v>
      </c>
      <c r="E296">
        <v>1530.9603271000001</v>
      </c>
      <c r="F296">
        <v>1700.8000488</v>
      </c>
      <c r="G296">
        <v>1628.6800536999999</v>
      </c>
      <c r="H296">
        <v>1585.8000488</v>
      </c>
      <c r="I296">
        <v>1584.3000488</v>
      </c>
      <c r="J296">
        <v>1606.1080322</v>
      </c>
      <c r="L296" t="str">
        <f t="shared" si="31"/>
        <v>13FEB2025:07:00:00</v>
      </c>
      <c r="M296">
        <v>8</v>
      </c>
      <c r="N296">
        <f t="shared" si="32"/>
        <v>-184.71301270000004</v>
      </c>
      <c r="O296">
        <f t="shared" si="33"/>
        <v>-184.71301270000004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10.223875156691202</v>
      </c>
    </row>
    <row r="297" spans="1:19" x14ac:dyDescent="0.25">
      <c r="A297" t="s">
        <v>321</v>
      </c>
      <c r="B297">
        <v>1811.168457</v>
      </c>
      <c r="C297">
        <v>1671.5799560999999</v>
      </c>
      <c r="D297">
        <v>1829.7557373</v>
      </c>
      <c r="E297">
        <v>1873.9503173999999</v>
      </c>
      <c r="F297">
        <v>1769.6600341999999</v>
      </c>
      <c r="G297">
        <v>1592.1099853999999</v>
      </c>
      <c r="H297">
        <v>1605.7199707</v>
      </c>
      <c r="I297">
        <v>1660.7099608999999</v>
      </c>
      <c r="J297">
        <v>1700.4300536999999</v>
      </c>
      <c r="L297" t="str">
        <f t="shared" si="31"/>
        <v>13FEB2025:08:00:00</v>
      </c>
      <c r="M297">
        <v>9</v>
      </c>
      <c r="N297">
        <f t="shared" si="32"/>
        <v>-139.5885009000001</v>
      </c>
      <c r="O297">
        <f t="shared" si="33"/>
        <v>-139.5885009000001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7.7070965078098252</v>
      </c>
    </row>
    <row r="298" spans="1:19" x14ac:dyDescent="0.25">
      <c r="A298" t="s">
        <v>322</v>
      </c>
      <c r="B298">
        <v>1918.4156493999999</v>
      </c>
      <c r="C298">
        <v>1708.2600098</v>
      </c>
      <c r="D298">
        <v>1884.3514404</v>
      </c>
      <c r="E298">
        <v>1904.0029297000001</v>
      </c>
      <c r="F298">
        <v>1733.1800536999999</v>
      </c>
      <c r="G298">
        <v>1614.1800536999999</v>
      </c>
      <c r="H298">
        <v>1599.4100341999999</v>
      </c>
      <c r="I298">
        <v>1628.5300293</v>
      </c>
      <c r="J298">
        <v>1695.8608397999999</v>
      </c>
      <c r="L298" t="str">
        <f t="shared" si="31"/>
        <v>13FEB2025:09:00:00</v>
      </c>
      <c r="M298">
        <v>10</v>
      </c>
      <c r="N298">
        <f t="shared" si="32"/>
        <v>-210.15563959999986</v>
      </c>
      <c r="O298">
        <f t="shared" si="33"/>
        <v>-210.15563959999986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10.954645812325799</v>
      </c>
    </row>
    <row r="299" spans="1:19" x14ac:dyDescent="0.25">
      <c r="A299" t="s">
        <v>323</v>
      </c>
      <c r="B299">
        <v>1821.0284423999999</v>
      </c>
      <c r="C299">
        <v>1696.8000488</v>
      </c>
      <c r="D299">
        <v>1937.9351807</v>
      </c>
      <c r="E299">
        <v>1924.644043</v>
      </c>
      <c r="F299">
        <v>1658.0100098</v>
      </c>
      <c r="G299">
        <v>1586.6099853999999</v>
      </c>
      <c r="H299">
        <v>1544.5600586</v>
      </c>
      <c r="I299">
        <v>1562.0200195</v>
      </c>
      <c r="J299">
        <v>1655.1688231999999</v>
      </c>
      <c r="L299" t="str">
        <f t="shared" si="31"/>
        <v>13FEB2025:10:00:00</v>
      </c>
      <c r="M299">
        <v>11</v>
      </c>
      <c r="N299">
        <f t="shared" si="32"/>
        <v>-124.22839359999989</v>
      </c>
      <c r="O299">
        <f t="shared" si="33"/>
        <v>-124.22839359999989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6.8218810155581515</v>
      </c>
    </row>
    <row r="300" spans="1:19" x14ac:dyDescent="0.25">
      <c r="A300" t="s">
        <v>324</v>
      </c>
      <c r="B300">
        <v>1845.8458252</v>
      </c>
      <c r="C300">
        <v>1686.7700195</v>
      </c>
      <c r="D300">
        <v>1909.7558594</v>
      </c>
      <c r="E300">
        <v>1908.8330077999999</v>
      </c>
      <c r="F300">
        <v>1567.2399902</v>
      </c>
      <c r="G300">
        <v>1564.4899902</v>
      </c>
      <c r="H300">
        <v>1492.4000243999999</v>
      </c>
      <c r="I300">
        <v>1483.5400391000001</v>
      </c>
      <c r="J300">
        <v>1603.3006591999999</v>
      </c>
      <c r="L300" t="str">
        <f t="shared" si="31"/>
        <v>13FEB2025:11:00:00</v>
      </c>
      <c r="M300">
        <v>12</v>
      </c>
      <c r="N300">
        <f t="shared" si="32"/>
        <v>-159.07580570000005</v>
      </c>
      <c r="O300">
        <f t="shared" si="33"/>
        <v>-159.07580570000005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8.6180440169082893</v>
      </c>
    </row>
    <row r="301" spans="1:19" x14ac:dyDescent="0.25">
      <c r="A301" t="s">
        <v>325</v>
      </c>
      <c r="B301">
        <v>1654.005249</v>
      </c>
      <c r="C301">
        <v>1670.0999756000001</v>
      </c>
      <c r="D301">
        <v>1864.9978027</v>
      </c>
      <c r="E301">
        <v>1839.2518310999999</v>
      </c>
      <c r="F301">
        <v>1486.8599853999999</v>
      </c>
      <c r="G301">
        <v>1504.6899414</v>
      </c>
      <c r="H301">
        <v>1424.2099608999999</v>
      </c>
      <c r="I301">
        <v>1405.4399414</v>
      </c>
      <c r="J301">
        <v>1532.0904541</v>
      </c>
      <c r="L301" t="str">
        <f t="shared" si="31"/>
        <v>13FEB2025:12:00:00</v>
      </c>
      <c r="M301">
        <v>13</v>
      </c>
      <c r="N301">
        <f t="shared" si="32"/>
        <v>16.094726600000058</v>
      </c>
      <c r="O301" t="str">
        <f t="shared" si="33"/>
        <v/>
      </c>
      <c r="P301">
        <f t="shared" si="34"/>
        <v>16.094726600000058</v>
      </c>
      <c r="Q301" t="str">
        <f t="shared" si="35"/>
        <v/>
      </c>
      <c r="R301">
        <f t="shared" si="36"/>
        <v>1</v>
      </c>
      <c r="S301">
        <f t="shared" si="37"/>
        <v>0.97307590829780122</v>
      </c>
    </row>
    <row r="302" spans="1:19" x14ac:dyDescent="0.25">
      <c r="A302" t="s">
        <v>326</v>
      </c>
      <c r="B302">
        <v>1688.5223389</v>
      </c>
      <c r="C302">
        <v>1619.9200439000001</v>
      </c>
      <c r="D302">
        <v>1806.7875977000001</v>
      </c>
      <c r="E302">
        <v>1768.4714355000001</v>
      </c>
      <c r="F302">
        <v>1418.3399658000001</v>
      </c>
      <c r="G302">
        <v>1444.2099608999999</v>
      </c>
      <c r="H302">
        <v>1359.7700195</v>
      </c>
      <c r="I302">
        <v>1334.4699707</v>
      </c>
      <c r="J302">
        <v>1465.0523682</v>
      </c>
      <c r="L302" t="str">
        <f t="shared" si="31"/>
        <v>13FEB2025:13:00:00</v>
      </c>
      <c r="M302">
        <v>14</v>
      </c>
      <c r="N302">
        <f t="shared" si="32"/>
        <v>-68.602294999999913</v>
      </c>
      <c r="O302">
        <f t="shared" si="33"/>
        <v>-68.602294999999913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4.0628597809781644</v>
      </c>
    </row>
    <row r="303" spans="1:19" x14ac:dyDescent="0.25">
      <c r="A303" t="s">
        <v>327</v>
      </c>
      <c r="B303">
        <v>1520.8433838000001</v>
      </c>
      <c r="C303">
        <v>1627.5</v>
      </c>
      <c r="D303">
        <v>1763.3546143000001</v>
      </c>
      <c r="E303">
        <v>1739.4339600000001</v>
      </c>
      <c r="F303">
        <v>1377.9499512</v>
      </c>
      <c r="G303">
        <v>1474.1899414</v>
      </c>
      <c r="H303">
        <v>1359.7800293</v>
      </c>
      <c r="I303">
        <v>1296.0699463000001</v>
      </c>
      <c r="J303">
        <v>1449.4848632999999</v>
      </c>
      <c r="L303" t="str">
        <f t="shared" si="31"/>
        <v>13FEB2025:14:00:00</v>
      </c>
      <c r="M303">
        <v>15</v>
      </c>
      <c r="N303">
        <f t="shared" si="32"/>
        <v>106.65661619999992</v>
      </c>
      <c r="O303" t="str">
        <f t="shared" si="33"/>
        <v/>
      </c>
      <c r="P303">
        <f t="shared" si="34"/>
        <v>106.65661619999992</v>
      </c>
      <c r="Q303" t="str">
        <f t="shared" si="35"/>
        <v/>
      </c>
      <c r="R303">
        <f t="shared" si="36"/>
        <v>1</v>
      </c>
      <c r="S303">
        <f t="shared" si="37"/>
        <v>7.0129914319978326</v>
      </c>
    </row>
    <row r="304" spans="1:19" x14ac:dyDescent="0.25">
      <c r="A304" t="s">
        <v>328</v>
      </c>
      <c r="B304">
        <v>1508.8679199000001</v>
      </c>
      <c r="C304">
        <v>1605.4399414</v>
      </c>
      <c r="D304">
        <v>1729.0335693</v>
      </c>
      <c r="E304">
        <v>1798.4212646000001</v>
      </c>
      <c r="F304">
        <v>1346.5100098</v>
      </c>
      <c r="G304">
        <v>1457.1099853999999</v>
      </c>
      <c r="H304">
        <v>1340.2700195</v>
      </c>
      <c r="I304">
        <v>1275.8699951000001</v>
      </c>
      <c r="J304">
        <v>1443.6362305</v>
      </c>
      <c r="L304" t="str">
        <f t="shared" si="31"/>
        <v>13FEB2025:15:00:00</v>
      </c>
      <c r="M304">
        <v>16</v>
      </c>
      <c r="N304">
        <f t="shared" si="32"/>
        <v>96.572021499999892</v>
      </c>
      <c r="O304" t="str">
        <f t="shared" si="33"/>
        <v/>
      </c>
      <c r="P304">
        <f t="shared" si="34"/>
        <v>96.572021499999892</v>
      </c>
      <c r="Q304" t="str">
        <f t="shared" si="35"/>
        <v/>
      </c>
      <c r="R304">
        <f t="shared" si="36"/>
        <v>1</v>
      </c>
      <c r="S304">
        <f t="shared" si="37"/>
        <v>6.4002965552081044</v>
      </c>
    </row>
    <row r="305" spans="1:19" x14ac:dyDescent="0.25">
      <c r="A305" t="s">
        <v>329</v>
      </c>
      <c r="B305">
        <v>1524.8989257999999</v>
      </c>
      <c r="C305">
        <v>1594.1999512</v>
      </c>
      <c r="D305">
        <v>1685.5626221</v>
      </c>
      <c r="E305">
        <v>1752.7342529</v>
      </c>
      <c r="F305">
        <v>1322.9000243999999</v>
      </c>
      <c r="G305">
        <v>1444.3599853999999</v>
      </c>
      <c r="H305">
        <v>1328.7600098</v>
      </c>
      <c r="I305">
        <v>1290.8199463000001</v>
      </c>
      <c r="J305">
        <v>1427.9147949000001</v>
      </c>
      <c r="L305" t="str">
        <f t="shared" si="31"/>
        <v>13FEB2025:16:00:00</v>
      </c>
      <c r="M305">
        <v>17</v>
      </c>
      <c r="N305">
        <f t="shared" si="32"/>
        <v>69.301025400000071</v>
      </c>
      <c r="O305" t="str">
        <f t="shared" si="33"/>
        <v/>
      </c>
      <c r="P305">
        <f t="shared" si="34"/>
        <v>69.301025400000071</v>
      </c>
      <c r="Q305" t="str">
        <f t="shared" si="35"/>
        <v/>
      </c>
      <c r="R305">
        <f t="shared" si="36"/>
        <v>1</v>
      </c>
      <c r="S305">
        <f t="shared" si="37"/>
        <v>4.544630744207721</v>
      </c>
    </row>
    <row r="306" spans="1:19" x14ac:dyDescent="0.25">
      <c r="A306" t="s">
        <v>330</v>
      </c>
      <c r="B306">
        <v>1573.8305664</v>
      </c>
      <c r="C306">
        <v>1575.1600341999999</v>
      </c>
      <c r="D306">
        <v>1632.1364745999999</v>
      </c>
      <c r="E306">
        <v>1697.5505370999999</v>
      </c>
      <c r="F306">
        <v>1348.1199951000001</v>
      </c>
      <c r="G306">
        <v>1426.2700195</v>
      </c>
      <c r="H306">
        <v>1335.9799805</v>
      </c>
      <c r="I306">
        <v>1335.0300293</v>
      </c>
      <c r="J306">
        <v>1428.5900879000001</v>
      </c>
      <c r="L306" t="str">
        <f t="shared" si="31"/>
        <v>13FEB2025:17:00:00</v>
      </c>
      <c r="M306">
        <v>18</v>
      </c>
      <c r="N306">
        <f t="shared" si="32"/>
        <v>1.3294677999999749</v>
      </c>
      <c r="O306" t="str">
        <f t="shared" si="33"/>
        <v/>
      </c>
      <c r="P306">
        <f t="shared" si="34"/>
        <v>1.3294677999999749</v>
      </c>
      <c r="Q306" t="str">
        <f t="shared" si="35"/>
        <v/>
      </c>
      <c r="R306">
        <f t="shared" si="36"/>
        <v>1</v>
      </c>
      <c r="S306">
        <f t="shared" si="37"/>
        <v>8.4473375240196061E-2</v>
      </c>
    </row>
    <row r="307" spans="1:19" x14ac:dyDescent="0.25">
      <c r="A307" t="s">
        <v>331</v>
      </c>
      <c r="B307">
        <v>1628.2532959</v>
      </c>
      <c r="C307">
        <v>1570.3699951000001</v>
      </c>
      <c r="D307">
        <v>1506.0202637</v>
      </c>
      <c r="E307">
        <v>1613.5911865</v>
      </c>
      <c r="F307">
        <v>1369.6899414</v>
      </c>
      <c r="G307">
        <v>1398.2399902</v>
      </c>
      <c r="H307">
        <v>1325.4100341999999</v>
      </c>
      <c r="I307">
        <v>1352.0400391000001</v>
      </c>
      <c r="J307">
        <v>1411.7941894999999</v>
      </c>
      <c r="L307" t="str">
        <f t="shared" si="31"/>
        <v>13FEB2025:18:00:00</v>
      </c>
      <c r="M307">
        <v>19</v>
      </c>
      <c r="N307">
        <f t="shared" si="32"/>
        <v>-57.883300799999915</v>
      </c>
      <c r="O307">
        <f t="shared" si="33"/>
        <v>-57.883300799999915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3.5549322053117982</v>
      </c>
    </row>
    <row r="308" spans="1:19" x14ac:dyDescent="0.25">
      <c r="A308" t="s">
        <v>332</v>
      </c>
      <c r="B308">
        <v>1604.5275879000001</v>
      </c>
      <c r="C308">
        <v>1606.3699951000001</v>
      </c>
      <c r="D308">
        <v>1497.4975586</v>
      </c>
      <c r="E308">
        <v>1577.5557861</v>
      </c>
      <c r="F308">
        <v>1433.8800048999999</v>
      </c>
      <c r="G308">
        <v>1417.0200195</v>
      </c>
      <c r="H308">
        <v>1365.8299560999999</v>
      </c>
      <c r="I308">
        <v>1403.4399414</v>
      </c>
      <c r="J308">
        <v>1439.5451660000001</v>
      </c>
      <c r="L308" t="str">
        <f t="shared" si="31"/>
        <v>13FEB2025:19:00:00</v>
      </c>
      <c r="M308">
        <v>20</v>
      </c>
      <c r="N308">
        <f t="shared" si="32"/>
        <v>1.8424072000000251</v>
      </c>
      <c r="O308" t="str">
        <f t="shared" si="33"/>
        <v/>
      </c>
      <c r="P308">
        <f t="shared" si="34"/>
        <v>1.8424072000000251</v>
      </c>
      <c r="Q308" t="str">
        <f t="shared" si="35"/>
        <v/>
      </c>
      <c r="R308">
        <f t="shared" si="36"/>
        <v>1</v>
      </c>
      <c r="S308">
        <f t="shared" si="37"/>
        <v>0.11482552334368779</v>
      </c>
    </row>
    <row r="309" spans="1:19" x14ac:dyDescent="0.25">
      <c r="A309" t="s">
        <v>333</v>
      </c>
      <c r="B309">
        <v>1586.5892334</v>
      </c>
      <c r="C309">
        <v>1617.7299805</v>
      </c>
      <c r="D309">
        <v>1531.1782227000001</v>
      </c>
      <c r="E309">
        <v>1589.5206298999999</v>
      </c>
      <c r="F309">
        <v>1519.9300536999999</v>
      </c>
      <c r="G309">
        <v>1522.4499512</v>
      </c>
      <c r="H309">
        <v>1445.5400391000001</v>
      </c>
      <c r="I309">
        <v>1476.4100341999999</v>
      </c>
      <c r="J309">
        <v>1510.7701416</v>
      </c>
      <c r="L309" t="str">
        <f t="shared" si="31"/>
        <v>13FEB2025:20:00:00</v>
      </c>
      <c r="M309">
        <v>21</v>
      </c>
      <c r="N309">
        <f t="shared" si="32"/>
        <v>31.140747099999999</v>
      </c>
      <c r="O309" t="str">
        <f t="shared" si="33"/>
        <v/>
      </c>
      <c r="P309">
        <f t="shared" si="34"/>
        <v>31.140747099999999</v>
      </c>
      <c r="Q309" t="str">
        <f t="shared" si="35"/>
        <v/>
      </c>
      <c r="R309">
        <f t="shared" si="36"/>
        <v>1</v>
      </c>
      <c r="S309">
        <f t="shared" si="37"/>
        <v>1.9627479151151535</v>
      </c>
    </row>
    <row r="310" spans="1:19" x14ac:dyDescent="0.25">
      <c r="A310" t="s">
        <v>334</v>
      </c>
      <c r="B310">
        <v>1668.8264160000001</v>
      </c>
      <c r="C310">
        <v>1601.2199707</v>
      </c>
      <c r="D310">
        <v>1545.8929443</v>
      </c>
      <c r="E310">
        <v>1592.1232910000001</v>
      </c>
      <c r="F310">
        <v>1545.0899658000001</v>
      </c>
      <c r="G310">
        <v>1509.9499512</v>
      </c>
      <c r="H310">
        <v>1456.1800536999999</v>
      </c>
      <c r="I310">
        <v>1499.0799560999999</v>
      </c>
      <c r="J310">
        <v>1520.4847411999999</v>
      </c>
      <c r="L310" t="str">
        <f t="shared" si="31"/>
        <v>13FEB2025:21:00:00</v>
      </c>
      <c r="M310">
        <v>22</v>
      </c>
      <c r="N310">
        <f t="shared" si="32"/>
        <v>-67.606445300000132</v>
      </c>
      <c r="O310">
        <f t="shared" si="33"/>
        <v>-67.606445300000132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4.0511370536694651</v>
      </c>
    </row>
    <row r="311" spans="1:19" x14ac:dyDescent="0.25">
      <c r="A311" t="s">
        <v>335</v>
      </c>
      <c r="B311">
        <v>1651.4559326000001</v>
      </c>
      <c r="C311">
        <v>1576.1800536999999</v>
      </c>
      <c r="D311">
        <v>1517.2451172000001</v>
      </c>
      <c r="E311">
        <v>1568.1669922000001</v>
      </c>
      <c r="F311">
        <v>1547.6500243999999</v>
      </c>
      <c r="G311">
        <v>1465.3199463000001</v>
      </c>
      <c r="H311">
        <v>1442.6999512</v>
      </c>
      <c r="I311">
        <v>1480.6300048999999</v>
      </c>
      <c r="J311">
        <v>1500.8934326000001</v>
      </c>
      <c r="L311" t="str">
        <f t="shared" si="31"/>
        <v>13FEB2025:22:00:00</v>
      </c>
      <c r="M311">
        <v>23</v>
      </c>
      <c r="N311">
        <f t="shared" si="32"/>
        <v>-75.27587890000018</v>
      </c>
      <c r="O311">
        <f t="shared" si="33"/>
        <v>-75.27587890000018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4.5581524407671123</v>
      </c>
    </row>
    <row r="312" spans="1:19" x14ac:dyDescent="0.25">
      <c r="A312" t="s">
        <v>336</v>
      </c>
      <c r="B312">
        <v>1557.8355713000001</v>
      </c>
      <c r="C312">
        <v>1498.7099608999999</v>
      </c>
      <c r="D312">
        <v>1394.8996582</v>
      </c>
      <c r="E312">
        <v>1366.2832031</v>
      </c>
      <c r="F312">
        <v>1483.7299805</v>
      </c>
      <c r="G312">
        <v>1378.4200439000001</v>
      </c>
      <c r="H312">
        <v>1373.9000243999999</v>
      </c>
      <c r="I312">
        <v>1429.3699951000001</v>
      </c>
      <c r="J312">
        <v>1406.3406981999999</v>
      </c>
      <c r="L312" t="str">
        <f t="shared" si="31"/>
        <v>13FEB2025:23:00:00</v>
      </c>
      <c r="M312">
        <v>24</v>
      </c>
      <c r="N312">
        <f t="shared" si="32"/>
        <v>-59.125610400000141</v>
      </c>
      <c r="O312">
        <f t="shared" si="33"/>
        <v>-59.125610400000141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3.7953691319720178</v>
      </c>
    </row>
    <row r="313" spans="1:19" x14ac:dyDescent="0.25">
      <c r="A313" t="s">
        <v>337</v>
      </c>
      <c r="B313">
        <v>1468.5115966999999</v>
      </c>
      <c r="C313">
        <v>1442.9699707</v>
      </c>
      <c r="D313">
        <v>1364.144043</v>
      </c>
      <c r="E313">
        <v>1333.1152344</v>
      </c>
      <c r="F313">
        <v>1431.1999512</v>
      </c>
      <c r="G313">
        <v>1333.6400146000001</v>
      </c>
      <c r="H313">
        <v>1318</v>
      </c>
      <c r="I313">
        <v>1395.8499756000001</v>
      </c>
      <c r="J313">
        <v>1362.3610839999999</v>
      </c>
      <c r="L313" t="str">
        <f t="shared" si="31"/>
        <v>14FEB2025:00:00:00</v>
      </c>
      <c r="M313">
        <v>1</v>
      </c>
      <c r="N313">
        <f t="shared" si="32"/>
        <v>-25.541625999999951</v>
      </c>
      <c r="O313">
        <f t="shared" si="33"/>
        <v>-25.541625999999951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1.739286639437946</v>
      </c>
    </row>
    <row r="314" spans="1:19" x14ac:dyDescent="0.25">
      <c r="A314" t="s">
        <v>338</v>
      </c>
      <c r="B314">
        <v>1397.4544678</v>
      </c>
      <c r="C314">
        <v>1374.0799560999999</v>
      </c>
      <c r="D314">
        <v>1473.9493408000001</v>
      </c>
      <c r="E314">
        <v>1512.9365233999999</v>
      </c>
      <c r="F314">
        <v>1462.75</v>
      </c>
      <c r="G314">
        <v>1477.1800536999999</v>
      </c>
      <c r="H314">
        <v>1374.0799560999999</v>
      </c>
      <c r="I314">
        <v>1394.3000488</v>
      </c>
      <c r="J314">
        <v>1444.2493896000001</v>
      </c>
      <c r="L314" t="str">
        <f t="shared" si="31"/>
        <v>14FEB2025:01:00:00</v>
      </c>
      <c r="M314">
        <v>2</v>
      </c>
      <c r="N314">
        <f t="shared" si="32"/>
        <v>-23.374511700000085</v>
      </c>
      <c r="O314">
        <f t="shared" si="33"/>
        <v>-23.374511700000085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1.6726492518069922</v>
      </c>
    </row>
    <row r="315" spans="1:19" x14ac:dyDescent="0.25">
      <c r="A315" t="s">
        <v>339</v>
      </c>
      <c r="B315">
        <v>1422.6628418</v>
      </c>
      <c r="C315">
        <v>1366.7800293</v>
      </c>
      <c r="D315">
        <v>1467.4128418</v>
      </c>
      <c r="E315">
        <v>1527.2419434000001</v>
      </c>
      <c r="F315">
        <v>1444.4100341999999</v>
      </c>
      <c r="G315">
        <v>1453.2299805</v>
      </c>
      <c r="H315">
        <v>1366.7800293</v>
      </c>
      <c r="I315">
        <v>1386</v>
      </c>
      <c r="J315">
        <v>1435.5324707</v>
      </c>
      <c r="L315" t="str">
        <f t="shared" si="31"/>
        <v>14FEB2025:02:00:00</v>
      </c>
      <c r="M315">
        <v>3</v>
      </c>
      <c r="N315">
        <f t="shared" si="32"/>
        <v>-55.8828125</v>
      </c>
      <c r="O315">
        <f t="shared" si="33"/>
        <v>-55.8828125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3.9280433042937442</v>
      </c>
    </row>
    <row r="316" spans="1:19" x14ac:dyDescent="0.25">
      <c r="A316" t="s">
        <v>340</v>
      </c>
      <c r="B316">
        <v>1394.0294189000001</v>
      </c>
      <c r="C316">
        <v>1413.7600098</v>
      </c>
      <c r="D316">
        <v>1492.7441406</v>
      </c>
      <c r="E316">
        <v>1561.9320068</v>
      </c>
      <c r="F316">
        <v>1453.1700439000001</v>
      </c>
      <c r="G316">
        <v>1457.4599608999999</v>
      </c>
      <c r="H316">
        <v>1413.7600098</v>
      </c>
      <c r="I316">
        <v>1397.2700195</v>
      </c>
      <c r="J316">
        <v>1456.7183838000001</v>
      </c>
      <c r="L316" t="str">
        <f t="shared" si="31"/>
        <v>14FEB2025:03:00:00</v>
      </c>
      <c r="M316">
        <v>4</v>
      </c>
      <c r="N316">
        <f t="shared" si="32"/>
        <v>19.730590899999925</v>
      </c>
      <c r="O316" t="str">
        <f t="shared" si="33"/>
        <v/>
      </c>
      <c r="P316">
        <f t="shared" si="34"/>
        <v>19.730590899999925</v>
      </c>
      <c r="Q316" t="str">
        <f t="shared" si="35"/>
        <v/>
      </c>
      <c r="R316">
        <f t="shared" si="36"/>
        <v>1</v>
      </c>
      <c r="S316">
        <f t="shared" si="37"/>
        <v>1.4153640255001882</v>
      </c>
    </row>
    <row r="317" spans="1:19" x14ac:dyDescent="0.25">
      <c r="A317" t="s">
        <v>341</v>
      </c>
      <c r="B317">
        <v>1456.3378906</v>
      </c>
      <c r="C317">
        <v>1427.5400391000001</v>
      </c>
      <c r="D317">
        <v>1477.1373291</v>
      </c>
      <c r="E317">
        <v>1549.4434814000001</v>
      </c>
      <c r="F317">
        <v>1491.2700195</v>
      </c>
      <c r="G317">
        <v>1483.4200439000001</v>
      </c>
      <c r="H317">
        <v>1427.5400391000001</v>
      </c>
      <c r="I317">
        <v>1421.6899414</v>
      </c>
      <c r="J317">
        <v>1474.6727295000001</v>
      </c>
      <c r="L317" t="str">
        <f t="shared" si="31"/>
        <v>14FEB2025:04:00:00</v>
      </c>
      <c r="M317">
        <v>5</v>
      </c>
      <c r="N317">
        <f t="shared" si="32"/>
        <v>-28.797851499999979</v>
      </c>
      <c r="O317">
        <f t="shared" si="33"/>
        <v>-28.797851499999979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1.9774155218975649</v>
      </c>
    </row>
    <row r="318" spans="1:19" x14ac:dyDescent="0.25">
      <c r="A318" t="s">
        <v>342</v>
      </c>
      <c r="B318">
        <v>1499.6867675999999</v>
      </c>
      <c r="C318">
        <v>1502.4000243999999</v>
      </c>
      <c r="D318">
        <v>1492.5135498</v>
      </c>
      <c r="E318">
        <v>1531.6984863</v>
      </c>
      <c r="F318">
        <v>1542.8699951000001</v>
      </c>
      <c r="G318">
        <v>1535.1899414</v>
      </c>
      <c r="H318">
        <v>1502.4000243999999</v>
      </c>
      <c r="I318">
        <v>1445.1400146000001</v>
      </c>
      <c r="J318">
        <v>1511.4597168</v>
      </c>
      <c r="L318" t="str">
        <f t="shared" si="31"/>
        <v>14FEB2025:05:00:00</v>
      </c>
      <c r="M318">
        <v>6</v>
      </c>
      <c r="N318">
        <f t="shared" si="32"/>
        <v>2.7132567999999537</v>
      </c>
      <c r="O318" t="str">
        <f t="shared" si="33"/>
        <v/>
      </c>
      <c r="P318">
        <f t="shared" si="34"/>
        <v>2.7132567999999537</v>
      </c>
      <c r="Q318" t="str">
        <f t="shared" si="35"/>
        <v/>
      </c>
      <c r="R318">
        <f t="shared" si="36"/>
        <v>1</v>
      </c>
      <c r="S318">
        <f t="shared" si="37"/>
        <v>0.18092156699775858</v>
      </c>
    </row>
    <row r="319" spans="1:19" x14ac:dyDescent="0.25">
      <c r="A319" t="s">
        <v>343</v>
      </c>
      <c r="B319">
        <v>1590.2911377</v>
      </c>
      <c r="C319">
        <v>1484.1300048999999</v>
      </c>
      <c r="D319">
        <v>1537.7401123</v>
      </c>
      <c r="E319">
        <v>1572.9112548999999</v>
      </c>
      <c r="F319">
        <v>1651.8199463000001</v>
      </c>
      <c r="G319">
        <v>1602.1999512</v>
      </c>
      <c r="H319">
        <v>1484.1300048999999</v>
      </c>
      <c r="I319">
        <v>1517.3599853999999</v>
      </c>
      <c r="J319">
        <v>1565.6843262</v>
      </c>
      <c r="L319" t="str">
        <f t="shared" si="31"/>
        <v>14FEB2025:06:00:00</v>
      </c>
      <c r="M319">
        <v>7</v>
      </c>
      <c r="N319">
        <f t="shared" si="32"/>
        <v>-106.16113280000013</v>
      </c>
      <c r="O319">
        <f t="shared" si="33"/>
        <v>-106.16113280000013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6.6755784700868324</v>
      </c>
    </row>
    <row r="320" spans="1:19" x14ac:dyDescent="0.25">
      <c r="A320" t="s">
        <v>344</v>
      </c>
      <c r="B320">
        <v>1683.9821777</v>
      </c>
      <c r="C320">
        <v>1586.0899658000001</v>
      </c>
      <c r="D320">
        <v>1641.6590576000001</v>
      </c>
      <c r="E320">
        <v>1713.1173096</v>
      </c>
      <c r="F320">
        <v>1788.1199951000001</v>
      </c>
      <c r="G320">
        <v>1703.5400391000001</v>
      </c>
      <c r="H320">
        <v>1586.0899658000001</v>
      </c>
      <c r="I320">
        <v>1613.8499756000001</v>
      </c>
      <c r="J320">
        <v>1680.9434814000001</v>
      </c>
      <c r="L320" t="str">
        <f t="shared" si="31"/>
        <v>14FEB2025:07:00:00</v>
      </c>
      <c r="M320">
        <v>8</v>
      </c>
      <c r="N320">
        <f t="shared" si="32"/>
        <v>-97.892211899999893</v>
      </c>
      <c r="O320">
        <f t="shared" si="33"/>
        <v>-97.892211899999893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5.813138238416637</v>
      </c>
    </row>
    <row r="321" spans="1:19" x14ac:dyDescent="0.25">
      <c r="A321" t="s">
        <v>345</v>
      </c>
      <c r="B321">
        <v>1681.3204346</v>
      </c>
      <c r="C321">
        <v>1663.1500243999999</v>
      </c>
      <c r="D321">
        <v>1719.8913574000001</v>
      </c>
      <c r="E321">
        <v>1855.8001709</v>
      </c>
      <c r="F321">
        <v>1873.7800293</v>
      </c>
      <c r="G321">
        <v>1663.4300536999999</v>
      </c>
      <c r="H321">
        <v>1663.1500243999999</v>
      </c>
      <c r="I321">
        <v>1683.2600098</v>
      </c>
      <c r="J321">
        <v>1747.8840332</v>
      </c>
      <c r="L321" t="str">
        <f t="shared" si="31"/>
        <v>14FEB2025:08:00:00</v>
      </c>
      <c r="M321">
        <v>9</v>
      </c>
      <c r="N321">
        <f t="shared" si="32"/>
        <v>-18.170410200000106</v>
      </c>
      <c r="O321">
        <f t="shared" si="33"/>
        <v>-18.170410200000106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1.0807226169426172</v>
      </c>
    </row>
    <row r="322" spans="1:19" x14ac:dyDescent="0.25">
      <c r="A322" t="s">
        <v>346</v>
      </c>
      <c r="B322">
        <v>1622.9276123</v>
      </c>
      <c r="C322">
        <v>1631.8100586</v>
      </c>
      <c r="D322">
        <v>1700.7443848</v>
      </c>
      <c r="E322">
        <v>1848.8142089999999</v>
      </c>
      <c r="F322">
        <v>1831.4899902</v>
      </c>
      <c r="G322">
        <v>1677.3800048999999</v>
      </c>
      <c r="H322">
        <v>1631.8100586</v>
      </c>
      <c r="I322">
        <v>1635.1899414</v>
      </c>
      <c r="J322">
        <v>1724.9368896000001</v>
      </c>
      <c r="L322" t="str">
        <f t="shared" si="31"/>
        <v>14FEB2025:09:00:00</v>
      </c>
      <c r="M322">
        <v>10</v>
      </c>
      <c r="N322">
        <f t="shared" si="32"/>
        <v>8.8824463000000833</v>
      </c>
      <c r="O322" t="str">
        <f t="shared" si="33"/>
        <v/>
      </c>
      <c r="P322">
        <f t="shared" si="34"/>
        <v>8.8824463000000833</v>
      </c>
      <c r="Q322" t="str">
        <f t="shared" si="35"/>
        <v/>
      </c>
      <c r="R322">
        <f t="shared" si="36"/>
        <v>1</v>
      </c>
      <c r="S322">
        <f t="shared" si="37"/>
        <v>0.54731007302364842</v>
      </c>
    </row>
    <row r="323" spans="1:19" x14ac:dyDescent="0.25">
      <c r="A323" t="s">
        <v>347</v>
      </c>
      <c r="B323">
        <v>1554.2963867000001</v>
      </c>
      <c r="C323">
        <v>1594.3599853999999</v>
      </c>
      <c r="D323">
        <v>1665.8483887</v>
      </c>
      <c r="E323">
        <v>1785.4270019999999</v>
      </c>
      <c r="F323">
        <v>1747.9899902</v>
      </c>
      <c r="G323">
        <v>1642.0400391000001</v>
      </c>
      <c r="H323">
        <v>1594.3599853999999</v>
      </c>
      <c r="I323">
        <v>1559.1700439000001</v>
      </c>
      <c r="J323">
        <v>1665.7973632999999</v>
      </c>
      <c r="L323" t="str">
        <f t="shared" si="31"/>
        <v>14FEB2025:10:00:00</v>
      </c>
      <c r="M323">
        <v>11</v>
      </c>
      <c r="N323">
        <f t="shared" si="32"/>
        <v>40.063598699999829</v>
      </c>
      <c r="O323" t="str">
        <f t="shared" ref="O323:O386" si="38">IF(N323&lt;0,N323,"")</f>
        <v/>
      </c>
      <c r="P323">
        <f t="shared" ref="P323:P386" si="39">IF(N323&gt;0,N323,"")</f>
        <v>40.063598699999829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2.5776035409218667</v>
      </c>
    </row>
    <row r="324" spans="1:19" x14ac:dyDescent="0.25">
      <c r="A324" t="s">
        <v>348</v>
      </c>
      <c r="B324">
        <v>1518.6956786999999</v>
      </c>
      <c r="C324">
        <v>1503.7900391000001</v>
      </c>
      <c r="D324">
        <v>1569.2929687999999</v>
      </c>
      <c r="E324">
        <v>1693.2752685999999</v>
      </c>
      <c r="F324">
        <v>1638.1899414</v>
      </c>
      <c r="G324">
        <v>1591.1800536999999</v>
      </c>
      <c r="H324">
        <v>1503.7900391000001</v>
      </c>
      <c r="I324">
        <v>1466.4499512</v>
      </c>
      <c r="J324">
        <v>1578.5771483999999</v>
      </c>
      <c r="L324" t="str">
        <f t="shared" ref="L324:L387" si="42">A324</f>
        <v>14FEB2025:11:00:00</v>
      </c>
      <c r="M324">
        <v>12</v>
      </c>
      <c r="N324">
        <f t="shared" ref="N324:N387" si="43">C324-B324</f>
        <v>-14.905639599999859</v>
      </c>
      <c r="O324">
        <f t="shared" si="38"/>
        <v>-14.905639599999859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0.98147639511024698</v>
      </c>
    </row>
    <row r="325" spans="1:19" x14ac:dyDescent="0.25">
      <c r="A325" t="s">
        <v>349</v>
      </c>
      <c r="B325">
        <v>1496.5291748</v>
      </c>
      <c r="C325">
        <v>1410.9899902</v>
      </c>
      <c r="D325">
        <v>1472.1678466999999</v>
      </c>
      <c r="E325">
        <v>1596.2805175999999</v>
      </c>
      <c r="F325">
        <v>1551.1899414</v>
      </c>
      <c r="G325">
        <v>1514.6500243999999</v>
      </c>
      <c r="H325">
        <v>1410.9899902</v>
      </c>
      <c r="I325">
        <v>1379.8699951000001</v>
      </c>
      <c r="J325">
        <v>1490.5961914</v>
      </c>
      <c r="L325" t="str">
        <f t="shared" si="42"/>
        <v>14FEB2025:12:00:00</v>
      </c>
      <c r="M325">
        <v>13</v>
      </c>
      <c r="N325">
        <f t="shared" si="43"/>
        <v>-85.539184599999999</v>
      </c>
      <c r="O325">
        <f t="shared" si="38"/>
        <v>-85.539184599999999</v>
      </c>
      <c r="P325" t="str">
        <f t="shared" si="39"/>
        <v/>
      </c>
      <c r="Q325">
        <f t="shared" si="40"/>
        <v>1</v>
      </c>
      <c r="R325" t="str">
        <f t="shared" si="41"/>
        <v/>
      </c>
      <c r="S325">
        <f t="shared" si="44"/>
        <v>5.7158380899210783</v>
      </c>
    </row>
    <row r="326" spans="1:19" x14ac:dyDescent="0.25">
      <c r="A326" t="s">
        <v>350</v>
      </c>
      <c r="B326">
        <v>1530.1866454999999</v>
      </c>
      <c r="C326">
        <v>1326.4899902</v>
      </c>
      <c r="D326">
        <v>1363.1008300999999</v>
      </c>
      <c r="E326">
        <v>1441.4566649999999</v>
      </c>
      <c r="F326">
        <v>1463.9300536999999</v>
      </c>
      <c r="G326">
        <v>1448.0100098</v>
      </c>
      <c r="H326">
        <v>1326.4899902</v>
      </c>
      <c r="I326">
        <v>1310.9599608999999</v>
      </c>
      <c r="J326">
        <v>1398.1694336</v>
      </c>
      <c r="L326" t="str">
        <f t="shared" si="42"/>
        <v>14FEB2025:13:00:00</v>
      </c>
      <c r="M326">
        <v>14</v>
      </c>
      <c r="N326">
        <f t="shared" si="43"/>
        <v>-203.69665529999997</v>
      </c>
      <c r="O326">
        <f t="shared" si="38"/>
        <v>-203.69665529999997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13.311882958790337</v>
      </c>
    </row>
    <row r="327" spans="1:19" x14ac:dyDescent="0.25">
      <c r="A327" t="s">
        <v>351</v>
      </c>
      <c r="B327">
        <v>1478.2359618999999</v>
      </c>
      <c r="C327">
        <v>1291.8000488</v>
      </c>
      <c r="D327">
        <v>1327.2625731999999</v>
      </c>
      <c r="E327">
        <v>1437.0113524999999</v>
      </c>
      <c r="F327">
        <v>1415.3000488</v>
      </c>
      <c r="G327">
        <v>1474.1899414</v>
      </c>
      <c r="H327">
        <v>1291.8000488</v>
      </c>
      <c r="I327">
        <v>1279.7900391000001</v>
      </c>
      <c r="J327">
        <v>1379.6182861</v>
      </c>
      <c r="L327" t="str">
        <f t="shared" si="42"/>
        <v>14FEB2025:14:00:00</v>
      </c>
      <c r="M327">
        <v>15</v>
      </c>
      <c r="N327">
        <f t="shared" si="43"/>
        <v>-186.43591309999988</v>
      </c>
      <c r="O327">
        <f t="shared" si="38"/>
        <v>-186.43591309999988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12.612053684607352</v>
      </c>
    </row>
    <row r="328" spans="1:19" x14ac:dyDescent="0.25">
      <c r="A328" t="s">
        <v>352</v>
      </c>
      <c r="B328">
        <v>1567.6746826000001</v>
      </c>
      <c r="C328">
        <v>1270.8399658000001</v>
      </c>
      <c r="D328">
        <v>1321.3508300999999</v>
      </c>
      <c r="E328">
        <v>1440.5012207</v>
      </c>
      <c r="F328">
        <v>1376.6500243999999</v>
      </c>
      <c r="G328">
        <v>1453.1899414</v>
      </c>
      <c r="H328">
        <v>1270.8399658000001</v>
      </c>
      <c r="I328">
        <v>1271.2800293</v>
      </c>
      <c r="J328">
        <v>1362.4923096</v>
      </c>
      <c r="L328" t="str">
        <f t="shared" si="42"/>
        <v>14FEB2025:15:00:00</v>
      </c>
      <c r="M328">
        <v>16</v>
      </c>
      <c r="N328">
        <f t="shared" si="43"/>
        <v>-296.83471680000002</v>
      </c>
      <c r="O328">
        <f t="shared" si="38"/>
        <v>-296.83471680000002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18.934713948923218</v>
      </c>
    </row>
    <row r="329" spans="1:19" x14ac:dyDescent="0.25">
      <c r="A329" t="s">
        <v>353</v>
      </c>
      <c r="B329">
        <v>1475.6199951000001</v>
      </c>
      <c r="C329">
        <v>1245.3000488</v>
      </c>
      <c r="D329">
        <v>1293.7305908000001</v>
      </c>
      <c r="E329">
        <v>1408.4555664</v>
      </c>
      <c r="F329">
        <v>1348.3199463000001</v>
      </c>
      <c r="G329">
        <v>1435.3599853999999</v>
      </c>
      <c r="H329">
        <v>1245.3000488</v>
      </c>
      <c r="I329">
        <v>1262.4799805</v>
      </c>
      <c r="J329">
        <v>1339.9831543</v>
      </c>
      <c r="L329" t="str">
        <f t="shared" si="42"/>
        <v>14FEB2025:16:00:00</v>
      </c>
      <c r="M329">
        <v>17</v>
      </c>
      <c r="N329">
        <f t="shared" si="43"/>
        <v>-230.31994630000008</v>
      </c>
      <c r="O329">
        <f t="shared" si="38"/>
        <v>-230.31994630000008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15.608350867080228</v>
      </c>
    </row>
    <row r="330" spans="1:19" x14ac:dyDescent="0.25">
      <c r="A330" t="s">
        <v>354</v>
      </c>
      <c r="B330">
        <v>1387.5749512</v>
      </c>
      <c r="C330">
        <v>1223.5400391000001</v>
      </c>
      <c r="D330">
        <v>1272.2330322</v>
      </c>
      <c r="E330">
        <v>1396.5737305</v>
      </c>
      <c r="F330">
        <v>1349.1500243999999</v>
      </c>
      <c r="G330">
        <v>1389.6099853999999</v>
      </c>
      <c r="H330">
        <v>1223.5400391000001</v>
      </c>
      <c r="I330">
        <v>1241.7099608999999</v>
      </c>
      <c r="J330">
        <v>1320.1168213000001</v>
      </c>
      <c r="L330" t="str">
        <f t="shared" si="42"/>
        <v>14FEB2025:17:00:00</v>
      </c>
      <c r="M330">
        <v>18</v>
      </c>
      <c r="N330">
        <f t="shared" si="43"/>
        <v>-164.03491209999993</v>
      </c>
      <c r="O330">
        <f t="shared" si="38"/>
        <v>-164.03491209999993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11.82169741231921</v>
      </c>
    </row>
    <row r="331" spans="1:19" x14ac:dyDescent="0.25">
      <c r="A331" t="s">
        <v>355</v>
      </c>
      <c r="B331">
        <v>1249.7540283000001</v>
      </c>
      <c r="C331">
        <v>1134.3900146000001</v>
      </c>
      <c r="D331">
        <v>1159.5843506000001</v>
      </c>
      <c r="E331">
        <v>1266.4061279</v>
      </c>
      <c r="F331">
        <v>1298.6999512</v>
      </c>
      <c r="G331">
        <v>1304.6099853999999</v>
      </c>
      <c r="H331">
        <v>1134.3900146000001</v>
      </c>
      <c r="I331">
        <v>1199.2099608999999</v>
      </c>
      <c r="J331">
        <v>1240.6632079999999</v>
      </c>
      <c r="L331" t="str">
        <f t="shared" si="42"/>
        <v>14FEB2025:18:00:00</v>
      </c>
      <c r="M331">
        <v>19</v>
      </c>
      <c r="N331">
        <f t="shared" si="43"/>
        <v>-115.36401369999999</v>
      </c>
      <c r="O331">
        <f t="shared" si="38"/>
        <v>-115.36401369999999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9.2309375355185637</v>
      </c>
    </row>
    <row r="332" spans="1:19" x14ac:dyDescent="0.25">
      <c r="A332" t="s">
        <v>356</v>
      </c>
      <c r="B332">
        <v>1273.6854248</v>
      </c>
      <c r="C332">
        <v>1168.1700439000001</v>
      </c>
      <c r="D332">
        <v>1149.0321045000001</v>
      </c>
      <c r="E332">
        <v>1231.5008545000001</v>
      </c>
      <c r="F332">
        <v>1344.7099608999999</v>
      </c>
      <c r="G332">
        <v>1311.0899658000001</v>
      </c>
      <c r="H332">
        <v>1168.1700439000001</v>
      </c>
      <c r="I332">
        <v>1227.3499756000001</v>
      </c>
      <c r="J332">
        <v>1256.5642089999999</v>
      </c>
      <c r="L332" t="str">
        <f t="shared" si="42"/>
        <v>14FEB2025:19:00:00</v>
      </c>
      <c r="M332">
        <v>20</v>
      </c>
      <c r="N332">
        <f t="shared" si="43"/>
        <v>-105.51538089999985</v>
      </c>
      <c r="O332">
        <f t="shared" si="38"/>
        <v>-105.51538089999985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8.2842575447205391</v>
      </c>
    </row>
    <row r="333" spans="1:19" x14ac:dyDescent="0.25">
      <c r="A333" t="s">
        <v>357</v>
      </c>
      <c r="B333">
        <v>1328.6964111</v>
      </c>
      <c r="C333">
        <v>1231.25</v>
      </c>
      <c r="D333">
        <v>1165.7615966999999</v>
      </c>
      <c r="E333">
        <v>1192.1936035000001</v>
      </c>
      <c r="F333">
        <v>1403.6500243999999</v>
      </c>
      <c r="G333">
        <v>1388.1099853999999</v>
      </c>
      <c r="H333">
        <v>1231.25</v>
      </c>
      <c r="I333">
        <v>1299.0999756000001</v>
      </c>
      <c r="J333">
        <v>1302.8608397999999</v>
      </c>
      <c r="L333" t="str">
        <f t="shared" si="42"/>
        <v>14FEB2025:20:00:00</v>
      </c>
      <c r="M333">
        <v>21</v>
      </c>
      <c r="N333">
        <f t="shared" si="43"/>
        <v>-97.446411099999978</v>
      </c>
      <c r="O333">
        <f t="shared" si="38"/>
        <v>-97.446411099999978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7.3339861751659381</v>
      </c>
    </row>
    <row r="334" spans="1:19" x14ac:dyDescent="0.25">
      <c r="A334" t="s">
        <v>358</v>
      </c>
      <c r="B334">
        <v>1346.1828613</v>
      </c>
      <c r="C334">
        <v>1260.5</v>
      </c>
      <c r="D334">
        <v>1185.2987060999999</v>
      </c>
      <c r="E334">
        <v>1204.2885742000001</v>
      </c>
      <c r="F334">
        <v>1419.25</v>
      </c>
      <c r="G334">
        <v>1365.4499512</v>
      </c>
      <c r="H334">
        <v>1260.5</v>
      </c>
      <c r="I334">
        <v>1328.5600586</v>
      </c>
      <c r="J334">
        <v>1315.6097411999999</v>
      </c>
      <c r="L334" t="str">
        <f t="shared" si="42"/>
        <v>14FEB2025:21:00:00</v>
      </c>
      <c r="M334">
        <v>22</v>
      </c>
      <c r="N334">
        <f t="shared" si="43"/>
        <v>-85.682861300000013</v>
      </c>
      <c r="O334">
        <f t="shared" si="38"/>
        <v>-85.682861300000013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6.3648753644996363</v>
      </c>
    </row>
    <row r="335" spans="1:19" x14ac:dyDescent="0.25">
      <c r="A335" t="s">
        <v>359</v>
      </c>
      <c r="B335">
        <v>1260.1398925999999</v>
      </c>
      <c r="C335">
        <v>1247.8399658000001</v>
      </c>
      <c r="D335">
        <v>1160.6437988</v>
      </c>
      <c r="E335">
        <v>1217.6477050999999</v>
      </c>
      <c r="F335">
        <v>1392.5899658000001</v>
      </c>
      <c r="G335">
        <v>1331.2199707</v>
      </c>
      <c r="H335">
        <v>1247.8399658000001</v>
      </c>
      <c r="I335">
        <v>1318.9100341999999</v>
      </c>
      <c r="J335">
        <v>1301.6414795000001</v>
      </c>
      <c r="L335" t="str">
        <f t="shared" si="42"/>
        <v>14FEB2025:22:00:00</v>
      </c>
      <c r="M335">
        <v>23</v>
      </c>
      <c r="N335">
        <f t="shared" si="43"/>
        <v>-12.299926799999866</v>
      </c>
      <c r="O335">
        <f t="shared" si="38"/>
        <v>-12.299926799999866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0.97607629694365783</v>
      </c>
    </row>
    <row r="336" spans="1:19" x14ac:dyDescent="0.25">
      <c r="A336" t="s">
        <v>360</v>
      </c>
      <c r="B336">
        <v>1250.4930420000001</v>
      </c>
      <c r="C336">
        <v>1202.7700195</v>
      </c>
      <c r="D336">
        <v>1047.4149170000001</v>
      </c>
      <c r="E336">
        <v>1146.7016602000001</v>
      </c>
      <c r="F336">
        <v>1329.7099608999999</v>
      </c>
      <c r="G336">
        <v>1276.3199463000001</v>
      </c>
      <c r="H336">
        <v>1202.7700195</v>
      </c>
      <c r="I336">
        <v>1289.4300536999999</v>
      </c>
      <c r="J336">
        <v>1248.9863281</v>
      </c>
      <c r="L336" t="str">
        <f t="shared" si="42"/>
        <v>14FEB2025:23:00:00</v>
      </c>
      <c r="M336">
        <v>24</v>
      </c>
      <c r="N336">
        <f t="shared" si="43"/>
        <v>-47.72302250000007</v>
      </c>
      <c r="O336">
        <f t="shared" si="38"/>
        <v>-47.72302250000007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3.8163365086520864</v>
      </c>
    </row>
    <row r="337" spans="1:19" x14ac:dyDescent="0.25">
      <c r="A337" t="s">
        <v>361</v>
      </c>
      <c r="B337">
        <v>1248.7799072</v>
      </c>
      <c r="C337">
        <v>1181.1099853999999</v>
      </c>
      <c r="D337">
        <v>1029.1550293</v>
      </c>
      <c r="E337">
        <v>1175.0972899999999</v>
      </c>
      <c r="F337">
        <v>1266.4000243999999</v>
      </c>
      <c r="G337">
        <v>1235.8199463000001</v>
      </c>
      <c r="H337">
        <v>1181.1099853999999</v>
      </c>
      <c r="I337">
        <v>1245.1700439000001</v>
      </c>
      <c r="J337">
        <v>1220.7194824000001</v>
      </c>
      <c r="L337" t="str">
        <f t="shared" si="42"/>
        <v>15FEB2025:00:00:00</v>
      </c>
      <c r="M337">
        <v>1</v>
      </c>
      <c r="N337">
        <f t="shared" si="43"/>
        <v>-67.669921800000111</v>
      </c>
      <c r="O337">
        <f t="shared" si="38"/>
        <v>-67.669921800000111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5.4188829760825374</v>
      </c>
    </row>
    <row r="338" spans="1:19" x14ac:dyDescent="0.25">
      <c r="A338" t="s">
        <v>362</v>
      </c>
      <c r="B338">
        <v>1165.770874</v>
      </c>
      <c r="C338">
        <v>1269.8399658000001</v>
      </c>
      <c r="D338">
        <v>1086.1329346</v>
      </c>
      <c r="E338">
        <v>1231.7062988</v>
      </c>
      <c r="F338">
        <v>1269.8399658000001</v>
      </c>
      <c r="G338">
        <v>1296.8399658000001</v>
      </c>
      <c r="H338">
        <v>1137.3299560999999</v>
      </c>
      <c r="I338">
        <v>1267.0300293</v>
      </c>
      <c r="J338">
        <v>1240.5493164</v>
      </c>
      <c r="L338" t="str">
        <f t="shared" si="42"/>
        <v>15FEB2025:01:00:00</v>
      </c>
      <c r="M338">
        <v>2</v>
      </c>
      <c r="N338">
        <f t="shared" si="43"/>
        <v>104.06909180000002</v>
      </c>
      <c r="O338" t="str">
        <f t="shared" si="38"/>
        <v/>
      </c>
      <c r="P338">
        <f t="shared" si="39"/>
        <v>104.06909180000002</v>
      </c>
      <c r="Q338" t="str">
        <f t="shared" si="40"/>
        <v/>
      </c>
      <c r="R338">
        <f t="shared" si="41"/>
        <v>1</v>
      </c>
      <c r="S338">
        <f t="shared" si="44"/>
        <v>8.9270622659251657</v>
      </c>
    </row>
    <row r="339" spans="1:19" x14ac:dyDescent="0.25">
      <c r="A339" t="s">
        <v>363</v>
      </c>
      <c r="B339">
        <v>1142.5755615</v>
      </c>
      <c r="C339">
        <v>1265.5300293</v>
      </c>
      <c r="D339">
        <v>1056.5205077999999</v>
      </c>
      <c r="E339">
        <v>1217.5194091999999</v>
      </c>
      <c r="F339">
        <v>1265.5300293</v>
      </c>
      <c r="G339">
        <v>1267.8299560999999</v>
      </c>
      <c r="H339">
        <v>1097.4399414</v>
      </c>
      <c r="I339">
        <v>1245.3699951000001</v>
      </c>
      <c r="J339">
        <v>1218.7379149999999</v>
      </c>
      <c r="L339" t="str">
        <f t="shared" si="42"/>
        <v>15FEB2025:02:00:00</v>
      </c>
      <c r="M339">
        <v>3</v>
      </c>
      <c r="N339">
        <f t="shared" si="43"/>
        <v>122.95446779999997</v>
      </c>
      <c r="O339" t="str">
        <f t="shared" si="38"/>
        <v/>
      </c>
      <c r="P339">
        <f t="shared" si="39"/>
        <v>122.95446779999997</v>
      </c>
      <c r="Q339" t="str">
        <f t="shared" si="40"/>
        <v/>
      </c>
      <c r="R339">
        <f t="shared" si="41"/>
        <v>1</v>
      </c>
      <c r="S339">
        <f t="shared" si="44"/>
        <v>10.761167308583291</v>
      </c>
    </row>
    <row r="340" spans="1:19" x14ac:dyDescent="0.25">
      <c r="A340" t="s">
        <v>364</v>
      </c>
      <c r="B340">
        <v>1170.2470702999999</v>
      </c>
      <c r="C340">
        <v>1264.8699951000001</v>
      </c>
      <c r="D340">
        <v>1053.0142822</v>
      </c>
      <c r="E340">
        <v>1154.8703613</v>
      </c>
      <c r="F340">
        <v>1264.8699951000001</v>
      </c>
      <c r="G340">
        <v>1243.0699463000001</v>
      </c>
      <c r="H340">
        <v>1103.3699951000001</v>
      </c>
      <c r="I340">
        <v>1227.0999756000001</v>
      </c>
      <c r="J340">
        <v>1198.6561279</v>
      </c>
      <c r="L340" t="str">
        <f t="shared" si="42"/>
        <v>15FEB2025:03:00:00</v>
      </c>
      <c r="M340">
        <v>4</v>
      </c>
      <c r="N340">
        <f t="shared" si="43"/>
        <v>94.622924800000192</v>
      </c>
      <c r="O340" t="str">
        <f t="shared" si="38"/>
        <v/>
      </c>
      <c r="P340">
        <f t="shared" si="39"/>
        <v>94.622924800000192</v>
      </c>
      <c r="Q340" t="str">
        <f t="shared" si="40"/>
        <v/>
      </c>
      <c r="R340">
        <f t="shared" si="41"/>
        <v>1</v>
      </c>
      <c r="S340">
        <f t="shared" si="44"/>
        <v>8.0857219984958419</v>
      </c>
    </row>
    <row r="341" spans="1:19" x14ac:dyDescent="0.25">
      <c r="A341" t="s">
        <v>365</v>
      </c>
      <c r="B341">
        <v>1149.7770995999999</v>
      </c>
      <c r="C341">
        <v>1144.9000243999999</v>
      </c>
      <c r="D341">
        <v>1029.3666992000001</v>
      </c>
      <c r="E341">
        <v>1167.0742187999999</v>
      </c>
      <c r="F341">
        <v>1144.9000243999999</v>
      </c>
      <c r="G341">
        <v>1227.3699951000001</v>
      </c>
      <c r="H341">
        <v>1041.1999512</v>
      </c>
      <c r="I341">
        <v>1131.3299560999999</v>
      </c>
      <c r="J341">
        <v>1142.3747559000001</v>
      </c>
      <c r="L341" t="str">
        <f t="shared" si="42"/>
        <v>15FEB2025:04:00:00</v>
      </c>
      <c r="M341">
        <v>5</v>
      </c>
      <c r="N341">
        <f t="shared" si="43"/>
        <v>-4.8770752000000357</v>
      </c>
      <c r="O341">
        <f t="shared" si="38"/>
        <v>-4.8770752000000357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0.42417571211817828</v>
      </c>
    </row>
    <row r="342" spans="1:19" x14ac:dyDescent="0.25">
      <c r="A342" t="s">
        <v>366</v>
      </c>
      <c r="B342">
        <v>1196.1860352000001</v>
      </c>
      <c r="C342">
        <v>1192.5699463000001</v>
      </c>
      <c r="D342">
        <v>1015.6890869</v>
      </c>
      <c r="E342">
        <v>1121.8111572</v>
      </c>
      <c r="F342">
        <v>1192.5699463000001</v>
      </c>
      <c r="G342">
        <v>1227.7299805</v>
      </c>
      <c r="H342">
        <v>1063</v>
      </c>
      <c r="I342">
        <v>1148.1899414</v>
      </c>
      <c r="J342">
        <v>1150.6601562999999</v>
      </c>
      <c r="L342" t="str">
        <f t="shared" si="42"/>
        <v>15FEB2025:05:00:00</v>
      </c>
      <c r="M342">
        <v>6</v>
      </c>
      <c r="N342">
        <f t="shared" si="43"/>
        <v>-3.6160889000000225</v>
      </c>
      <c r="O342">
        <f t="shared" si="38"/>
        <v>-3.6160889000000225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0.30230154788551927</v>
      </c>
    </row>
    <row r="343" spans="1:19" x14ac:dyDescent="0.25">
      <c r="A343" t="s">
        <v>367</v>
      </c>
      <c r="B343">
        <v>1214.9875488</v>
      </c>
      <c r="C343">
        <v>1264.6800536999999</v>
      </c>
      <c r="D343">
        <v>1013.6366577</v>
      </c>
      <c r="E343">
        <v>1106.7021483999999</v>
      </c>
      <c r="F343">
        <v>1264.6800536999999</v>
      </c>
      <c r="G343">
        <v>1245.3900146000001</v>
      </c>
      <c r="H343">
        <v>1108.9000243999999</v>
      </c>
      <c r="I343">
        <v>1175.5600586</v>
      </c>
      <c r="J343">
        <v>1180.246582</v>
      </c>
      <c r="L343" t="str">
        <f t="shared" si="42"/>
        <v>15FEB2025:06:00:00</v>
      </c>
      <c r="M343">
        <v>7</v>
      </c>
      <c r="N343">
        <f t="shared" si="43"/>
        <v>49.692504899999904</v>
      </c>
      <c r="O343" t="str">
        <f t="shared" si="38"/>
        <v/>
      </c>
      <c r="P343">
        <f t="shared" si="39"/>
        <v>49.692504899999904</v>
      </c>
      <c r="Q343" t="str">
        <f t="shared" si="40"/>
        <v/>
      </c>
      <c r="R343">
        <f t="shared" si="41"/>
        <v>1</v>
      </c>
      <c r="S343">
        <f t="shared" si="44"/>
        <v>4.0899600122716828</v>
      </c>
    </row>
    <row r="344" spans="1:19" x14ac:dyDescent="0.25">
      <c r="A344" t="s">
        <v>368</v>
      </c>
      <c r="B344">
        <v>1246.6904297000001</v>
      </c>
      <c r="C344">
        <v>1344.9899902</v>
      </c>
      <c r="D344">
        <v>1080.8621826000001</v>
      </c>
      <c r="E344">
        <v>1214.3594971</v>
      </c>
      <c r="F344">
        <v>1344.9899902</v>
      </c>
      <c r="G344">
        <v>1307.6600341999999</v>
      </c>
      <c r="H344">
        <v>1166.1099853999999</v>
      </c>
      <c r="I344">
        <v>1228.7700195</v>
      </c>
      <c r="J344">
        <v>1252.3779297000001</v>
      </c>
      <c r="L344" t="str">
        <f t="shared" si="42"/>
        <v>15FEB2025:07:00:00</v>
      </c>
      <c r="M344">
        <v>8</v>
      </c>
      <c r="N344">
        <f t="shared" si="43"/>
        <v>98.29956049999987</v>
      </c>
      <c r="O344" t="str">
        <f t="shared" si="38"/>
        <v/>
      </c>
      <c r="P344">
        <f t="shared" si="39"/>
        <v>98.29956049999987</v>
      </c>
      <c r="Q344" t="str">
        <f t="shared" si="40"/>
        <v/>
      </c>
      <c r="R344">
        <f t="shared" si="41"/>
        <v>1</v>
      </c>
      <c r="S344">
        <f t="shared" si="44"/>
        <v>7.8848411889753889</v>
      </c>
    </row>
    <row r="345" spans="1:19" x14ac:dyDescent="0.25">
      <c r="A345" t="s">
        <v>369</v>
      </c>
      <c r="B345">
        <v>1284.2454834</v>
      </c>
      <c r="C345">
        <v>1523.6600341999999</v>
      </c>
      <c r="D345">
        <v>1112.3598632999999</v>
      </c>
      <c r="E345">
        <v>1223.2255858999999</v>
      </c>
      <c r="F345">
        <v>1523.6600341999999</v>
      </c>
      <c r="G345">
        <v>1282</v>
      </c>
      <c r="H345">
        <v>1181.5600586</v>
      </c>
      <c r="I345">
        <v>1381.75</v>
      </c>
      <c r="J345">
        <v>1318.4390868999999</v>
      </c>
      <c r="L345" t="str">
        <f t="shared" si="42"/>
        <v>15FEB2025:08:00:00</v>
      </c>
      <c r="M345">
        <v>9</v>
      </c>
      <c r="N345">
        <f t="shared" si="43"/>
        <v>239.41455079999992</v>
      </c>
      <c r="O345" t="str">
        <f t="shared" si="38"/>
        <v/>
      </c>
      <c r="P345">
        <f t="shared" si="39"/>
        <v>239.41455079999992</v>
      </c>
      <c r="Q345" t="str">
        <f t="shared" si="40"/>
        <v/>
      </c>
      <c r="R345">
        <f t="shared" si="41"/>
        <v>1</v>
      </c>
      <c r="S345">
        <f t="shared" si="44"/>
        <v>18.642428873189985</v>
      </c>
    </row>
    <row r="346" spans="1:19" x14ac:dyDescent="0.25">
      <c r="A346" t="s">
        <v>370</v>
      </c>
      <c r="B346">
        <v>1221.7673339999999</v>
      </c>
      <c r="C346">
        <v>1623.1999512</v>
      </c>
      <c r="D346">
        <v>1191.3349608999999</v>
      </c>
      <c r="E346">
        <v>1325.1013184000001</v>
      </c>
      <c r="F346">
        <v>1623.1999512</v>
      </c>
      <c r="G346">
        <v>1349.6899414</v>
      </c>
      <c r="H346">
        <v>1305.1199951000001</v>
      </c>
      <c r="I346">
        <v>1517.6999512</v>
      </c>
      <c r="J346">
        <v>1424.1623535000001</v>
      </c>
      <c r="L346" t="str">
        <f t="shared" si="42"/>
        <v>15FEB2025:09:00:00</v>
      </c>
      <c r="M346">
        <v>10</v>
      </c>
      <c r="N346">
        <f t="shared" si="43"/>
        <v>401.4326172000001</v>
      </c>
      <c r="O346" t="str">
        <f t="shared" si="38"/>
        <v/>
      </c>
      <c r="P346">
        <f t="shared" si="39"/>
        <v>401.4326172000001</v>
      </c>
      <c r="Q346" t="str">
        <f t="shared" si="40"/>
        <v/>
      </c>
      <c r="R346">
        <f t="shared" si="41"/>
        <v>1</v>
      </c>
      <c r="S346">
        <f t="shared" si="44"/>
        <v>32.856715516016585</v>
      </c>
    </row>
    <row r="347" spans="1:19" x14ac:dyDescent="0.25">
      <c r="A347" t="s">
        <v>371</v>
      </c>
      <c r="B347">
        <v>1194.3937988</v>
      </c>
      <c r="C347">
        <v>1625.9599608999999</v>
      </c>
      <c r="D347">
        <v>1191.0019531</v>
      </c>
      <c r="E347">
        <v>1216.2652588000001</v>
      </c>
      <c r="F347">
        <v>1625.9599608999999</v>
      </c>
      <c r="G347">
        <v>1358.1600341999999</v>
      </c>
      <c r="H347">
        <v>1349.9399414</v>
      </c>
      <c r="I347">
        <v>1571.0999756000001</v>
      </c>
      <c r="J347">
        <v>1424.2850341999999</v>
      </c>
      <c r="L347" t="str">
        <f t="shared" si="42"/>
        <v>15FEB2025:10:00:00</v>
      </c>
      <c r="M347">
        <v>11</v>
      </c>
      <c r="N347">
        <f t="shared" si="43"/>
        <v>431.56616209999993</v>
      </c>
      <c r="O347" t="str">
        <f t="shared" si="38"/>
        <v/>
      </c>
      <c r="P347">
        <f t="shared" si="39"/>
        <v>431.56616209999993</v>
      </c>
      <c r="Q347" t="str">
        <f t="shared" si="40"/>
        <v/>
      </c>
      <c r="R347">
        <f t="shared" si="41"/>
        <v>1</v>
      </c>
      <c r="S347">
        <f t="shared" si="44"/>
        <v>36.132652608678292</v>
      </c>
    </row>
    <row r="348" spans="1:19" x14ac:dyDescent="0.25">
      <c r="A348" t="s">
        <v>372</v>
      </c>
      <c r="B348">
        <v>1139.3687743999999</v>
      </c>
      <c r="C348">
        <v>1459.3800048999999</v>
      </c>
      <c r="D348">
        <v>1173.5604248</v>
      </c>
      <c r="E348">
        <v>1187.0042725000001</v>
      </c>
      <c r="F348">
        <v>1459.3800048999999</v>
      </c>
      <c r="G348">
        <v>1362.7199707</v>
      </c>
      <c r="H348">
        <v>1318.1600341999999</v>
      </c>
      <c r="I348">
        <v>1460.3800048999999</v>
      </c>
      <c r="J348">
        <v>1357.5289307</v>
      </c>
      <c r="L348" t="str">
        <f t="shared" si="42"/>
        <v>15FEB2025:11:00:00</v>
      </c>
      <c r="M348">
        <v>12</v>
      </c>
      <c r="N348">
        <f t="shared" si="43"/>
        <v>320.01123050000001</v>
      </c>
      <c r="O348" t="str">
        <f t="shared" si="38"/>
        <v/>
      </c>
      <c r="P348">
        <f t="shared" si="39"/>
        <v>320.01123050000001</v>
      </c>
      <c r="Q348" t="str">
        <f t="shared" si="40"/>
        <v/>
      </c>
      <c r="R348">
        <f t="shared" si="41"/>
        <v>1</v>
      </c>
      <c r="S348">
        <f t="shared" si="44"/>
        <v>28.086712370059491</v>
      </c>
    </row>
    <row r="349" spans="1:19" x14ac:dyDescent="0.25">
      <c r="A349" t="s">
        <v>373</v>
      </c>
      <c r="B349">
        <v>1109.8577881000001</v>
      </c>
      <c r="C349">
        <v>1283.8800048999999</v>
      </c>
      <c r="D349">
        <v>1108.1689452999999</v>
      </c>
      <c r="E349">
        <v>1022.1533203</v>
      </c>
      <c r="F349">
        <v>1283.8800048999999</v>
      </c>
      <c r="G349">
        <v>1330.7099608999999</v>
      </c>
      <c r="H349">
        <v>1231.2299805</v>
      </c>
      <c r="I349">
        <v>1349.1099853999999</v>
      </c>
      <c r="J349">
        <v>1243.416626</v>
      </c>
      <c r="L349" t="str">
        <f t="shared" si="42"/>
        <v>15FEB2025:12:00:00</v>
      </c>
      <c r="M349">
        <v>13</v>
      </c>
      <c r="N349">
        <f t="shared" si="43"/>
        <v>174.0222167999998</v>
      </c>
      <c r="O349" t="str">
        <f t="shared" si="38"/>
        <v/>
      </c>
      <c r="P349">
        <f t="shared" si="39"/>
        <v>174.0222167999998</v>
      </c>
      <c r="Q349" t="str">
        <f t="shared" si="40"/>
        <v/>
      </c>
      <c r="R349">
        <f t="shared" si="41"/>
        <v>1</v>
      </c>
      <c r="S349">
        <f t="shared" si="44"/>
        <v>15.679686052202582</v>
      </c>
    </row>
    <row r="350" spans="1:19" x14ac:dyDescent="0.25">
      <c r="A350" t="s">
        <v>374</v>
      </c>
      <c r="B350">
        <v>1084.3291016000001</v>
      </c>
      <c r="C350">
        <v>1157.5100098</v>
      </c>
      <c r="D350">
        <v>1094.5227050999999</v>
      </c>
      <c r="E350">
        <v>1007.1833496</v>
      </c>
      <c r="F350">
        <v>1157.5100098</v>
      </c>
      <c r="G350">
        <v>1301.2600098</v>
      </c>
      <c r="H350">
        <v>1188.1300048999999</v>
      </c>
      <c r="I350">
        <v>1282.8599853999999</v>
      </c>
      <c r="J350">
        <v>1187.3886719</v>
      </c>
      <c r="L350" t="str">
        <f t="shared" si="42"/>
        <v>15FEB2025:13:00:00</v>
      </c>
      <c r="M350">
        <v>14</v>
      </c>
      <c r="N350">
        <f t="shared" si="43"/>
        <v>73.180908199999976</v>
      </c>
      <c r="O350" t="str">
        <f t="shared" si="38"/>
        <v/>
      </c>
      <c r="P350">
        <f t="shared" si="39"/>
        <v>73.180908199999976</v>
      </c>
      <c r="Q350" t="str">
        <f t="shared" si="40"/>
        <v/>
      </c>
      <c r="R350">
        <f t="shared" si="41"/>
        <v>1</v>
      </c>
      <c r="S350">
        <f t="shared" si="44"/>
        <v>6.7489573130534497</v>
      </c>
    </row>
    <row r="351" spans="1:19" x14ac:dyDescent="0.25">
      <c r="A351" t="s">
        <v>375</v>
      </c>
      <c r="B351">
        <v>1307.0010986</v>
      </c>
      <c r="C351">
        <v>1133.2399902</v>
      </c>
      <c r="D351">
        <v>1097.1657714999999</v>
      </c>
      <c r="E351">
        <v>951.28466796999999</v>
      </c>
      <c r="F351">
        <v>1133.2399902</v>
      </c>
      <c r="G351">
        <v>1337.1500243999999</v>
      </c>
      <c r="H351">
        <v>1207.6800536999999</v>
      </c>
      <c r="I351">
        <v>1288.0899658000001</v>
      </c>
      <c r="J351">
        <v>1183.4890137</v>
      </c>
      <c r="L351" t="str">
        <f t="shared" si="42"/>
        <v>15FEB2025:14:00:00</v>
      </c>
      <c r="M351">
        <v>15</v>
      </c>
      <c r="N351">
        <f t="shared" si="43"/>
        <v>-173.76110840000001</v>
      </c>
      <c r="O351">
        <f t="shared" si="38"/>
        <v>-173.76110840000001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13.294641342392518</v>
      </c>
    </row>
    <row r="352" spans="1:19" x14ac:dyDescent="0.25">
      <c r="A352" t="s">
        <v>376</v>
      </c>
      <c r="B352">
        <v>1244.4932861</v>
      </c>
      <c r="C352">
        <v>1166.2900391000001</v>
      </c>
      <c r="D352">
        <v>1151.2924805</v>
      </c>
      <c r="E352">
        <v>1014.8636475</v>
      </c>
      <c r="F352">
        <v>1166.2900391000001</v>
      </c>
      <c r="G352">
        <v>1335.9100341999999</v>
      </c>
      <c r="H352">
        <v>1201</v>
      </c>
      <c r="I352">
        <v>1327.4599608999999</v>
      </c>
      <c r="J352">
        <v>1209.1047363</v>
      </c>
      <c r="L352" t="str">
        <f t="shared" si="42"/>
        <v>15FEB2025:15:00:00</v>
      </c>
      <c r="M352">
        <v>16</v>
      </c>
      <c r="N352">
        <f t="shared" si="43"/>
        <v>-78.203246999999919</v>
      </c>
      <c r="O352">
        <f t="shared" si="38"/>
        <v>-78.203246999999919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6.283942860396917</v>
      </c>
    </row>
    <row r="353" spans="1:19" x14ac:dyDescent="0.25">
      <c r="A353" t="s">
        <v>377</v>
      </c>
      <c r="B353">
        <v>1074.0755615</v>
      </c>
      <c r="C353">
        <v>1204.8100586</v>
      </c>
      <c r="D353">
        <v>1147.3939209</v>
      </c>
      <c r="E353">
        <v>1037.4058838000001</v>
      </c>
      <c r="F353">
        <v>1204.8100586</v>
      </c>
      <c r="G353">
        <v>1311.0999756000001</v>
      </c>
      <c r="H353">
        <v>1191.8599853999999</v>
      </c>
      <c r="I353">
        <v>1349.5699463000001</v>
      </c>
      <c r="J353">
        <v>1218.9492187999999</v>
      </c>
      <c r="L353" t="str">
        <f t="shared" si="42"/>
        <v>15FEB2025:16:00:00</v>
      </c>
      <c r="M353">
        <v>17</v>
      </c>
      <c r="N353">
        <f t="shared" si="43"/>
        <v>130.7344971</v>
      </c>
      <c r="O353" t="str">
        <f t="shared" si="38"/>
        <v/>
      </c>
      <c r="P353">
        <f t="shared" si="39"/>
        <v>130.7344971</v>
      </c>
      <c r="Q353" t="str">
        <f t="shared" si="40"/>
        <v/>
      </c>
      <c r="R353">
        <f t="shared" si="41"/>
        <v>1</v>
      </c>
      <c r="S353">
        <f t="shared" si="44"/>
        <v>12.171815632544767</v>
      </c>
    </row>
    <row r="354" spans="1:19" x14ac:dyDescent="0.25">
      <c r="A354" t="s">
        <v>378</v>
      </c>
      <c r="B354">
        <v>1023.4817505</v>
      </c>
      <c r="C354">
        <v>1253.6600341999999</v>
      </c>
      <c r="D354">
        <v>1146.7833252</v>
      </c>
      <c r="E354">
        <v>1082.2672118999999</v>
      </c>
      <c r="F354">
        <v>1253.6600341999999</v>
      </c>
      <c r="G354">
        <v>1260.8599853999999</v>
      </c>
      <c r="H354">
        <v>1222.3599853999999</v>
      </c>
      <c r="I354">
        <v>1399.2600098</v>
      </c>
      <c r="J354">
        <v>1243.6813964999999</v>
      </c>
      <c r="L354" t="str">
        <f t="shared" si="42"/>
        <v>15FEB2025:17:00:00</v>
      </c>
      <c r="M354">
        <v>18</v>
      </c>
      <c r="N354">
        <f t="shared" si="43"/>
        <v>230.17828369999995</v>
      </c>
      <c r="O354" t="str">
        <f t="shared" si="38"/>
        <v/>
      </c>
      <c r="P354">
        <f t="shared" si="39"/>
        <v>230.17828369999995</v>
      </c>
      <c r="Q354" t="str">
        <f t="shared" si="40"/>
        <v/>
      </c>
      <c r="R354">
        <f t="shared" si="41"/>
        <v>1</v>
      </c>
      <c r="S354">
        <f t="shared" si="44"/>
        <v>22.489730138085147</v>
      </c>
    </row>
    <row r="355" spans="1:19" x14ac:dyDescent="0.25">
      <c r="A355" t="s">
        <v>379</v>
      </c>
      <c r="B355">
        <v>1074.7642822</v>
      </c>
      <c r="C355">
        <v>1254.5200195</v>
      </c>
      <c r="D355">
        <v>1069.1593018000001</v>
      </c>
      <c r="E355">
        <v>1086.5301514</v>
      </c>
      <c r="F355">
        <v>1254.5200195</v>
      </c>
      <c r="G355">
        <v>1200.1899414</v>
      </c>
      <c r="H355">
        <v>1160.7099608999999</v>
      </c>
      <c r="I355">
        <v>1353.7600098</v>
      </c>
      <c r="J355">
        <v>1211.1420897999999</v>
      </c>
      <c r="L355" t="str">
        <f t="shared" si="42"/>
        <v>15FEB2025:18:00:00</v>
      </c>
      <c r="M355">
        <v>19</v>
      </c>
      <c r="N355">
        <f t="shared" si="43"/>
        <v>179.75573729999996</v>
      </c>
      <c r="O355" t="str">
        <f t="shared" si="38"/>
        <v/>
      </c>
      <c r="P355">
        <f t="shared" si="39"/>
        <v>179.75573729999996</v>
      </c>
      <c r="Q355" t="str">
        <f t="shared" si="40"/>
        <v/>
      </c>
      <c r="R355">
        <f t="shared" si="41"/>
        <v>1</v>
      </c>
      <c r="S355">
        <f t="shared" si="44"/>
        <v>16.725131294096141</v>
      </c>
    </row>
    <row r="356" spans="1:19" x14ac:dyDescent="0.25">
      <c r="A356" t="s">
        <v>380</v>
      </c>
      <c r="B356">
        <v>1175.0529785000001</v>
      </c>
      <c r="C356">
        <v>1287.3299560999999</v>
      </c>
      <c r="D356">
        <v>1059.5888672000001</v>
      </c>
      <c r="E356">
        <v>1057.6425781</v>
      </c>
      <c r="F356">
        <v>1287.3299560999999</v>
      </c>
      <c r="G356">
        <v>1209.8000488</v>
      </c>
      <c r="H356">
        <v>1149.3800048999999</v>
      </c>
      <c r="I356">
        <v>1335.7099608999999</v>
      </c>
      <c r="J356">
        <v>1207.9725341999999</v>
      </c>
      <c r="L356" t="str">
        <f t="shared" si="42"/>
        <v>15FEB2025:19:00:00</v>
      </c>
      <c r="M356">
        <v>20</v>
      </c>
      <c r="N356">
        <f t="shared" si="43"/>
        <v>112.27697759999978</v>
      </c>
      <c r="O356" t="str">
        <f t="shared" si="38"/>
        <v/>
      </c>
      <c r="P356">
        <f t="shared" si="39"/>
        <v>112.27697759999978</v>
      </c>
      <c r="Q356" t="str">
        <f t="shared" si="40"/>
        <v/>
      </c>
      <c r="R356">
        <f t="shared" si="41"/>
        <v>1</v>
      </c>
      <c r="S356">
        <f t="shared" si="44"/>
        <v>9.5550566361123241</v>
      </c>
    </row>
    <row r="357" spans="1:19" x14ac:dyDescent="0.25">
      <c r="A357" t="s">
        <v>381</v>
      </c>
      <c r="B357">
        <v>1201.1212158000001</v>
      </c>
      <c r="C357">
        <v>1349.9899902</v>
      </c>
      <c r="D357">
        <v>1088.5361327999999</v>
      </c>
      <c r="E357">
        <v>1052.5262451000001</v>
      </c>
      <c r="F357">
        <v>1349.9899902</v>
      </c>
      <c r="G357">
        <v>1279.1099853999999</v>
      </c>
      <c r="H357">
        <v>1202.1300048999999</v>
      </c>
      <c r="I357">
        <v>1372.6899414</v>
      </c>
      <c r="J357">
        <v>1251.2893065999999</v>
      </c>
      <c r="L357" t="str">
        <f t="shared" si="42"/>
        <v>15FEB2025:20:00:00</v>
      </c>
      <c r="M357">
        <v>21</v>
      </c>
      <c r="N357">
        <f t="shared" si="43"/>
        <v>148.86877439999989</v>
      </c>
      <c r="O357" t="str">
        <f t="shared" si="38"/>
        <v/>
      </c>
      <c r="P357">
        <f t="shared" si="39"/>
        <v>148.86877439999989</v>
      </c>
      <c r="Q357" t="str">
        <f t="shared" si="40"/>
        <v/>
      </c>
      <c r="R357">
        <f t="shared" si="41"/>
        <v>1</v>
      </c>
      <c r="S357">
        <f t="shared" si="44"/>
        <v>12.394150768608867</v>
      </c>
    </row>
    <row r="358" spans="1:19" x14ac:dyDescent="0.25">
      <c r="A358" t="s">
        <v>382</v>
      </c>
      <c r="B358">
        <v>1150.2412108999999</v>
      </c>
      <c r="C358">
        <v>1321.0100098</v>
      </c>
      <c r="D358">
        <v>1113.612793</v>
      </c>
      <c r="E358">
        <v>1104.2604980000001</v>
      </c>
      <c r="F358">
        <v>1321.0100098</v>
      </c>
      <c r="G358">
        <v>1277.25</v>
      </c>
      <c r="H358">
        <v>1223.5300293</v>
      </c>
      <c r="I358">
        <v>1354.1500243999999</v>
      </c>
      <c r="J358">
        <v>1256.0400391000001</v>
      </c>
      <c r="L358" t="str">
        <f t="shared" si="42"/>
        <v>15FEB2025:21:00:00</v>
      </c>
      <c r="M358">
        <v>22</v>
      </c>
      <c r="N358">
        <f t="shared" si="43"/>
        <v>170.76879890000009</v>
      </c>
      <c r="O358" t="str">
        <f t="shared" si="38"/>
        <v/>
      </c>
      <c r="P358">
        <f t="shared" si="39"/>
        <v>170.76879890000009</v>
      </c>
      <c r="Q358" t="str">
        <f t="shared" si="40"/>
        <v/>
      </c>
      <c r="R358">
        <f t="shared" si="41"/>
        <v>1</v>
      </c>
      <c r="S358">
        <f t="shared" si="44"/>
        <v>14.846346773333133</v>
      </c>
    </row>
    <row r="359" spans="1:19" x14ac:dyDescent="0.25">
      <c r="A359" t="s">
        <v>383</v>
      </c>
      <c r="B359">
        <v>1215.0786132999999</v>
      </c>
      <c r="C359">
        <v>1322.5699463000001</v>
      </c>
      <c r="D359">
        <v>1108.6605225000001</v>
      </c>
      <c r="E359">
        <v>1116.5081786999999</v>
      </c>
      <c r="F359">
        <v>1322.5699463000001</v>
      </c>
      <c r="G359">
        <v>1285.5200195</v>
      </c>
      <c r="H359">
        <v>1219.1199951000001</v>
      </c>
      <c r="I359">
        <v>1341.9699707</v>
      </c>
      <c r="J359">
        <v>1257.1376952999999</v>
      </c>
      <c r="L359" t="str">
        <f t="shared" si="42"/>
        <v>15FEB2025:22:00:00</v>
      </c>
      <c r="M359">
        <v>23</v>
      </c>
      <c r="N359">
        <f t="shared" si="43"/>
        <v>107.49133300000017</v>
      </c>
      <c r="O359" t="str">
        <f t="shared" si="38"/>
        <v/>
      </c>
      <c r="P359">
        <f t="shared" si="39"/>
        <v>107.49133300000017</v>
      </c>
      <c r="Q359" t="str">
        <f t="shared" si="40"/>
        <v/>
      </c>
      <c r="R359">
        <f t="shared" si="41"/>
        <v>1</v>
      </c>
      <c r="S359">
        <f t="shared" si="44"/>
        <v>8.8464509064205572</v>
      </c>
    </row>
    <row r="360" spans="1:19" x14ac:dyDescent="0.25">
      <c r="A360" t="s">
        <v>384</v>
      </c>
      <c r="B360">
        <v>1181.9213867000001</v>
      </c>
      <c r="C360">
        <v>1288.3699951000001</v>
      </c>
      <c r="D360">
        <v>1039.1798096</v>
      </c>
      <c r="E360">
        <v>1065.3497314000001</v>
      </c>
      <c r="F360">
        <v>1288.3699951000001</v>
      </c>
      <c r="G360">
        <v>1284.9399414</v>
      </c>
      <c r="H360">
        <v>1189.1999512</v>
      </c>
      <c r="I360">
        <v>1315.5300293</v>
      </c>
      <c r="J360">
        <v>1228.6779785000001</v>
      </c>
      <c r="L360" t="str">
        <f t="shared" si="42"/>
        <v>15FEB2025:23:00:00</v>
      </c>
      <c r="M360">
        <v>24</v>
      </c>
      <c r="N360">
        <f t="shared" si="43"/>
        <v>106.44860840000001</v>
      </c>
      <c r="O360" t="str">
        <f t="shared" si="38"/>
        <v/>
      </c>
      <c r="P360">
        <f t="shared" si="39"/>
        <v>106.44860840000001</v>
      </c>
      <c r="Q360" t="str">
        <f t="shared" si="40"/>
        <v/>
      </c>
      <c r="R360">
        <f t="shared" si="41"/>
        <v>1</v>
      </c>
      <c r="S360">
        <f t="shared" si="44"/>
        <v>9.0064034374749156</v>
      </c>
    </row>
    <row r="361" spans="1:19" x14ac:dyDescent="0.25">
      <c r="A361" t="s">
        <v>385</v>
      </c>
      <c r="B361">
        <v>1326.2767334</v>
      </c>
      <c r="C361">
        <v>1189.9399414</v>
      </c>
      <c r="D361">
        <v>1053.159668</v>
      </c>
      <c r="E361">
        <v>1070.6044922000001</v>
      </c>
      <c r="F361">
        <v>1189.9399414</v>
      </c>
      <c r="G361">
        <v>1298.1600341999999</v>
      </c>
      <c r="H361">
        <v>1163.3299560999999</v>
      </c>
      <c r="I361">
        <v>1248.0200195</v>
      </c>
      <c r="J361">
        <v>1194.0109863</v>
      </c>
      <c r="L361" t="str">
        <f t="shared" si="42"/>
        <v>16FEB2025:00:00:00</v>
      </c>
      <c r="M361">
        <v>1</v>
      </c>
      <c r="N361">
        <f t="shared" si="43"/>
        <v>-136.33679200000006</v>
      </c>
      <c r="O361">
        <f t="shared" si="38"/>
        <v>-136.33679200000006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10.279664007261252</v>
      </c>
    </row>
    <row r="362" spans="1:19" x14ac:dyDescent="0.25">
      <c r="A362" t="s">
        <v>386</v>
      </c>
      <c r="B362">
        <v>1233.1613769999999</v>
      </c>
      <c r="C362">
        <v>1182.7800293</v>
      </c>
      <c r="D362">
        <v>1107.3127440999999</v>
      </c>
      <c r="E362">
        <v>1080.0957031</v>
      </c>
      <c r="F362">
        <v>1081.2299805</v>
      </c>
      <c r="G362">
        <v>1299.5200195</v>
      </c>
      <c r="H362">
        <v>1220.8699951000001</v>
      </c>
      <c r="I362">
        <v>1246.9799805</v>
      </c>
      <c r="J362">
        <v>1185.7392577999999</v>
      </c>
      <c r="L362" t="str">
        <f t="shared" si="42"/>
        <v>16FEB2025:01:00:00</v>
      </c>
      <c r="M362">
        <v>2</v>
      </c>
      <c r="N362">
        <f t="shared" si="43"/>
        <v>-50.381347699999878</v>
      </c>
      <c r="O362">
        <f t="shared" si="38"/>
        <v>-50.381347699999878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4.0855437609119898</v>
      </c>
    </row>
    <row r="363" spans="1:19" x14ac:dyDescent="0.25">
      <c r="A363" t="s">
        <v>387</v>
      </c>
      <c r="B363">
        <v>1230.1850586</v>
      </c>
      <c r="C363">
        <v>1215.0300293</v>
      </c>
      <c r="D363">
        <v>1106.4144286999999</v>
      </c>
      <c r="E363">
        <v>1107.1821289</v>
      </c>
      <c r="F363">
        <v>1074.2199707</v>
      </c>
      <c r="G363">
        <v>1307.5899658000001</v>
      </c>
      <c r="H363">
        <v>1214.25</v>
      </c>
      <c r="I363">
        <v>1248.6500243999999</v>
      </c>
      <c r="J363">
        <v>1190.378418</v>
      </c>
      <c r="L363" t="str">
        <f t="shared" si="42"/>
        <v>16FEB2025:02:00:00</v>
      </c>
      <c r="M363">
        <v>3</v>
      </c>
      <c r="N363">
        <f t="shared" si="43"/>
        <v>-15.155029300000024</v>
      </c>
      <c r="O363">
        <f t="shared" si="38"/>
        <v>-15.155029300000024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1.231930854147022</v>
      </c>
    </row>
    <row r="364" spans="1:19" x14ac:dyDescent="0.25">
      <c r="A364" t="s">
        <v>388</v>
      </c>
      <c r="B364">
        <v>1290.0266113</v>
      </c>
      <c r="C364">
        <v>1274.1800536999999</v>
      </c>
      <c r="D364">
        <v>1147.0318603999999</v>
      </c>
      <c r="E364">
        <v>1124.2976074000001</v>
      </c>
      <c r="F364">
        <v>1088.1099853999999</v>
      </c>
      <c r="G364">
        <v>1321.4399414</v>
      </c>
      <c r="H364">
        <v>1296.6999512</v>
      </c>
      <c r="I364">
        <v>1276.8499756000001</v>
      </c>
      <c r="J364">
        <v>1221.4794922000001</v>
      </c>
      <c r="L364" t="str">
        <f t="shared" si="42"/>
        <v>16FEB2025:03:00:00</v>
      </c>
      <c r="M364">
        <v>4</v>
      </c>
      <c r="N364">
        <f t="shared" si="43"/>
        <v>-15.846557600000096</v>
      </c>
      <c r="O364">
        <f t="shared" si="38"/>
        <v>-15.846557600000096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1.2283899774773659</v>
      </c>
    </row>
    <row r="365" spans="1:19" x14ac:dyDescent="0.25">
      <c r="A365" t="s">
        <v>389</v>
      </c>
      <c r="B365">
        <v>1360.8016356999999</v>
      </c>
      <c r="C365">
        <v>1282.6899414</v>
      </c>
      <c r="D365">
        <v>1159.2530518000001</v>
      </c>
      <c r="E365">
        <v>1183.2312012</v>
      </c>
      <c r="F365">
        <v>1136.75</v>
      </c>
      <c r="G365">
        <v>1339.4000243999999</v>
      </c>
      <c r="H365">
        <v>1269.9599608999999</v>
      </c>
      <c r="I365">
        <v>1299.1199951000001</v>
      </c>
      <c r="J365">
        <v>1245.6922606999999</v>
      </c>
      <c r="L365" t="str">
        <f t="shared" si="42"/>
        <v>16FEB2025:04:00:00</v>
      </c>
      <c r="M365">
        <v>5</v>
      </c>
      <c r="N365">
        <f t="shared" si="43"/>
        <v>-78.111694299999954</v>
      </c>
      <c r="O365">
        <f t="shared" si="38"/>
        <v>-78.111694299999954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5.7401234868312816</v>
      </c>
    </row>
    <row r="366" spans="1:19" x14ac:dyDescent="0.25">
      <c r="A366" t="s">
        <v>390</v>
      </c>
      <c r="B366">
        <v>1378.5953368999999</v>
      </c>
      <c r="C366">
        <v>1327.0699463000001</v>
      </c>
      <c r="D366">
        <v>1192.4903564000001</v>
      </c>
      <c r="E366">
        <v>1237.7541504000001</v>
      </c>
      <c r="F366">
        <v>1204.6999512</v>
      </c>
      <c r="G366">
        <v>1361.6400146000001</v>
      </c>
      <c r="H366">
        <v>1284.2900391000001</v>
      </c>
      <c r="I366">
        <v>1347.2700195</v>
      </c>
      <c r="J366">
        <v>1287.1308594</v>
      </c>
      <c r="L366" t="str">
        <f t="shared" si="42"/>
        <v>16FEB2025:05:00:00</v>
      </c>
      <c r="M366">
        <v>6</v>
      </c>
      <c r="N366">
        <f t="shared" si="43"/>
        <v>-51.52539059999981</v>
      </c>
      <c r="O366">
        <f t="shared" si="38"/>
        <v>-51.52539059999981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3.7375282812041992</v>
      </c>
    </row>
    <row r="367" spans="1:19" x14ac:dyDescent="0.25">
      <c r="A367" t="s">
        <v>391</v>
      </c>
      <c r="B367">
        <v>1396.7850341999999</v>
      </c>
      <c r="C367">
        <v>1375.2399902</v>
      </c>
      <c r="D367">
        <v>1260.9328613</v>
      </c>
      <c r="E367">
        <v>1340.4256591999999</v>
      </c>
      <c r="F367">
        <v>1310.0500488</v>
      </c>
      <c r="G367">
        <v>1392.7600098</v>
      </c>
      <c r="H367">
        <v>1407.0999756000001</v>
      </c>
      <c r="I367">
        <v>1437.6500243999999</v>
      </c>
      <c r="J367">
        <v>1377.597168</v>
      </c>
      <c r="L367" t="str">
        <f t="shared" si="42"/>
        <v>16FEB2025:06:00:00</v>
      </c>
      <c r="M367">
        <v>7</v>
      </c>
      <c r="N367">
        <f t="shared" si="43"/>
        <v>-21.545043999999962</v>
      </c>
      <c r="O367">
        <f t="shared" si="38"/>
        <v>-21.545043999999962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1.5424738576426511</v>
      </c>
    </row>
    <row r="368" spans="1:19" x14ac:dyDescent="0.25">
      <c r="A368" t="s">
        <v>392</v>
      </c>
      <c r="B368">
        <v>1476.5308838000001</v>
      </c>
      <c r="C368">
        <v>1396.7900391000001</v>
      </c>
      <c r="D368">
        <v>1353.9604492000001</v>
      </c>
      <c r="E368">
        <v>1452.621582</v>
      </c>
      <c r="F368">
        <v>1420.5799560999999</v>
      </c>
      <c r="G368">
        <v>1459.6700439000001</v>
      </c>
      <c r="H368">
        <v>1474.4799805</v>
      </c>
      <c r="I368">
        <v>1531.2700195</v>
      </c>
      <c r="J368">
        <v>1467.7243652</v>
      </c>
      <c r="L368" t="str">
        <f t="shared" si="42"/>
        <v>16FEB2025:07:00:00</v>
      </c>
      <c r="M368">
        <v>8</v>
      </c>
      <c r="N368">
        <f t="shared" si="43"/>
        <v>-79.740844700000025</v>
      </c>
      <c r="O368">
        <f t="shared" si="38"/>
        <v>-79.740844700000025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5.4005537963946253</v>
      </c>
    </row>
    <row r="369" spans="1:19" x14ac:dyDescent="0.25">
      <c r="A369" t="s">
        <v>393</v>
      </c>
      <c r="B369">
        <v>1514.2253418</v>
      </c>
      <c r="C369">
        <v>1490.0600586</v>
      </c>
      <c r="D369">
        <v>1447.2523193</v>
      </c>
      <c r="E369">
        <v>1521.8269043</v>
      </c>
      <c r="F369">
        <v>1522.9399414</v>
      </c>
      <c r="G369">
        <v>1423.9399414</v>
      </c>
      <c r="H369">
        <v>1514.0899658000001</v>
      </c>
      <c r="I369">
        <v>1613.6999512</v>
      </c>
      <c r="J369">
        <v>1519.2993164</v>
      </c>
      <c r="L369" t="str">
        <f t="shared" si="42"/>
        <v>16FEB2025:08:00:00</v>
      </c>
      <c r="M369">
        <v>9</v>
      </c>
      <c r="N369">
        <f t="shared" si="43"/>
        <v>-24.165283199999976</v>
      </c>
      <c r="O369">
        <f t="shared" si="38"/>
        <v>-24.165283199999976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1.5958842143847665</v>
      </c>
    </row>
    <row r="370" spans="1:19" x14ac:dyDescent="0.25">
      <c r="A370" t="s">
        <v>394</v>
      </c>
      <c r="B370">
        <v>1628.9074707</v>
      </c>
      <c r="C370">
        <v>1541.9399414</v>
      </c>
      <c r="D370">
        <v>1562.2904053</v>
      </c>
      <c r="E370">
        <v>1605.3358154</v>
      </c>
      <c r="F370">
        <v>1542.0999756000001</v>
      </c>
      <c r="G370">
        <v>1514.6500243999999</v>
      </c>
      <c r="H370">
        <v>1518.2399902</v>
      </c>
      <c r="I370">
        <v>1620.0899658000001</v>
      </c>
      <c r="J370">
        <v>1560.0832519999999</v>
      </c>
      <c r="L370" t="str">
        <f t="shared" si="42"/>
        <v>16FEB2025:09:00:00</v>
      </c>
      <c r="M370">
        <v>10</v>
      </c>
      <c r="N370">
        <f t="shared" si="43"/>
        <v>-86.967529300000024</v>
      </c>
      <c r="O370">
        <f t="shared" si="38"/>
        <v>-86.967529300000024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5.3390097881144198</v>
      </c>
    </row>
    <row r="371" spans="1:19" x14ac:dyDescent="0.25">
      <c r="A371" t="s">
        <v>395</v>
      </c>
      <c r="B371">
        <v>1655.4461670000001</v>
      </c>
      <c r="C371">
        <v>1527.3499756000001</v>
      </c>
      <c r="D371">
        <v>1575.6450195</v>
      </c>
      <c r="E371">
        <v>1576.8896483999999</v>
      </c>
      <c r="F371">
        <v>1476.5600586</v>
      </c>
      <c r="G371">
        <v>1502.8800048999999</v>
      </c>
      <c r="H371">
        <v>1476.8199463000001</v>
      </c>
      <c r="I371">
        <v>1562.4300536999999</v>
      </c>
      <c r="J371">
        <v>1519.1159668</v>
      </c>
      <c r="L371" t="str">
        <f t="shared" si="42"/>
        <v>16FEB2025:10:00:00</v>
      </c>
      <c r="M371">
        <v>11</v>
      </c>
      <c r="N371">
        <f t="shared" si="43"/>
        <v>-128.09619139999995</v>
      </c>
      <c r="O371">
        <f t="shared" si="38"/>
        <v>-128.09619139999995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7.7378651117442203</v>
      </c>
    </row>
    <row r="372" spans="1:19" x14ac:dyDescent="0.25">
      <c r="A372" t="s">
        <v>396</v>
      </c>
      <c r="B372">
        <v>1614.2050781</v>
      </c>
      <c r="C372">
        <v>1481.9100341999999</v>
      </c>
      <c r="D372">
        <v>1567.9404297000001</v>
      </c>
      <c r="E372">
        <v>1590.0928954999999</v>
      </c>
      <c r="F372">
        <v>1356.4300536999999</v>
      </c>
      <c r="G372">
        <v>1482.6300048999999</v>
      </c>
      <c r="H372">
        <v>1376.0300293</v>
      </c>
      <c r="I372">
        <v>1451.4100341999999</v>
      </c>
      <c r="J372">
        <v>1451.3186035000001</v>
      </c>
      <c r="L372" t="str">
        <f t="shared" si="42"/>
        <v>16FEB2025:11:00:00</v>
      </c>
      <c r="M372">
        <v>12</v>
      </c>
      <c r="N372">
        <f t="shared" si="43"/>
        <v>-132.29504390000011</v>
      </c>
      <c r="O372">
        <f t="shared" si="38"/>
        <v>-132.29504390000011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8.1956775935631416</v>
      </c>
    </row>
    <row r="373" spans="1:19" x14ac:dyDescent="0.25">
      <c r="A373" t="s">
        <v>397</v>
      </c>
      <c r="B373">
        <v>1509.4328613</v>
      </c>
      <c r="C373">
        <v>1441.5400391000001</v>
      </c>
      <c r="D373">
        <v>1485.2908935999999</v>
      </c>
      <c r="E373">
        <v>1526.8115233999999</v>
      </c>
      <c r="F373">
        <v>1264.7800293</v>
      </c>
      <c r="G373">
        <v>1416.1999512</v>
      </c>
      <c r="H373">
        <v>1271.9100341999999</v>
      </c>
      <c r="I373">
        <v>1351.0999756000001</v>
      </c>
      <c r="J373">
        <v>1366.1602783000001</v>
      </c>
      <c r="L373" t="str">
        <f t="shared" si="42"/>
        <v>16FEB2025:12:00:00</v>
      </c>
      <c r="M373">
        <v>13</v>
      </c>
      <c r="N373">
        <f t="shared" si="43"/>
        <v>-67.892822199999955</v>
      </c>
      <c r="O373">
        <f t="shared" si="38"/>
        <v>-67.892822199999955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4.4979027514696623</v>
      </c>
    </row>
    <row r="374" spans="1:19" x14ac:dyDescent="0.25">
      <c r="A374" t="s">
        <v>398</v>
      </c>
      <c r="B374">
        <v>1482.0130615</v>
      </c>
      <c r="C374">
        <v>1377.2700195</v>
      </c>
      <c r="D374">
        <v>1468.6047363</v>
      </c>
      <c r="E374">
        <v>1551.6671143000001</v>
      </c>
      <c r="F374">
        <v>1206.0999756000001</v>
      </c>
      <c r="G374">
        <v>1368.4499512</v>
      </c>
      <c r="H374">
        <v>1250.7800293</v>
      </c>
      <c r="I374">
        <v>1263.2399902</v>
      </c>
      <c r="J374">
        <v>1328.0473632999999</v>
      </c>
      <c r="L374" t="str">
        <f t="shared" si="42"/>
        <v>16FEB2025:13:00:00</v>
      </c>
      <c r="M374">
        <v>14</v>
      </c>
      <c r="N374">
        <f t="shared" si="43"/>
        <v>-104.74304200000006</v>
      </c>
      <c r="O374">
        <f t="shared" si="38"/>
        <v>-104.74304200000006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7.0676193564708374</v>
      </c>
    </row>
    <row r="375" spans="1:19" x14ac:dyDescent="0.25">
      <c r="A375" t="s">
        <v>399</v>
      </c>
      <c r="B375">
        <v>1484.6236572</v>
      </c>
      <c r="C375">
        <v>1326.8299560999999</v>
      </c>
      <c r="D375">
        <v>1430.5311279</v>
      </c>
      <c r="E375">
        <v>1505.5640868999999</v>
      </c>
      <c r="F375">
        <v>1146.8100586</v>
      </c>
      <c r="G375">
        <v>1379.4300536999999</v>
      </c>
      <c r="H375">
        <v>1182.25</v>
      </c>
      <c r="I375">
        <v>1199.7600098</v>
      </c>
      <c r="J375">
        <v>1282.7628173999999</v>
      </c>
      <c r="L375" t="str">
        <f t="shared" si="42"/>
        <v>16FEB2025:14:00:00</v>
      </c>
      <c r="M375">
        <v>15</v>
      </c>
      <c r="N375">
        <f t="shared" si="43"/>
        <v>-157.79370110000013</v>
      </c>
      <c r="O375">
        <f t="shared" si="38"/>
        <v>-157.79370110000013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10.628532041419779</v>
      </c>
    </row>
    <row r="376" spans="1:19" x14ac:dyDescent="0.25">
      <c r="A376" t="s">
        <v>400</v>
      </c>
      <c r="B376">
        <v>1642.8330077999999</v>
      </c>
      <c r="C376">
        <v>1295.0200195</v>
      </c>
      <c r="D376">
        <v>1445.3087158000001</v>
      </c>
      <c r="E376">
        <v>1563.8630370999999</v>
      </c>
      <c r="F376">
        <v>1100.9399414</v>
      </c>
      <c r="G376">
        <v>1334.5899658000001</v>
      </c>
      <c r="H376">
        <v>1189.5899658000001</v>
      </c>
      <c r="I376">
        <v>1175.75</v>
      </c>
      <c r="J376">
        <v>1272.9465332</v>
      </c>
      <c r="L376" t="str">
        <f t="shared" si="42"/>
        <v>16FEB2025:15:00:00</v>
      </c>
      <c r="M376">
        <v>16</v>
      </c>
      <c r="N376">
        <f t="shared" si="43"/>
        <v>-347.81298829999992</v>
      </c>
      <c r="O376">
        <f t="shared" si="38"/>
        <v>-347.81298829999992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21.171536403798811</v>
      </c>
    </row>
    <row r="377" spans="1:19" x14ac:dyDescent="0.25">
      <c r="A377" t="s">
        <v>401</v>
      </c>
      <c r="B377">
        <v>1411.3249512</v>
      </c>
      <c r="C377">
        <v>1271.8199463000001</v>
      </c>
      <c r="D377">
        <v>1376.0159911999999</v>
      </c>
      <c r="E377">
        <v>1459.9031981999999</v>
      </c>
      <c r="F377">
        <v>1050.8599853999999</v>
      </c>
      <c r="G377">
        <v>1296.9399414</v>
      </c>
      <c r="H377">
        <v>1105.3699951000001</v>
      </c>
      <c r="I377">
        <v>1146.7099608999999</v>
      </c>
      <c r="J377">
        <v>1211.9566649999999</v>
      </c>
      <c r="L377" t="str">
        <f t="shared" si="42"/>
        <v>16FEB2025:16:00:00</v>
      </c>
      <c r="M377">
        <v>17</v>
      </c>
      <c r="N377">
        <f t="shared" si="43"/>
        <v>-139.5050048999999</v>
      </c>
      <c r="O377">
        <f t="shared" si="38"/>
        <v>-139.5050048999999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9.8846835224859948</v>
      </c>
    </row>
    <row r="378" spans="1:19" x14ac:dyDescent="0.25">
      <c r="A378" t="s">
        <v>402</v>
      </c>
      <c r="B378">
        <v>1280.137207</v>
      </c>
      <c r="C378">
        <v>1258.3299560999999</v>
      </c>
      <c r="D378">
        <v>1351.8323975000001</v>
      </c>
      <c r="E378">
        <v>1422.0933838000001</v>
      </c>
      <c r="F378">
        <v>1078.1400146000001</v>
      </c>
      <c r="G378">
        <v>1295.8499756000001</v>
      </c>
      <c r="H378">
        <v>1109.6099853999999</v>
      </c>
      <c r="I378">
        <v>1173.8100586</v>
      </c>
      <c r="J378">
        <v>1215.9006348</v>
      </c>
      <c r="L378" t="str">
        <f t="shared" si="42"/>
        <v>16FEB2025:17:00:00</v>
      </c>
      <c r="M378">
        <v>18</v>
      </c>
      <c r="N378">
        <f t="shared" si="43"/>
        <v>-21.807250900000099</v>
      </c>
      <c r="O378">
        <f t="shared" si="38"/>
        <v>-21.807250900000099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1.7035088723891842</v>
      </c>
    </row>
    <row r="379" spans="1:19" x14ac:dyDescent="0.25">
      <c r="A379" t="s">
        <v>403</v>
      </c>
      <c r="B379">
        <v>1248.3251952999999</v>
      </c>
      <c r="C379">
        <v>1258.9399414</v>
      </c>
      <c r="D379">
        <v>1266.6533202999999</v>
      </c>
      <c r="E379">
        <v>1361.9606934000001</v>
      </c>
      <c r="F379">
        <v>1125.6800536999999</v>
      </c>
      <c r="G379">
        <v>1275.1800536999999</v>
      </c>
      <c r="H379">
        <v>1121.6199951000001</v>
      </c>
      <c r="I379">
        <v>1219.7099608999999</v>
      </c>
      <c r="J379">
        <v>1220.8302002</v>
      </c>
      <c r="L379" t="str">
        <f t="shared" si="42"/>
        <v>16FEB2025:18:00:00</v>
      </c>
      <c r="M379">
        <v>19</v>
      </c>
      <c r="N379">
        <f t="shared" si="43"/>
        <v>10.614746100000048</v>
      </c>
      <c r="O379" t="str">
        <f t="shared" si="38"/>
        <v/>
      </c>
      <c r="P379">
        <f t="shared" si="39"/>
        <v>10.614746100000048</v>
      </c>
      <c r="Q379" t="str">
        <f t="shared" si="40"/>
        <v/>
      </c>
      <c r="R379">
        <f t="shared" si="41"/>
        <v>1</v>
      </c>
      <c r="S379">
        <f t="shared" si="44"/>
        <v>0.85031898258282701</v>
      </c>
    </row>
    <row r="380" spans="1:19" x14ac:dyDescent="0.25">
      <c r="A380" t="s">
        <v>404</v>
      </c>
      <c r="B380">
        <v>1265.0980225000001</v>
      </c>
      <c r="C380">
        <v>1319.8699951000001</v>
      </c>
      <c r="D380">
        <v>1287.0814209</v>
      </c>
      <c r="E380">
        <v>1388.6667480000001</v>
      </c>
      <c r="F380">
        <v>1211.4399414</v>
      </c>
      <c r="G380">
        <v>1295.9599608999999</v>
      </c>
      <c r="H380">
        <v>1176.7800293</v>
      </c>
      <c r="I380">
        <v>1285.3499756000001</v>
      </c>
      <c r="J380">
        <v>1271.6394043</v>
      </c>
      <c r="L380" t="str">
        <f t="shared" si="42"/>
        <v>16FEB2025:19:00:00</v>
      </c>
      <c r="M380">
        <v>20</v>
      </c>
      <c r="N380">
        <f t="shared" si="43"/>
        <v>54.771972600000026</v>
      </c>
      <c r="O380" t="str">
        <f t="shared" si="38"/>
        <v/>
      </c>
      <c r="P380">
        <f t="shared" si="39"/>
        <v>54.771972600000026</v>
      </c>
      <c r="Q380" t="str">
        <f t="shared" si="40"/>
        <v/>
      </c>
      <c r="R380">
        <f t="shared" si="41"/>
        <v>1</v>
      </c>
      <c r="S380">
        <f t="shared" si="44"/>
        <v>4.3294647233550654</v>
      </c>
    </row>
    <row r="381" spans="1:19" x14ac:dyDescent="0.25">
      <c r="A381" t="s">
        <v>405</v>
      </c>
      <c r="B381">
        <v>1304.2902832</v>
      </c>
      <c r="C381">
        <v>1380.6500243999999</v>
      </c>
      <c r="D381">
        <v>1341.7087402</v>
      </c>
      <c r="E381">
        <v>1446.2362060999999</v>
      </c>
      <c r="F381">
        <v>1334.9799805</v>
      </c>
      <c r="G381">
        <v>1359.5400391000001</v>
      </c>
      <c r="H381">
        <v>1285.4000243999999</v>
      </c>
      <c r="I381">
        <v>1389.5500488</v>
      </c>
      <c r="J381">
        <v>1363.1413574000001</v>
      </c>
      <c r="L381" t="str">
        <f t="shared" si="42"/>
        <v>16FEB2025:20:00:00</v>
      </c>
      <c r="M381">
        <v>21</v>
      </c>
      <c r="N381">
        <f t="shared" si="43"/>
        <v>76.359741199999917</v>
      </c>
      <c r="O381" t="str">
        <f t="shared" si="38"/>
        <v/>
      </c>
      <c r="P381">
        <f t="shared" si="39"/>
        <v>76.359741199999917</v>
      </c>
      <c r="Q381" t="str">
        <f t="shared" si="40"/>
        <v/>
      </c>
      <c r="R381">
        <f t="shared" si="41"/>
        <v>1</v>
      </c>
      <c r="S381">
        <f t="shared" si="44"/>
        <v>5.8545051039294531</v>
      </c>
    </row>
    <row r="382" spans="1:19" x14ac:dyDescent="0.25">
      <c r="A382" t="s">
        <v>406</v>
      </c>
      <c r="B382">
        <v>1302.4726562999999</v>
      </c>
      <c r="C382">
        <v>1390.6099853999999</v>
      </c>
      <c r="D382">
        <v>1402.6179199000001</v>
      </c>
      <c r="E382">
        <v>1510.5769043</v>
      </c>
      <c r="F382">
        <v>1405.1600341999999</v>
      </c>
      <c r="G382">
        <v>1417.8900146000001</v>
      </c>
      <c r="H382">
        <v>1313.6099853999999</v>
      </c>
      <c r="I382">
        <v>1431.4000243999999</v>
      </c>
      <c r="J382">
        <v>1415.7274170000001</v>
      </c>
      <c r="L382" t="str">
        <f t="shared" si="42"/>
        <v>16FEB2025:21:00:00</v>
      </c>
      <c r="M382">
        <v>22</v>
      </c>
      <c r="N382">
        <f t="shared" si="43"/>
        <v>88.137329099999988</v>
      </c>
      <c r="O382" t="str">
        <f t="shared" si="38"/>
        <v/>
      </c>
      <c r="P382">
        <f t="shared" si="39"/>
        <v>88.137329099999988</v>
      </c>
      <c r="Q382" t="str">
        <f t="shared" si="40"/>
        <v/>
      </c>
      <c r="R382">
        <f t="shared" si="41"/>
        <v>1</v>
      </c>
      <c r="S382">
        <f t="shared" si="44"/>
        <v>6.7669235644743715</v>
      </c>
    </row>
    <row r="383" spans="1:19" x14ac:dyDescent="0.25">
      <c r="A383" t="s">
        <v>407</v>
      </c>
      <c r="B383">
        <v>1337.0623779</v>
      </c>
      <c r="C383">
        <v>1371.9200439000001</v>
      </c>
      <c r="D383">
        <v>1395.1263428</v>
      </c>
      <c r="E383">
        <v>1474.5986327999999</v>
      </c>
      <c r="F383">
        <v>1415.75</v>
      </c>
      <c r="G383">
        <v>1387.0300293</v>
      </c>
      <c r="H383">
        <v>1354.0600586</v>
      </c>
      <c r="I383">
        <v>1446.8900146000001</v>
      </c>
      <c r="J383">
        <v>1415.6657714999999</v>
      </c>
      <c r="L383" t="str">
        <f t="shared" si="42"/>
        <v>16FEB2025:22:00:00</v>
      </c>
      <c r="M383">
        <v>23</v>
      </c>
      <c r="N383">
        <f t="shared" si="43"/>
        <v>34.857666000000108</v>
      </c>
      <c r="O383" t="str">
        <f t="shared" si="38"/>
        <v/>
      </c>
      <c r="P383">
        <f t="shared" si="39"/>
        <v>34.857666000000108</v>
      </c>
      <c r="Q383" t="str">
        <f t="shared" si="40"/>
        <v/>
      </c>
      <c r="R383">
        <f t="shared" si="41"/>
        <v>1</v>
      </c>
      <c r="S383">
        <f t="shared" si="44"/>
        <v>2.6070336415229791</v>
      </c>
    </row>
    <row r="384" spans="1:19" x14ac:dyDescent="0.25">
      <c r="A384" t="s">
        <v>408</v>
      </c>
      <c r="B384">
        <v>1424.8088379000001</v>
      </c>
      <c r="C384">
        <v>1330.2800293</v>
      </c>
      <c r="D384">
        <v>1355.5455322</v>
      </c>
      <c r="E384">
        <v>1468.0262451000001</v>
      </c>
      <c r="F384">
        <v>1396.3199463000001</v>
      </c>
      <c r="G384">
        <v>1353.2900391000001</v>
      </c>
      <c r="H384">
        <v>1350.8000488</v>
      </c>
      <c r="I384">
        <v>1421.3699951000001</v>
      </c>
      <c r="J384">
        <v>1397.9613036999999</v>
      </c>
      <c r="L384" t="str">
        <f t="shared" si="42"/>
        <v>16FEB2025:23:00:00</v>
      </c>
      <c r="M384">
        <v>24</v>
      </c>
      <c r="N384">
        <f t="shared" si="43"/>
        <v>-94.528808600000048</v>
      </c>
      <c r="O384">
        <f t="shared" si="38"/>
        <v>-94.528808600000048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6.6344906127424332</v>
      </c>
    </row>
    <row r="385" spans="1:19" x14ac:dyDescent="0.25">
      <c r="A385" t="s">
        <v>409</v>
      </c>
      <c r="B385">
        <v>1485.1142577999999</v>
      </c>
      <c r="C385">
        <v>1297.5100098</v>
      </c>
      <c r="D385">
        <v>1355.9882812999999</v>
      </c>
      <c r="E385">
        <v>1481.6788329999999</v>
      </c>
      <c r="F385">
        <v>1380.4300536999999</v>
      </c>
      <c r="G385">
        <v>1354.7600098</v>
      </c>
      <c r="H385">
        <v>1336.7299805</v>
      </c>
      <c r="I385">
        <v>1375.0799560999999</v>
      </c>
      <c r="J385">
        <v>1385.7357178</v>
      </c>
      <c r="L385" t="str">
        <f t="shared" si="42"/>
        <v>17FEB2025:00:00:00</v>
      </c>
      <c r="M385">
        <v>1</v>
      </c>
      <c r="N385">
        <f t="shared" si="43"/>
        <v>-187.60424799999987</v>
      </c>
      <c r="O385">
        <f t="shared" si="38"/>
        <v>-187.60424799999987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12.632310747451225</v>
      </c>
    </row>
    <row r="386" spans="1:19" x14ac:dyDescent="0.25">
      <c r="A386" t="s">
        <v>410</v>
      </c>
      <c r="B386">
        <v>1312.0848389</v>
      </c>
      <c r="C386">
        <v>1400.2800293</v>
      </c>
      <c r="D386">
        <v>1361.8167725000001</v>
      </c>
      <c r="E386">
        <v>1417.1273193</v>
      </c>
      <c r="F386">
        <v>1400.2800293</v>
      </c>
      <c r="G386">
        <v>1317.4100341999999</v>
      </c>
      <c r="H386">
        <v>1402.1800536999999</v>
      </c>
      <c r="I386">
        <v>1350.4699707</v>
      </c>
      <c r="J386">
        <v>1377.4935303</v>
      </c>
      <c r="L386" t="str">
        <f t="shared" si="42"/>
        <v>17FEB2025:01:00:00</v>
      </c>
      <c r="M386">
        <v>2</v>
      </c>
      <c r="N386">
        <f t="shared" si="43"/>
        <v>88.195190400000001</v>
      </c>
      <c r="O386" t="str">
        <f t="shared" si="38"/>
        <v/>
      </c>
      <c r="P386">
        <f t="shared" si="39"/>
        <v>88.195190400000001</v>
      </c>
      <c r="Q386" t="str">
        <f t="shared" si="40"/>
        <v/>
      </c>
      <c r="R386">
        <f t="shared" si="41"/>
        <v>1</v>
      </c>
      <c r="S386">
        <f t="shared" si="44"/>
        <v>6.7217597357453931</v>
      </c>
    </row>
    <row r="387" spans="1:19" x14ac:dyDescent="0.25">
      <c r="A387" t="s">
        <v>411</v>
      </c>
      <c r="B387">
        <v>1381.0529785000001</v>
      </c>
      <c r="C387">
        <v>1443.2800293</v>
      </c>
      <c r="D387">
        <v>1405.3455810999999</v>
      </c>
      <c r="E387">
        <v>1471.9078368999999</v>
      </c>
      <c r="F387">
        <v>1443.2800293</v>
      </c>
      <c r="G387">
        <v>1338.0200195</v>
      </c>
      <c r="H387">
        <v>1459.4100341999999</v>
      </c>
      <c r="I387">
        <v>1376.7900391000001</v>
      </c>
      <c r="J387">
        <v>1417.8817139</v>
      </c>
      <c r="L387" t="str">
        <f t="shared" si="42"/>
        <v>17FEB2025:02:00:00</v>
      </c>
      <c r="M387">
        <v>3</v>
      </c>
      <c r="N387">
        <f t="shared" si="43"/>
        <v>62.227050799999915</v>
      </c>
      <c r="O387" t="str">
        <f t="shared" ref="O387:O450" si="45">IF(N387&lt;0,N387,"")</f>
        <v/>
      </c>
      <c r="P387">
        <f t="shared" ref="P387:P450" si="46">IF(N387&gt;0,N387,"")</f>
        <v>62.227050799999915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4.5057685526000926</v>
      </c>
    </row>
    <row r="388" spans="1:19" x14ac:dyDescent="0.25">
      <c r="A388" t="s">
        <v>412</v>
      </c>
      <c r="B388">
        <v>1349.0445557</v>
      </c>
      <c r="C388">
        <v>1443.5200195</v>
      </c>
      <c r="D388">
        <v>1420.8801269999999</v>
      </c>
      <c r="E388">
        <v>1501.9196777</v>
      </c>
      <c r="F388">
        <v>1443.5200195</v>
      </c>
      <c r="G388">
        <v>1302.2800293</v>
      </c>
      <c r="H388">
        <v>1471.2600098</v>
      </c>
      <c r="I388">
        <v>1355.4100341999999</v>
      </c>
      <c r="J388">
        <v>1414.8779297000001</v>
      </c>
      <c r="L388" t="str">
        <f t="shared" ref="L388:L451" si="49">A388</f>
        <v>17FEB2025:03:00:00</v>
      </c>
      <c r="M388">
        <v>4</v>
      </c>
      <c r="N388">
        <f t="shared" ref="N388:N451" si="50">C388-B388</f>
        <v>94.475463799999943</v>
      </c>
      <c r="O388" t="str">
        <f t="shared" si="45"/>
        <v/>
      </c>
      <c r="P388">
        <f t="shared" si="46"/>
        <v>94.475463799999943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7.003138880833923</v>
      </c>
    </row>
    <row r="389" spans="1:19" x14ac:dyDescent="0.25">
      <c r="A389" t="s">
        <v>413</v>
      </c>
      <c r="B389">
        <v>1412.4406738</v>
      </c>
      <c r="C389">
        <v>1482.5100098</v>
      </c>
      <c r="D389">
        <v>1410.9788818</v>
      </c>
      <c r="E389">
        <v>1502.8768310999999</v>
      </c>
      <c r="F389">
        <v>1482.5100098</v>
      </c>
      <c r="G389">
        <v>1351.3000488</v>
      </c>
      <c r="H389">
        <v>1457.6999512</v>
      </c>
      <c r="I389">
        <v>1382.0300293</v>
      </c>
      <c r="J389">
        <v>1435.2834473</v>
      </c>
      <c r="L389" t="str">
        <f t="shared" si="49"/>
        <v>17FEB2025:04:00:00</v>
      </c>
      <c r="M389">
        <v>5</v>
      </c>
      <c r="N389">
        <f t="shared" si="50"/>
        <v>70.069336000000021</v>
      </c>
      <c r="O389" t="str">
        <f t="shared" si="45"/>
        <v/>
      </c>
      <c r="P389">
        <f t="shared" si="46"/>
        <v>70.069336000000021</v>
      </c>
      <c r="Q389" t="str">
        <f t="shared" si="47"/>
        <v/>
      </c>
      <c r="R389">
        <f t="shared" si="48"/>
        <v>1</v>
      </c>
      <c r="S389">
        <f t="shared" si="51"/>
        <v>4.9608693164780497</v>
      </c>
    </row>
    <row r="390" spans="1:19" x14ac:dyDescent="0.25">
      <c r="A390" t="s">
        <v>414</v>
      </c>
      <c r="B390">
        <v>1483.7471923999999</v>
      </c>
      <c r="C390">
        <v>1565.9499512</v>
      </c>
      <c r="D390">
        <v>1456.4619141000001</v>
      </c>
      <c r="E390">
        <v>1580.4248047000001</v>
      </c>
      <c r="F390">
        <v>1565.9499512</v>
      </c>
      <c r="G390">
        <v>1416.8100586</v>
      </c>
      <c r="H390">
        <v>1562.1700439000001</v>
      </c>
      <c r="I390">
        <v>1448.7600098</v>
      </c>
      <c r="J390">
        <v>1514.8229980000001</v>
      </c>
      <c r="L390" t="str">
        <f t="shared" si="49"/>
        <v>17FEB2025:05:00:00</v>
      </c>
      <c r="M390">
        <v>6</v>
      </c>
      <c r="N390">
        <f t="shared" si="50"/>
        <v>82.202758800000083</v>
      </c>
      <c r="O390" t="str">
        <f t="shared" si="45"/>
        <v/>
      </c>
      <c r="P390">
        <f t="shared" si="46"/>
        <v>82.202758800000083</v>
      </c>
      <c r="Q390" t="str">
        <f t="shared" si="47"/>
        <v/>
      </c>
      <c r="R390">
        <f t="shared" si="48"/>
        <v>1</v>
      </c>
      <c r="S390">
        <f t="shared" si="51"/>
        <v>5.5402132668594959</v>
      </c>
    </row>
    <row r="391" spans="1:19" x14ac:dyDescent="0.25">
      <c r="A391" t="s">
        <v>415</v>
      </c>
      <c r="B391">
        <v>1568.0621338000001</v>
      </c>
      <c r="C391">
        <v>1634.0300293</v>
      </c>
      <c r="D391">
        <v>1519.2294922000001</v>
      </c>
      <c r="E391">
        <v>1659.0693358999999</v>
      </c>
      <c r="F391">
        <v>1634.0300293</v>
      </c>
      <c r="G391">
        <v>1507.2199707</v>
      </c>
      <c r="H391">
        <v>1602.3499756000001</v>
      </c>
      <c r="I391">
        <v>1505.4799805</v>
      </c>
      <c r="J391">
        <v>1581.6298827999999</v>
      </c>
      <c r="L391" t="str">
        <f t="shared" si="49"/>
        <v>17FEB2025:06:00:00</v>
      </c>
      <c r="M391">
        <v>7</v>
      </c>
      <c r="N391">
        <f t="shared" si="50"/>
        <v>65.967895499999941</v>
      </c>
      <c r="O391" t="str">
        <f t="shared" si="45"/>
        <v/>
      </c>
      <c r="P391">
        <f t="shared" si="46"/>
        <v>65.967895499999941</v>
      </c>
      <c r="Q391" t="str">
        <f t="shared" si="47"/>
        <v/>
      </c>
      <c r="R391">
        <f t="shared" si="48"/>
        <v>1</v>
      </c>
      <c r="S391">
        <f t="shared" si="51"/>
        <v>4.2069694866067007</v>
      </c>
    </row>
    <row r="392" spans="1:19" x14ac:dyDescent="0.25">
      <c r="A392" t="s">
        <v>416</v>
      </c>
      <c r="B392">
        <v>1659.1121826000001</v>
      </c>
      <c r="C392">
        <v>1709.4899902</v>
      </c>
      <c r="D392">
        <v>1643.5035399999999</v>
      </c>
      <c r="E392">
        <v>1770.0281981999999</v>
      </c>
      <c r="F392">
        <v>1709.4899902</v>
      </c>
      <c r="G392">
        <v>1624.2600098</v>
      </c>
      <c r="H392">
        <v>1700.5300293</v>
      </c>
      <c r="I392">
        <v>1591.4499512</v>
      </c>
      <c r="J392">
        <v>1679.1518555</v>
      </c>
      <c r="L392" t="str">
        <f t="shared" si="49"/>
        <v>17FEB2025:07:00:00</v>
      </c>
      <c r="M392">
        <v>8</v>
      </c>
      <c r="N392">
        <f t="shared" si="50"/>
        <v>50.377807599999869</v>
      </c>
      <c r="O392" t="str">
        <f t="shared" si="45"/>
        <v/>
      </c>
      <c r="P392">
        <f t="shared" si="46"/>
        <v>50.377807599999869</v>
      </c>
      <c r="Q392" t="str">
        <f t="shared" si="47"/>
        <v/>
      </c>
      <c r="R392">
        <f t="shared" si="48"/>
        <v>1</v>
      </c>
      <c r="S392">
        <f t="shared" si="51"/>
        <v>3.0364316607604342</v>
      </c>
    </row>
    <row r="393" spans="1:19" x14ac:dyDescent="0.25">
      <c r="A393" t="s">
        <v>417</v>
      </c>
      <c r="B393">
        <v>1704.6956786999999</v>
      </c>
      <c r="C393">
        <v>1776.2700195</v>
      </c>
      <c r="D393">
        <v>1707.875</v>
      </c>
      <c r="E393">
        <v>1840.2523193</v>
      </c>
      <c r="F393">
        <v>1776.2700195</v>
      </c>
      <c r="G393">
        <v>1619.1700439000001</v>
      </c>
      <c r="H393">
        <v>1794.1899414</v>
      </c>
      <c r="I393">
        <v>1667.6400146000001</v>
      </c>
      <c r="J393">
        <v>1739.5043945</v>
      </c>
      <c r="L393" t="str">
        <f t="shared" si="49"/>
        <v>17FEB2025:08:00:00</v>
      </c>
      <c r="M393">
        <v>9</v>
      </c>
      <c r="N393">
        <f t="shared" si="50"/>
        <v>71.574340800000073</v>
      </c>
      <c r="O393" t="str">
        <f t="shared" si="45"/>
        <v/>
      </c>
      <c r="P393">
        <f t="shared" si="46"/>
        <v>71.574340800000073</v>
      </c>
      <c r="Q393" t="str">
        <f t="shared" si="47"/>
        <v/>
      </c>
      <c r="R393">
        <f t="shared" si="48"/>
        <v>1</v>
      </c>
      <c r="S393">
        <f t="shared" si="51"/>
        <v>4.198657959559247</v>
      </c>
    </row>
    <row r="394" spans="1:19" x14ac:dyDescent="0.25">
      <c r="A394" t="s">
        <v>418</v>
      </c>
      <c r="B394">
        <v>1649.2178954999999</v>
      </c>
      <c r="C394">
        <v>1737.6800536999999</v>
      </c>
      <c r="D394">
        <v>1705.3001709</v>
      </c>
      <c r="E394">
        <v>1754.3463135</v>
      </c>
      <c r="F394">
        <v>1737.6800536999999</v>
      </c>
      <c r="G394">
        <v>1579.8800048999999</v>
      </c>
      <c r="H394">
        <v>1749.6300048999999</v>
      </c>
      <c r="I394">
        <v>1618.9200439000001</v>
      </c>
      <c r="J394">
        <v>1688.0913086</v>
      </c>
      <c r="L394" t="str">
        <f t="shared" si="49"/>
        <v>17FEB2025:09:00:00</v>
      </c>
      <c r="M394">
        <v>10</v>
      </c>
      <c r="N394">
        <f t="shared" si="50"/>
        <v>88.462158199999976</v>
      </c>
      <c r="O394" t="str">
        <f t="shared" si="45"/>
        <v/>
      </c>
      <c r="P394">
        <f t="shared" si="46"/>
        <v>88.462158199999976</v>
      </c>
      <c r="Q394" t="str">
        <f t="shared" si="47"/>
        <v/>
      </c>
      <c r="R394">
        <f t="shared" si="48"/>
        <v>1</v>
      </c>
      <c r="S394">
        <f t="shared" si="51"/>
        <v>5.3638854175288069</v>
      </c>
    </row>
    <row r="395" spans="1:19" x14ac:dyDescent="0.25">
      <c r="A395" t="s">
        <v>419</v>
      </c>
      <c r="B395">
        <v>1529.1173096</v>
      </c>
      <c r="C395">
        <v>1636.3699951000001</v>
      </c>
      <c r="D395">
        <v>1609.4403076000001</v>
      </c>
      <c r="E395">
        <v>1668.0507812999999</v>
      </c>
      <c r="F395">
        <v>1636.3699951000001</v>
      </c>
      <c r="G395">
        <v>1447.6999512</v>
      </c>
      <c r="H395">
        <v>1598.5699463000001</v>
      </c>
      <c r="I395">
        <v>1510.7199707</v>
      </c>
      <c r="J395">
        <v>1572.2822266000001</v>
      </c>
      <c r="L395" t="str">
        <f t="shared" si="49"/>
        <v>17FEB2025:10:00:00</v>
      </c>
      <c r="M395">
        <v>11</v>
      </c>
      <c r="N395">
        <f t="shared" si="50"/>
        <v>107.2526855000001</v>
      </c>
      <c r="O395" t="str">
        <f t="shared" si="45"/>
        <v/>
      </c>
      <c r="P395">
        <f t="shared" si="46"/>
        <v>107.2526855000001</v>
      </c>
      <c r="Q395" t="str">
        <f t="shared" si="47"/>
        <v/>
      </c>
      <c r="R395">
        <f t="shared" si="48"/>
        <v>1</v>
      </c>
      <c r="S395">
        <f t="shared" si="51"/>
        <v>7.0140259891542396</v>
      </c>
    </row>
    <row r="396" spans="1:19" x14ac:dyDescent="0.25">
      <c r="A396" t="s">
        <v>420</v>
      </c>
      <c r="B396">
        <v>1418.7204589999999</v>
      </c>
      <c r="C396">
        <v>1560.1199951000001</v>
      </c>
      <c r="D396">
        <v>1500.3931885</v>
      </c>
      <c r="E396">
        <v>1567.5655518000001</v>
      </c>
      <c r="F396">
        <v>1560.1199951000001</v>
      </c>
      <c r="G396">
        <v>1380.4499512</v>
      </c>
      <c r="H396">
        <v>1524.7800293</v>
      </c>
      <c r="I396">
        <v>1436.5699463000001</v>
      </c>
      <c r="J396">
        <v>1493.8970947</v>
      </c>
      <c r="L396" t="str">
        <f t="shared" si="49"/>
        <v>17FEB2025:11:00:00</v>
      </c>
      <c r="M396">
        <v>12</v>
      </c>
      <c r="N396">
        <f t="shared" si="50"/>
        <v>141.3995361000002</v>
      </c>
      <c r="O396" t="str">
        <f t="shared" si="45"/>
        <v/>
      </c>
      <c r="P396">
        <f t="shared" si="46"/>
        <v>141.3995361000002</v>
      </c>
      <c r="Q396" t="str">
        <f t="shared" si="47"/>
        <v/>
      </c>
      <c r="R396">
        <f t="shared" si="48"/>
        <v>1</v>
      </c>
      <c r="S396">
        <f t="shared" si="51"/>
        <v>9.9666946510144196</v>
      </c>
    </row>
    <row r="397" spans="1:19" x14ac:dyDescent="0.25">
      <c r="A397" t="s">
        <v>421</v>
      </c>
      <c r="B397">
        <v>1325.7094727000001</v>
      </c>
      <c r="C397">
        <v>1464.5400391000001</v>
      </c>
      <c r="D397">
        <v>1383.7751464999999</v>
      </c>
      <c r="E397">
        <v>1474.3641356999999</v>
      </c>
      <c r="F397">
        <v>1464.5400391000001</v>
      </c>
      <c r="G397">
        <v>1280.2399902</v>
      </c>
      <c r="H397">
        <v>1442.3199463000001</v>
      </c>
      <c r="I397">
        <v>1337.3800048999999</v>
      </c>
      <c r="J397">
        <v>1399.7687988</v>
      </c>
      <c r="L397" t="str">
        <f t="shared" si="49"/>
        <v>17FEB2025:12:00:00</v>
      </c>
      <c r="M397">
        <v>13</v>
      </c>
      <c r="N397">
        <f t="shared" si="50"/>
        <v>138.83056639999995</v>
      </c>
      <c r="O397" t="str">
        <f t="shared" si="45"/>
        <v/>
      </c>
      <c r="P397">
        <f t="shared" si="46"/>
        <v>138.83056639999995</v>
      </c>
      <c r="Q397" t="str">
        <f t="shared" si="47"/>
        <v/>
      </c>
      <c r="R397">
        <f t="shared" si="48"/>
        <v>1</v>
      </c>
      <c r="S397">
        <f t="shared" si="51"/>
        <v>10.472171260664776</v>
      </c>
    </row>
    <row r="398" spans="1:19" x14ac:dyDescent="0.25">
      <c r="A398" t="s">
        <v>422</v>
      </c>
      <c r="B398">
        <v>1449.5799560999999</v>
      </c>
      <c r="C398">
        <v>1372.2199707</v>
      </c>
      <c r="D398">
        <v>1335.8687743999999</v>
      </c>
      <c r="E398">
        <v>1386.4238281</v>
      </c>
      <c r="F398">
        <v>1372.2199707</v>
      </c>
      <c r="G398">
        <v>1177.7199707</v>
      </c>
      <c r="H398">
        <v>1365.8299560999999</v>
      </c>
      <c r="I398">
        <v>1237</v>
      </c>
      <c r="J398">
        <v>1307.8387451000001</v>
      </c>
      <c r="L398" t="str">
        <f t="shared" si="49"/>
        <v>17FEB2025:13:00:00</v>
      </c>
      <c r="M398">
        <v>14</v>
      </c>
      <c r="N398">
        <f t="shared" si="50"/>
        <v>-77.359985399999914</v>
      </c>
      <c r="O398">
        <f t="shared" si="45"/>
        <v>-77.359985399999914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5.3367173762620101</v>
      </c>
    </row>
    <row r="399" spans="1:19" x14ac:dyDescent="0.25">
      <c r="A399" t="s">
        <v>423</v>
      </c>
      <c r="B399">
        <v>1479.0345459</v>
      </c>
      <c r="C399">
        <v>1292</v>
      </c>
      <c r="D399">
        <v>1314.8934326000001</v>
      </c>
      <c r="E399">
        <v>1438.1879882999999</v>
      </c>
      <c r="F399">
        <v>1292</v>
      </c>
      <c r="G399">
        <v>1152.6700439000001</v>
      </c>
      <c r="H399">
        <v>1265.9599608999999</v>
      </c>
      <c r="I399">
        <v>1153.2099608999999</v>
      </c>
      <c r="J399">
        <v>1260.4055175999999</v>
      </c>
      <c r="L399" t="str">
        <f t="shared" si="49"/>
        <v>17FEB2025:14:00:00</v>
      </c>
      <c r="M399">
        <v>15</v>
      </c>
      <c r="N399">
        <f t="shared" si="50"/>
        <v>-187.03454590000001</v>
      </c>
      <c r="O399">
        <f t="shared" si="45"/>
        <v>-187.03454590000001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12.645718547850993</v>
      </c>
    </row>
    <row r="400" spans="1:19" x14ac:dyDescent="0.25">
      <c r="A400" t="s">
        <v>424</v>
      </c>
      <c r="B400">
        <v>1465.0288086</v>
      </c>
      <c r="C400">
        <v>1260.7800293</v>
      </c>
      <c r="D400">
        <v>1315.5541992000001</v>
      </c>
      <c r="E400">
        <v>1380.0749512</v>
      </c>
      <c r="F400">
        <v>1260.7800293</v>
      </c>
      <c r="G400">
        <v>1078.6099853999999</v>
      </c>
      <c r="H400">
        <v>1246.5300293</v>
      </c>
      <c r="I400">
        <v>1119.3900146000001</v>
      </c>
      <c r="J400">
        <v>1217.0770264</v>
      </c>
      <c r="L400" t="str">
        <f t="shared" si="49"/>
        <v>17FEB2025:15:00:00</v>
      </c>
      <c r="M400">
        <v>16</v>
      </c>
      <c r="N400">
        <f t="shared" si="50"/>
        <v>-204.24877930000002</v>
      </c>
      <c r="O400">
        <f t="shared" si="45"/>
        <v>-204.24877930000002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13.941622041902557</v>
      </c>
    </row>
    <row r="401" spans="1:19" x14ac:dyDescent="0.25">
      <c r="A401" t="s">
        <v>425</v>
      </c>
      <c r="B401">
        <v>1241.3571777</v>
      </c>
      <c r="C401">
        <v>1242.8000488</v>
      </c>
      <c r="D401">
        <v>1262.5524902</v>
      </c>
      <c r="E401">
        <v>1238.5522461</v>
      </c>
      <c r="F401">
        <v>1242.8000488</v>
      </c>
      <c r="G401">
        <v>1004.2999878000001</v>
      </c>
      <c r="H401">
        <v>1219.0600586</v>
      </c>
      <c r="I401">
        <v>1107.8299560999999</v>
      </c>
      <c r="J401">
        <v>1162.5084228999999</v>
      </c>
      <c r="L401" t="str">
        <f t="shared" si="49"/>
        <v>17FEB2025:16:00:00</v>
      </c>
      <c r="M401">
        <v>17</v>
      </c>
      <c r="N401">
        <f t="shared" si="50"/>
        <v>1.4428711000000476</v>
      </c>
      <c r="O401" t="str">
        <f t="shared" si="45"/>
        <v/>
      </c>
      <c r="P401">
        <f t="shared" si="46"/>
        <v>1.4428711000000476</v>
      </c>
      <c r="Q401" t="str">
        <f t="shared" si="47"/>
        <v/>
      </c>
      <c r="R401">
        <f t="shared" si="48"/>
        <v>1</v>
      </c>
      <c r="S401">
        <f t="shared" si="51"/>
        <v>0.11623335538877011</v>
      </c>
    </row>
    <row r="402" spans="1:19" x14ac:dyDescent="0.25">
      <c r="A402" t="s">
        <v>426</v>
      </c>
      <c r="B402">
        <v>1142.894043</v>
      </c>
      <c r="C402">
        <v>1211.3100586</v>
      </c>
      <c r="D402">
        <v>1247.5598144999999</v>
      </c>
      <c r="E402">
        <v>1202.7158202999999</v>
      </c>
      <c r="F402">
        <v>1211.3100586</v>
      </c>
      <c r="G402">
        <v>953.51300048999997</v>
      </c>
      <c r="H402">
        <v>1182.1999512</v>
      </c>
      <c r="I402">
        <v>1074.7099608999999</v>
      </c>
      <c r="J402">
        <v>1124.8897704999999</v>
      </c>
      <c r="L402" t="str">
        <f t="shared" si="49"/>
        <v>17FEB2025:17:00:00</v>
      </c>
      <c r="M402">
        <v>18</v>
      </c>
      <c r="N402">
        <f t="shared" si="50"/>
        <v>68.416015600000037</v>
      </c>
      <c r="O402" t="str">
        <f t="shared" si="45"/>
        <v/>
      </c>
      <c r="P402">
        <f t="shared" si="46"/>
        <v>68.416015600000037</v>
      </c>
      <c r="Q402" t="str">
        <f t="shared" si="47"/>
        <v/>
      </c>
      <c r="R402">
        <f t="shared" si="48"/>
        <v>1</v>
      </c>
      <c r="S402">
        <f t="shared" si="51"/>
        <v>5.9862080845581973</v>
      </c>
    </row>
    <row r="403" spans="1:19" x14ac:dyDescent="0.25">
      <c r="A403" t="s">
        <v>427</v>
      </c>
      <c r="B403">
        <v>1148.4735106999999</v>
      </c>
      <c r="C403">
        <v>1250.7700195</v>
      </c>
      <c r="D403">
        <v>1185.9805908000001</v>
      </c>
      <c r="E403">
        <v>1209.9099120999999</v>
      </c>
      <c r="F403">
        <v>1250.7700195</v>
      </c>
      <c r="G403">
        <v>1002.9699707</v>
      </c>
      <c r="H403">
        <v>1188.0899658000001</v>
      </c>
      <c r="I403">
        <v>1111.0400391000001</v>
      </c>
      <c r="J403">
        <v>1152.5559082</v>
      </c>
      <c r="L403" t="str">
        <f t="shared" si="49"/>
        <v>17FEB2025:18:00:00</v>
      </c>
      <c r="M403">
        <v>19</v>
      </c>
      <c r="N403">
        <f t="shared" si="50"/>
        <v>102.29650880000008</v>
      </c>
      <c r="O403" t="str">
        <f t="shared" si="45"/>
        <v/>
      </c>
      <c r="P403">
        <f t="shared" si="46"/>
        <v>102.29650880000008</v>
      </c>
      <c r="Q403" t="str">
        <f t="shared" si="47"/>
        <v/>
      </c>
      <c r="R403">
        <f t="shared" si="48"/>
        <v>1</v>
      </c>
      <c r="S403">
        <f t="shared" si="51"/>
        <v>8.9071718108369691</v>
      </c>
    </row>
    <row r="404" spans="1:19" x14ac:dyDescent="0.25">
      <c r="A404" t="s">
        <v>428</v>
      </c>
      <c r="B404">
        <v>1160.3612060999999</v>
      </c>
      <c r="C404">
        <v>1323.1300048999999</v>
      </c>
      <c r="D404">
        <v>1202.2946777</v>
      </c>
      <c r="E404">
        <v>1267.8801269999999</v>
      </c>
      <c r="F404">
        <v>1323.1300048999999</v>
      </c>
      <c r="G404">
        <v>1082.1899414</v>
      </c>
      <c r="H404">
        <v>1284.2199707</v>
      </c>
      <c r="I404">
        <v>1184.5100098</v>
      </c>
      <c r="J404">
        <v>1228.3859863</v>
      </c>
      <c r="L404" t="str">
        <f t="shared" si="49"/>
        <v>17FEB2025:19:00:00</v>
      </c>
      <c r="M404">
        <v>20</v>
      </c>
      <c r="N404">
        <f t="shared" si="50"/>
        <v>162.76879880000001</v>
      </c>
      <c r="O404" t="str">
        <f t="shared" si="45"/>
        <v/>
      </c>
      <c r="P404">
        <f t="shared" si="46"/>
        <v>162.76879880000001</v>
      </c>
      <c r="Q404" t="str">
        <f t="shared" si="47"/>
        <v/>
      </c>
      <c r="R404">
        <f t="shared" si="48"/>
        <v>1</v>
      </c>
      <c r="S404">
        <f t="shared" si="51"/>
        <v>14.027425076288926</v>
      </c>
    </row>
    <row r="405" spans="1:19" x14ac:dyDescent="0.25">
      <c r="A405" t="s">
        <v>429</v>
      </c>
      <c r="B405">
        <v>1311.4141846</v>
      </c>
      <c r="C405">
        <v>1385.6400146000001</v>
      </c>
      <c r="D405">
        <v>1222.2159423999999</v>
      </c>
      <c r="E405">
        <v>1279.1340332</v>
      </c>
      <c r="F405">
        <v>1385.6400146000001</v>
      </c>
      <c r="G405">
        <v>1160.1899414</v>
      </c>
      <c r="H405">
        <v>1331.2399902</v>
      </c>
      <c r="I405">
        <v>1243.6899414</v>
      </c>
      <c r="J405">
        <v>1279.9788818</v>
      </c>
      <c r="L405" t="str">
        <f t="shared" si="49"/>
        <v>17FEB2025:20:00:00</v>
      </c>
      <c r="M405">
        <v>21</v>
      </c>
      <c r="N405">
        <f t="shared" si="50"/>
        <v>74.225830000000087</v>
      </c>
      <c r="O405" t="str">
        <f t="shared" si="45"/>
        <v/>
      </c>
      <c r="P405">
        <f t="shared" si="46"/>
        <v>74.225830000000087</v>
      </c>
      <c r="Q405" t="str">
        <f t="shared" si="47"/>
        <v/>
      </c>
      <c r="R405">
        <f t="shared" si="48"/>
        <v>1</v>
      </c>
      <c r="S405">
        <f t="shared" si="51"/>
        <v>5.6599837695548505</v>
      </c>
    </row>
    <row r="406" spans="1:19" x14ac:dyDescent="0.25">
      <c r="A406" t="s">
        <v>430</v>
      </c>
      <c r="B406">
        <v>1245.9403076000001</v>
      </c>
      <c r="C406">
        <v>1406.6899414</v>
      </c>
      <c r="D406">
        <v>1245.0461425999999</v>
      </c>
      <c r="E406">
        <v>1276.4682617000001</v>
      </c>
      <c r="F406">
        <v>1406.6899414</v>
      </c>
      <c r="G406">
        <v>1186.1400146000001</v>
      </c>
      <c r="H406">
        <v>1353.6600341999999</v>
      </c>
      <c r="I406">
        <v>1241.9300536999999</v>
      </c>
      <c r="J406">
        <v>1292.9776611</v>
      </c>
      <c r="L406" t="str">
        <f t="shared" si="49"/>
        <v>17FEB2025:21:00:00</v>
      </c>
      <c r="M406">
        <v>22</v>
      </c>
      <c r="N406">
        <f t="shared" si="50"/>
        <v>160.74963379999986</v>
      </c>
      <c r="O406" t="str">
        <f t="shared" si="45"/>
        <v/>
      </c>
      <c r="P406">
        <f t="shared" si="46"/>
        <v>160.74963379999986</v>
      </c>
      <c r="Q406" t="str">
        <f t="shared" si="47"/>
        <v/>
      </c>
      <c r="R406">
        <f t="shared" si="48"/>
        <v>1</v>
      </c>
      <c r="S406">
        <f t="shared" si="51"/>
        <v>12.901872812000503</v>
      </c>
    </row>
    <row r="407" spans="1:19" x14ac:dyDescent="0.25">
      <c r="A407" t="s">
        <v>431</v>
      </c>
      <c r="B407">
        <v>1258.5311279</v>
      </c>
      <c r="C407">
        <v>1366.3199463000001</v>
      </c>
      <c r="D407">
        <v>1227.9111327999999</v>
      </c>
      <c r="E407">
        <v>1285.9349365</v>
      </c>
      <c r="F407">
        <v>1366.3199463000001</v>
      </c>
      <c r="G407">
        <v>1113.0799560999999</v>
      </c>
      <c r="H407">
        <v>1245.9899902</v>
      </c>
      <c r="I407">
        <v>1205.4799805</v>
      </c>
      <c r="J407">
        <v>1243.3609618999999</v>
      </c>
      <c r="L407" t="str">
        <f t="shared" si="49"/>
        <v>17FEB2025:22:00:00</v>
      </c>
      <c r="M407">
        <v>23</v>
      </c>
      <c r="N407">
        <f t="shared" si="50"/>
        <v>107.78881840000008</v>
      </c>
      <c r="O407" t="str">
        <f t="shared" si="45"/>
        <v/>
      </c>
      <c r="P407">
        <f t="shared" si="46"/>
        <v>107.78881840000008</v>
      </c>
      <c r="Q407" t="str">
        <f t="shared" si="47"/>
        <v/>
      </c>
      <c r="R407">
        <f t="shared" si="48"/>
        <v>1</v>
      </c>
      <c r="S407">
        <f t="shared" si="51"/>
        <v>8.5646525549080206</v>
      </c>
    </row>
    <row r="408" spans="1:19" x14ac:dyDescent="0.25">
      <c r="A408" t="s">
        <v>432</v>
      </c>
      <c r="B408">
        <v>1168.4494629000001</v>
      </c>
      <c r="C408">
        <v>1292.9200439000001</v>
      </c>
      <c r="D408">
        <v>1140.8792725000001</v>
      </c>
      <c r="E408">
        <v>1234.8115233999999</v>
      </c>
      <c r="F408">
        <v>1292.9200439000001</v>
      </c>
      <c r="G408">
        <v>1051.0999756000001</v>
      </c>
      <c r="H408">
        <v>1051.3499756000001</v>
      </c>
      <c r="I408">
        <v>1169.3100586</v>
      </c>
      <c r="J408">
        <v>1159.8984375</v>
      </c>
      <c r="L408" t="str">
        <f t="shared" si="49"/>
        <v>17FEB2025:23:00:00</v>
      </c>
      <c r="M408">
        <v>24</v>
      </c>
      <c r="N408">
        <f t="shared" si="50"/>
        <v>124.47058100000004</v>
      </c>
      <c r="O408" t="str">
        <f t="shared" si="45"/>
        <v/>
      </c>
      <c r="P408">
        <f t="shared" si="46"/>
        <v>124.47058100000004</v>
      </c>
      <c r="Q408" t="str">
        <f t="shared" si="47"/>
        <v/>
      </c>
      <c r="R408">
        <f t="shared" si="48"/>
        <v>1</v>
      </c>
      <c r="S408">
        <f t="shared" si="51"/>
        <v>10.652628543392352</v>
      </c>
    </row>
    <row r="409" spans="1:19" x14ac:dyDescent="0.25">
      <c r="A409" t="s">
        <v>433</v>
      </c>
      <c r="B409">
        <v>1150.5616454999999</v>
      </c>
      <c r="C409">
        <v>1238.1899414</v>
      </c>
      <c r="D409">
        <v>1136.0764160000001</v>
      </c>
      <c r="E409">
        <v>1298.5734863</v>
      </c>
      <c r="F409">
        <v>1238.1899414</v>
      </c>
      <c r="G409">
        <v>1072.2700195</v>
      </c>
      <c r="H409">
        <v>1014.5200195</v>
      </c>
      <c r="I409">
        <v>1149.2900391000001</v>
      </c>
      <c r="J409">
        <v>1154.5686035000001</v>
      </c>
      <c r="L409" t="str">
        <f t="shared" si="49"/>
        <v>18FEB2025:00:00:00</v>
      </c>
      <c r="M409">
        <v>1</v>
      </c>
      <c r="N409">
        <f t="shared" si="50"/>
        <v>87.628295900000012</v>
      </c>
      <c r="O409" t="str">
        <f t="shared" si="45"/>
        <v/>
      </c>
      <c r="P409">
        <f t="shared" si="46"/>
        <v>87.628295900000012</v>
      </c>
      <c r="Q409" t="str">
        <f t="shared" si="47"/>
        <v/>
      </c>
      <c r="R409">
        <f t="shared" si="48"/>
        <v>1</v>
      </c>
      <c r="S409">
        <f t="shared" si="51"/>
        <v>7.6161321944570259</v>
      </c>
    </row>
    <row r="410" spans="1:19" x14ac:dyDescent="0.25">
      <c r="A410" t="s">
        <v>434</v>
      </c>
      <c r="B410">
        <v>1083.1134033000001</v>
      </c>
      <c r="C410">
        <v>1191.9300536999999</v>
      </c>
      <c r="D410">
        <v>1101.0046387</v>
      </c>
      <c r="E410">
        <v>1174.2426757999999</v>
      </c>
      <c r="F410">
        <v>1207.6400146000001</v>
      </c>
      <c r="G410">
        <v>1002.1599731</v>
      </c>
      <c r="H410">
        <v>1067.7700195</v>
      </c>
      <c r="I410">
        <v>1168.2700195</v>
      </c>
      <c r="J410">
        <v>1124.0166016000001</v>
      </c>
      <c r="L410" t="str">
        <f t="shared" si="49"/>
        <v>18FEB2025:01:00:00</v>
      </c>
      <c r="M410">
        <v>2</v>
      </c>
      <c r="N410">
        <f t="shared" si="50"/>
        <v>108.81665039999984</v>
      </c>
      <c r="O410" t="str">
        <f t="shared" si="45"/>
        <v/>
      </c>
      <c r="P410">
        <f t="shared" si="46"/>
        <v>108.81665039999984</v>
      </c>
      <c r="Q410" t="str">
        <f t="shared" si="47"/>
        <v/>
      </c>
      <c r="R410">
        <f t="shared" si="48"/>
        <v>1</v>
      </c>
      <c r="S410">
        <f t="shared" si="51"/>
        <v>10.046653477693127</v>
      </c>
    </row>
    <row r="411" spans="1:19" x14ac:dyDescent="0.25">
      <c r="A411" t="s">
        <v>435</v>
      </c>
      <c r="B411">
        <v>1094.9683838000001</v>
      </c>
      <c r="C411">
        <v>1171.4300536999999</v>
      </c>
      <c r="D411">
        <v>1090.2933350000001</v>
      </c>
      <c r="E411">
        <v>1167.140625</v>
      </c>
      <c r="F411">
        <v>1179.5600586</v>
      </c>
      <c r="G411">
        <v>1011.6400146</v>
      </c>
      <c r="H411">
        <v>1061.25</v>
      </c>
      <c r="I411">
        <v>1152.6600341999999</v>
      </c>
      <c r="J411">
        <v>1114.4501952999999</v>
      </c>
      <c r="L411" t="str">
        <f t="shared" si="49"/>
        <v>18FEB2025:02:00:00</v>
      </c>
      <c r="M411">
        <v>3</v>
      </c>
      <c r="N411">
        <f t="shared" si="50"/>
        <v>76.461669899999833</v>
      </c>
      <c r="O411" t="str">
        <f t="shared" si="45"/>
        <v/>
      </c>
      <c r="P411">
        <f t="shared" si="46"/>
        <v>76.461669899999833</v>
      </c>
      <c r="Q411" t="str">
        <f t="shared" si="47"/>
        <v/>
      </c>
      <c r="R411">
        <f t="shared" si="48"/>
        <v>1</v>
      </c>
      <c r="S411">
        <f t="shared" si="51"/>
        <v>6.9830025260314583</v>
      </c>
    </row>
    <row r="412" spans="1:19" x14ac:dyDescent="0.25">
      <c r="A412" t="s">
        <v>436</v>
      </c>
      <c r="B412">
        <v>1042.7365723</v>
      </c>
      <c r="C412">
        <v>1147.5600586</v>
      </c>
      <c r="D412">
        <v>1086.9404297000001</v>
      </c>
      <c r="E412">
        <v>1171.5860596</v>
      </c>
      <c r="F412">
        <v>1162.4000243999999</v>
      </c>
      <c r="G412">
        <v>1014.210022</v>
      </c>
      <c r="H412">
        <v>1061.5799560999999</v>
      </c>
      <c r="I412">
        <v>1143.0400391000001</v>
      </c>
      <c r="J412">
        <v>1110.5632324000001</v>
      </c>
      <c r="L412" t="str">
        <f t="shared" si="49"/>
        <v>18FEB2025:03:00:00</v>
      </c>
      <c r="M412">
        <v>4</v>
      </c>
      <c r="N412">
        <f t="shared" si="50"/>
        <v>104.82348630000001</v>
      </c>
      <c r="O412" t="str">
        <f t="shared" si="45"/>
        <v/>
      </c>
      <c r="P412">
        <f t="shared" si="46"/>
        <v>104.82348630000001</v>
      </c>
      <c r="Q412" t="str">
        <f t="shared" si="47"/>
        <v/>
      </c>
      <c r="R412">
        <f t="shared" si="48"/>
        <v>1</v>
      </c>
      <c r="S412">
        <f t="shared" si="51"/>
        <v>10.052729431824496</v>
      </c>
    </row>
    <row r="413" spans="1:19" x14ac:dyDescent="0.25">
      <c r="A413" t="s">
        <v>437</v>
      </c>
      <c r="B413">
        <v>996.63696288999995</v>
      </c>
      <c r="C413">
        <v>1140.8599853999999</v>
      </c>
      <c r="D413">
        <v>1091.2294922000001</v>
      </c>
      <c r="E413">
        <v>1201.8732910000001</v>
      </c>
      <c r="F413">
        <v>1120.0200195</v>
      </c>
      <c r="G413">
        <v>1021.5499878000001</v>
      </c>
      <c r="H413">
        <v>1053.9899902</v>
      </c>
      <c r="I413">
        <v>1131.6099853999999</v>
      </c>
      <c r="J413">
        <v>1105.8087158000001</v>
      </c>
      <c r="L413" t="str">
        <f t="shared" si="49"/>
        <v>18FEB2025:04:00:00</v>
      </c>
      <c r="M413">
        <v>5</v>
      </c>
      <c r="N413">
        <f t="shared" si="50"/>
        <v>144.22302250999996</v>
      </c>
      <c r="O413" t="str">
        <f t="shared" si="45"/>
        <v/>
      </c>
      <c r="P413">
        <f t="shared" si="46"/>
        <v>144.22302250999996</v>
      </c>
      <c r="Q413" t="str">
        <f t="shared" si="47"/>
        <v/>
      </c>
      <c r="R413">
        <f t="shared" si="48"/>
        <v>1</v>
      </c>
      <c r="S413">
        <f t="shared" si="51"/>
        <v>14.470968655606448</v>
      </c>
    </row>
    <row r="414" spans="1:19" x14ac:dyDescent="0.25">
      <c r="A414" t="s">
        <v>438</v>
      </c>
      <c r="B414">
        <v>1013.630188</v>
      </c>
      <c r="C414">
        <v>1148.3000488</v>
      </c>
      <c r="D414">
        <v>1101.0688477000001</v>
      </c>
      <c r="E414">
        <v>1215.9101562999999</v>
      </c>
      <c r="F414">
        <v>1132.1099853999999</v>
      </c>
      <c r="G414">
        <v>1007.9699707</v>
      </c>
      <c r="H414">
        <v>1065</v>
      </c>
      <c r="I414">
        <v>1136.9000243999999</v>
      </c>
      <c r="J414">
        <v>1111.5780029</v>
      </c>
      <c r="L414" t="str">
        <f t="shared" si="49"/>
        <v>18FEB2025:05:00:00</v>
      </c>
      <c r="M414">
        <v>6</v>
      </c>
      <c r="N414">
        <f t="shared" si="50"/>
        <v>134.66986080000004</v>
      </c>
      <c r="O414" t="str">
        <f t="shared" si="45"/>
        <v/>
      </c>
      <c r="P414">
        <f t="shared" si="46"/>
        <v>134.66986080000004</v>
      </c>
      <c r="Q414" t="str">
        <f t="shared" si="47"/>
        <v/>
      </c>
      <c r="R414">
        <f t="shared" si="48"/>
        <v>1</v>
      </c>
      <c r="S414">
        <f t="shared" si="51"/>
        <v>13.285896808748166</v>
      </c>
    </row>
    <row r="415" spans="1:19" x14ac:dyDescent="0.25">
      <c r="A415" t="s">
        <v>439</v>
      </c>
      <c r="B415">
        <v>1109.0424805</v>
      </c>
      <c r="C415">
        <v>1255.8399658000001</v>
      </c>
      <c r="D415">
        <v>1128.4515381000001</v>
      </c>
      <c r="E415">
        <v>1229.5203856999999</v>
      </c>
      <c r="F415">
        <v>1166.2800293</v>
      </c>
      <c r="G415">
        <v>1056.3900146000001</v>
      </c>
      <c r="H415">
        <v>1114.9000243999999</v>
      </c>
      <c r="I415">
        <v>1199.4799805</v>
      </c>
      <c r="J415">
        <v>1153.3140868999999</v>
      </c>
      <c r="L415" t="str">
        <f t="shared" si="49"/>
        <v>18FEB2025:06:00:00</v>
      </c>
      <c r="M415">
        <v>7</v>
      </c>
      <c r="N415">
        <f t="shared" si="50"/>
        <v>146.79748530000006</v>
      </c>
      <c r="O415" t="str">
        <f t="shared" si="45"/>
        <v/>
      </c>
      <c r="P415">
        <f t="shared" si="46"/>
        <v>146.79748530000006</v>
      </c>
      <c r="Q415" t="str">
        <f t="shared" si="47"/>
        <v/>
      </c>
      <c r="R415">
        <f t="shared" si="48"/>
        <v>1</v>
      </c>
      <c r="S415">
        <f t="shared" si="51"/>
        <v>13.23641680829196</v>
      </c>
    </row>
    <row r="416" spans="1:19" x14ac:dyDescent="0.25">
      <c r="A416" t="s">
        <v>440</v>
      </c>
      <c r="B416">
        <v>1138.9157714999999</v>
      </c>
      <c r="C416">
        <v>1363.3399658000001</v>
      </c>
      <c r="D416">
        <v>1206.4338379000001</v>
      </c>
      <c r="E416">
        <v>1312.5791016000001</v>
      </c>
      <c r="F416">
        <v>1258.1199951000001</v>
      </c>
      <c r="G416">
        <v>1207.7399902</v>
      </c>
      <c r="H416">
        <v>1214.3299560999999</v>
      </c>
      <c r="I416">
        <v>1296.0899658000001</v>
      </c>
      <c r="J416">
        <v>1257.7718506000001</v>
      </c>
      <c r="L416" t="str">
        <f t="shared" si="49"/>
        <v>18FEB2025:07:00:00</v>
      </c>
      <c r="M416">
        <v>8</v>
      </c>
      <c r="N416">
        <f t="shared" si="50"/>
        <v>224.42419430000018</v>
      </c>
      <c r="O416" t="str">
        <f t="shared" si="45"/>
        <v/>
      </c>
      <c r="P416">
        <f t="shared" si="46"/>
        <v>224.42419430000018</v>
      </c>
      <c r="Q416" t="str">
        <f t="shared" si="47"/>
        <v/>
      </c>
      <c r="R416">
        <f t="shared" si="48"/>
        <v>1</v>
      </c>
      <c r="S416">
        <f t="shared" si="51"/>
        <v>19.705073888337161</v>
      </c>
    </row>
    <row r="417" spans="1:19" x14ac:dyDescent="0.25">
      <c r="A417" t="s">
        <v>441</v>
      </c>
      <c r="B417">
        <v>1183.9736327999999</v>
      </c>
      <c r="C417">
        <v>1435.4799805</v>
      </c>
      <c r="D417">
        <v>1234.1018065999999</v>
      </c>
      <c r="E417">
        <v>1315.4683838000001</v>
      </c>
      <c r="F417">
        <v>1335.0699463000001</v>
      </c>
      <c r="G417">
        <v>1358.1999512</v>
      </c>
      <c r="H417">
        <v>1374.7099608999999</v>
      </c>
      <c r="I417">
        <v>1372.4799805</v>
      </c>
      <c r="J417">
        <v>1351.1856689000001</v>
      </c>
      <c r="L417" t="str">
        <f t="shared" si="49"/>
        <v>18FEB2025:08:00:00</v>
      </c>
      <c r="M417">
        <v>9</v>
      </c>
      <c r="N417">
        <f t="shared" si="50"/>
        <v>251.50634770000011</v>
      </c>
      <c r="O417" t="str">
        <f t="shared" si="45"/>
        <v/>
      </c>
      <c r="P417">
        <f t="shared" si="46"/>
        <v>251.50634770000011</v>
      </c>
      <c r="Q417" t="str">
        <f t="shared" si="47"/>
        <v/>
      </c>
      <c r="R417">
        <f t="shared" si="48"/>
        <v>1</v>
      </c>
      <c r="S417">
        <f t="shared" si="51"/>
        <v>21.242563240636393</v>
      </c>
    </row>
    <row r="418" spans="1:19" x14ac:dyDescent="0.25">
      <c r="A418" t="s">
        <v>442</v>
      </c>
      <c r="B418">
        <v>1289.2204589999999</v>
      </c>
      <c r="C418">
        <v>1446.7199707</v>
      </c>
      <c r="D418">
        <v>1229.0931396000001</v>
      </c>
      <c r="E418">
        <v>1290.7242432</v>
      </c>
      <c r="F418">
        <v>1400.2600098</v>
      </c>
      <c r="G418">
        <v>1357.9200439000001</v>
      </c>
      <c r="H418">
        <v>1387.2800293</v>
      </c>
      <c r="I418">
        <v>1400.3299560999999</v>
      </c>
      <c r="J418">
        <v>1367.3029785000001</v>
      </c>
      <c r="L418" t="str">
        <f t="shared" si="49"/>
        <v>18FEB2025:09:00:00</v>
      </c>
      <c r="M418">
        <v>10</v>
      </c>
      <c r="N418">
        <f t="shared" si="50"/>
        <v>157.49951170000008</v>
      </c>
      <c r="O418" t="str">
        <f t="shared" si="45"/>
        <v/>
      </c>
      <c r="P418">
        <f t="shared" si="46"/>
        <v>157.49951170000008</v>
      </c>
      <c r="Q418" t="str">
        <f t="shared" si="47"/>
        <v/>
      </c>
      <c r="R418">
        <f t="shared" si="48"/>
        <v>1</v>
      </c>
      <c r="S418">
        <f t="shared" si="51"/>
        <v>12.216646935789909</v>
      </c>
    </row>
    <row r="419" spans="1:19" x14ac:dyDescent="0.25">
      <c r="A419" t="s">
        <v>443</v>
      </c>
      <c r="B419">
        <v>1403.1540527</v>
      </c>
      <c r="C419">
        <v>1397.0699463000001</v>
      </c>
      <c r="D419">
        <v>1205.5859375</v>
      </c>
      <c r="E419">
        <v>1236.8825684000001</v>
      </c>
      <c r="F419">
        <v>1475.3800048999999</v>
      </c>
      <c r="G419">
        <v>1326.5</v>
      </c>
      <c r="H419">
        <v>1383.4399414</v>
      </c>
      <c r="I419">
        <v>1421.5500488</v>
      </c>
      <c r="J419">
        <v>1368.7506103999999</v>
      </c>
      <c r="L419" t="str">
        <f t="shared" si="49"/>
        <v>18FEB2025:10:00:00</v>
      </c>
      <c r="M419">
        <v>11</v>
      </c>
      <c r="N419">
        <f t="shared" si="50"/>
        <v>-6.0841063999998823</v>
      </c>
      <c r="O419">
        <f t="shared" si="45"/>
        <v>-6.0841063999998823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0.43360216850691652</v>
      </c>
    </row>
    <row r="420" spans="1:19" x14ac:dyDescent="0.25">
      <c r="A420" t="s">
        <v>444</v>
      </c>
      <c r="B420">
        <v>1430.2852783000001</v>
      </c>
      <c r="C420">
        <v>1367.8900146000001</v>
      </c>
      <c r="D420">
        <v>1187.4798584</v>
      </c>
      <c r="E420">
        <v>1180.7430420000001</v>
      </c>
      <c r="F420">
        <v>1488.5500488</v>
      </c>
      <c r="G420">
        <v>1295.7700195</v>
      </c>
      <c r="H420">
        <v>1356.5999756000001</v>
      </c>
      <c r="I420">
        <v>1384.25</v>
      </c>
      <c r="J420">
        <v>1341.1827393000001</v>
      </c>
      <c r="L420" t="str">
        <f t="shared" si="49"/>
        <v>18FEB2025:11:00:00</v>
      </c>
      <c r="M420">
        <v>12</v>
      </c>
      <c r="N420">
        <f t="shared" si="50"/>
        <v>-62.395263699999987</v>
      </c>
      <c r="O420">
        <f t="shared" si="45"/>
        <v>-62.395263699999987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4.3624348685292613</v>
      </c>
    </row>
    <row r="421" spans="1:19" x14ac:dyDescent="0.25">
      <c r="A421" t="s">
        <v>445</v>
      </c>
      <c r="B421">
        <v>1424.5541992000001</v>
      </c>
      <c r="C421">
        <v>1359.0699463000001</v>
      </c>
      <c r="D421">
        <v>1161.4211425999999</v>
      </c>
      <c r="E421">
        <v>1123.1241454999999</v>
      </c>
      <c r="F421">
        <v>1533.0999756000001</v>
      </c>
      <c r="G421">
        <v>1240.0899658000001</v>
      </c>
      <c r="H421">
        <v>1302.9799805</v>
      </c>
      <c r="I421">
        <v>1369.0899658000001</v>
      </c>
      <c r="J421">
        <v>1313.6768798999999</v>
      </c>
      <c r="L421" t="str">
        <f t="shared" si="49"/>
        <v>18FEB2025:12:00:00</v>
      </c>
      <c r="M421">
        <v>13</v>
      </c>
      <c r="N421">
        <f t="shared" si="50"/>
        <v>-65.484252900000001</v>
      </c>
      <c r="O421">
        <f t="shared" si="45"/>
        <v>-65.484252900000001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4.5968242511779884</v>
      </c>
    </row>
    <row r="422" spans="1:19" x14ac:dyDescent="0.25">
      <c r="A422" t="s">
        <v>446</v>
      </c>
      <c r="B422">
        <v>1452.9259033000001</v>
      </c>
      <c r="C422">
        <v>1353.5500488</v>
      </c>
      <c r="D422">
        <v>1179.0732422000001</v>
      </c>
      <c r="E422">
        <v>1116.2694091999999</v>
      </c>
      <c r="F422">
        <v>1552.3199463000001</v>
      </c>
      <c r="G422">
        <v>1226.3399658000001</v>
      </c>
      <c r="H422">
        <v>1277.3800048999999</v>
      </c>
      <c r="I422">
        <v>1365.3199463000001</v>
      </c>
      <c r="J422">
        <v>1307.5258789</v>
      </c>
      <c r="L422" t="str">
        <f t="shared" si="49"/>
        <v>18FEB2025:13:00:00</v>
      </c>
      <c r="M422">
        <v>14</v>
      </c>
      <c r="N422">
        <f t="shared" si="50"/>
        <v>-99.375854500000059</v>
      </c>
      <c r="O422">
        <f t="shared" si="45"/>
        <v>-99.375854500000059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6.8397056088194024</v>
      </c>
    </row>
    <row r="423" spans="1:19" x14ac:dyDescent="0.25">
      <c r="A423" t="s">
        <v>447</v>
      </c>
      <c r="B423">
        <v>1402.7000731999999</v>
      </c>
      <c r="C423">
        <v>1378.3800048999999</v>
      </c>
      <c r="D423">
        <v>1218.5335693</v>
      </c>
      <c r="E423">
        <v>1184.4566649999999</v>
      </c>
      <c r="F423">
        <v>1552.6500243999999</v>
      </c>
      <c r="G423">
        <v>1259.5500488</v>
      </c>
      <c r="H423">
        <v>1292.1099853999999</v>
      </c>
      <c r="I423">
        <v>1385.8900146000001</v>
      </c>
      <c r="J423">
        <v>1334.9313964999999</v>
      </c>
      <c r="L423" t="str">
        <f t="shared" si="49"/>
        <v>18FEB2025:14:00:00</v>
      </c>
      <c r="M423">
        <v>15</v>
      </c>
      <c r="N423">
        <f t="shared" si="50"/>
        <v>-24.320068300000003</v>
      </c>
      <c r="O423">
        <f t="shared" si="45"/>
        <v>-24.320068300000003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1.7338038804345595</v>
      </c>
    </row>
    <row r="424" spans="1:19" x14ac:dyDescent="0.25">
      <c r="A424" t="s">
        <v>448</v>
      </c>
      <c r="B424">
        <v>1425.1136475000001</v>
      </c>
      <c r="C424">
        <v>1397.1300048999999</v>
      </c>
      <c r="D424">
        <v>1293.0806885</v>
      </c>
      <c r="E424">
        <v>1315.1594238</v>
      </c>
      <c r="F424">
        <v>1569.2399902</v>
      </c>
      <c r="G424">
        <v>1291.1800536999999</v>
      </c>
      <c r="H424">
        <v>1340.3399658000001</v>
      </c>
      <c r="I424">
        <v>1393.4399414</v>
      </c>
      <c r="J424">
        <v>1381.8718262</v>
      </c>
      <c r="L424" t="str">
        <f t="shared" si="49"/>
        <v>18FEB2025:15:00:00</v>
      </c>
      <c r="M424">
        <v>16</v>
      </c>
      <c r="N424">
        <f t="shared" si="50"/>
        <v>-27.983642600000167</v>
      </c>
      <c r="O424">
        <f t="shared" si="45"/>
        <v>-27.983642600000167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1.9636077900938187</v>
      </c>
    </row>
    <row r="425" spans="1:19" x14ac:dyDescent="0.25">
      <c r="A425" t="s">
        <v>449</v>
      </c>
      <c r="B425">
        <v>1554.3968506000001</v>
      </c>
      <c r="C425">
        <v>1403.5300293</v>
      </c>
      <c r="D425">
        <v>1265.1298827999999</v>
      </c>
      <c r="E425">
        <v>1198.7073975000001</v>
      </c>
      <c r="F425">
        <v>1624.0699463000001</v>
      </c>
      <c r="G425">
        <v>1324.7199707</v>
      </c>
      <c r="H425">
        <v>1374.2700195</v>
      </c>
      <c r="I425">
        <v>1439.4499512</v>
      </c>
      <c r="J425">
        <v>1392.2435303</v>
      </c>
      <c r="L425" t="str">
        <f t="shared" si="49"/>
        <v>18FEB2025:16:00:00</v>
      </c>
      <c r="M425">
        <v>17</v>
      </c>
      <c r="N425">
        <f t="shared" si="50"/>
        <v>-150.86682130000008</v>
      </c>
      <c r="O425">
        <f t="shared" si="45"/>
        <v>-150.86682130000008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9.7058110508757913</v>
      </c>
    </row>
    <row r="426" spans="1:19" x14ac:dyDescent="0.25">
      <c r="A426" t="s">
        <v>450</v>
      </c>
      <c r="B426">
        <v>1555.4104004000001</v>
      </c>
      <c r="C426">
        <v>1409.7099608999999</v>
      </c>
      <c r="D426">
        <v>1278.5870361</v>
      </c>
      <c r="E426">
        <v>1152.4605713000001</v>
      </c>
      <c r="F426">
        <v>1663.3900146000001</v>
      </c>
      <c r="G426">
        <v>1352.7099608999999</v>
      </c>
      <c r="H426">
        <v>1391.7700195</v>
      </c>
      <c r="I426">
        <v>1467.9000243999999</v>
      </c>
      <c r="J426">
        <v>1405.6462402</v>
      </c>
      <c r="L426" t="str">
        <f t="shared" si="49"/>
        <v>18FEB2025:17:00:00</v>
      </c>
      <c r="M426">
        <v>18</v>
      </c>
      <c r="N426">
        <f t="shared" si="50"/>
        <v>-145.70043950000013</v>
      </c>
      <c r="O426">
        <f t="shared" si="45"/>
        <v>-145.70043950000013</v>
      </c>
      <c r="P426" t="str">
        <f t="shared" si="46"/>
        <v/>
      </c>
      <c r="Q426">
        <f t="shared" si="47"/>
        <v>1</v>
      </c>
      <c r="R426" t="str">
        <f t="shared" si="48"/>
        <v/>
      </c>
      <c r="S426">
        <f t="shared" si="51"/>
        <v>9.367330928385897</v>
      </c>
    </row>
    <row r="427" spans="1:19" x14ac:dyDescent="0.25">
      <c r="A427" t="s">
        <v>451</v>
      </c>
      <c r="B427">
        <v>1572.7557373</v>
      </c>
      <c r="C427">
        <v>1404.4499512</v>
      </c>
      <c r="D427">
        <v>1280.0943603999999</v>
      </c>
      <c r="E427">
        <v>1177.6000977000001</v>
      </c>
      <c r="F427">
        <v>1699.6099853999999</v>
      </c>
      <c r="G427">
        <v>1356.1800536999999</v>
      </c>
      <c r="H427">
        <v>1395.6099853999999</v>
      </c>
      <c r="I427">
        <v>1486.6099853999999</v>
      </c>
      <c r="J427">
        <v>1423.1220702999999</v>
      </c>
      <c r="L427" t="str">
        <f t="shared" si="49"/>
        <v>18FEB2025:18:00:00</v>
      </c>
      <c r="M427">
        <v>19</v>
      </c>
      <c r="N427">
        <f t="shared" si="50"/>
        <v>-168.30578609999998</v>
      </c>
      <c r="O427">
        <f t="shared" si="45"/>
        <v>-168.30578609999998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10.701330289783963</v>
      </c>
    </row>
    <row r="428" spans="1:19" x14ac:dyDescent="0.25">
      <c r="A428" t="s">
        <v>452</v>
      </c>
      <c r="B428">
        <v>1610.4588623</v>
      </c>
      <c r="C428">
        <v>1449.7900391000001</v>
      </c>
      <c r="D428">
        <v>1364.7756348</v>
      </c>
      <c r="E428">
        <v>1234.3630370999999</v>
      </c>
      <c r="F428">
        <v>1734.7399902</v>
      </c>
      <c r="G428">
        <v>1390.0799560999999</v>
      </c>
      <c r="H428">
        <v>1417.4399414</v>
      </c>
      <c r="I428">
        <v>1531.8299560999999</v>
      </c>
      <c r="J428">
        <v>1461.6905518000001</v>
      </c>
      <c r="L428" t="str">
        <f t="shared" si="49"/>
        <v>18FEB2025:19:00:00</v>
      </c>
      <c r="M428">
        <v>20</v>
      </c>
      <c r="N428">
        <f t="shared" si="50"/>
        <v>-160.66882319999991</v>
      </c>
      <c r="O428">
        <f t="shared" si="45"/>
        <v>-160.66882319999991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9.9765866090201403</v>
      </c>
    </row>
    <row r="429" spans="1:19" x14ac:dyDescent="0.25">
      <c r="A429" t="s">
        <v>453</v>
      </c>
      <c r="B429">
        <v>1725.7694091999999</v>
      </c>
      <c r="C429">
        <v>1471.8100586</v>
      </c>
      <c r="D429">
        <v>1465.5240478999999</v>
      </c>
      <c r="E429">
        <v>1284.2385254000001</v>
      </c>
      <c r="F429">
        <v>1770.4399414</v>
      </c>
      <c r="G429">
        <v>1435.5400391000001</v>
      </c>
      <c r="H429">
        <v>1455.4899902</v>
      </c>
      <c r="I429">
        <v>1598.3599853999999</v>
      </c>
      <c r="J429">
        <v>1508.8137207</v>
      </c>
      <c r="L429" t="str">
        <f t="shared" si="49"/>
        <v>18FEB2025:20:00:00</v>
      </c>
      <c r="M429">
        <v>21</v>
      </c>
      <c r="N429">
        <f t="shared" si="50"/>
        <v>-253.95935059999988</v>
      </c>
      <c r="O429">
        <f t="shared" si="45"/>
        <v>-253.95935059999988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14.715717479180816</v>
      </c>
    </row>
    <row r="430" spans="1:19" x14ac:dyDescent="0.25">
      <c r="A430" t="s">
        <v>454</v>
      </c>
      <c r="B430">
        <v>1790.8856201000001</v>
      </c>
      <c r="C430">
        <v>1500.4499512</v>
      </c>
      <c r="D430">
        <v>1566.8690185999999</v>
      </c>
      <c r="E430">
        <v>1356.7001952999999</v>
      </c>
      <c r="F430">
        <v>1722.3499756000001</v>
      </c>
      <c r="G430">
        <v>1469.1099853999999</v>
      </c>
      <c r="H430">
        <v>1485.4799805</v>
      </c>
      <c r="I430">
        <v>1624.4100341999999</v>
      </c>
      <c r="J430">
        <v>1531.6101074000001</v>
      </c>
      <c r="L430" t="str">
        <f t="shared" si="49"/>
        <v>18FEB2025:21:00:00</v>
      </c>
      <c r="M430">
        <v>22</v>
      </c>
      <c r="N430">
        <f t="shared" si="50"/>
        <v>-290.43566890000011</v>
      </c>
      <c r="O430">
        <f t="shared" si="45"/>
        <v>-290.43566890000011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16.217432628879038</v>
      </c>
    </row>
    <row r="431" spans="1:19" x14ac:dyDescent="0.25">
      <c r="A431" t="s">
        <v>455</v>
      </c>
      <c r="B431">
        <v>1790.2084961</v>
      </c>
      <c r="C431">
        <v>1503.6500243999999</v>
      </c>
      <c r="D431">
        <v>1619.0202637</v>
      </c>
      <c r="E431">
        <v>1433.9306641000001</v>
      </c>
      <c r="F431">
        <v>1705.0699463000001</v>
      </c>
      <c r="G431">
        <v>1503.8399658000001</v>
      </c>
      <c r="H431">
        <v>1532.6800536999999</v>
      </c>
      <c r="I431">
        <v>1645.4000243999999</v>
      </c>
      <c r="J431">
        <v>1564.1843262</v>
      </c>
      <c r="L431" t="str">
        <f t="shared" si="49"/>
        <v>18FEB2025:22:00:00</v>
      </c>
      <c r="M431">
        <v>23</v>
      </c>
      <c r="N431">
        <f t="shared" si="50"/>
        <v>-286.55847170000015</v>
      </c>
      <c r="O431">
        <f t="shared" si="45"/>
        <v>-286.55847170000015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16.00698870127545</v>
      </c>
    </row>
    <row r="432" spans="1:19" x14ac:dyDescent="0.25">
      <c r="A432" t="s">
        <v>456</v>
      </c>
      <c r="B432">
        <v>1762.4733887</v>
      </c>
      <c r="C432">
        <v>1495.3800048999999</v>
      </c>
      <c r="D432">
        <v>1622.5408935999999</v>
      </c>
      <c r="E432">
        <v>1510.3673096</v>
      </c>
      <c r="F432">
        <v>1674.2900391000001</v>
      </c>
      <c r="G432">
        <v>1510.4100341999999</v>
      </c>
      <c r="H432">
        <v>1534.0100098</v>
      </c>
      <c r="I432">
        <v>1652.2800293</v>
      </c>
      <c r="J432">
        <v>1576.2714844</v>
      </c>
      <c r="L432" t="str">
        <f t="shared" si="49"/>
        <v>18FEB2025:23:00:00</v>
      </c>
      <c r="M432">
        <v>24</v>
      </c>
      <c r="N432">
        <f t="shared" si="50"/>
        <v>-267.09338380000008</v>
      </c>
      <c r="O432">
        <f t="shared" si="45"/>
        <v>-267.09338380000008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15.15446335317483</v>
      </c>
    </row>
    <row r="433" spans="1:19" x14ac:dyDescent="0.25">
      <c r="A433" t="s">
        <v>457</v>
      </c>
      <c r="B433">
        <v>1768.3062743999999</v>
      </c>
      <c r="C433">
        <v>1476.8900146000001</v>
      </c>
      <c r="D433">
        <v>1667.1031493999999</v>
      </c>
      <c r="E433">
        <v>1601.7612305</v>
      </c>
      <c r="F433">
        <v>1644.9899902</v>
      </c>
      <c r="G433">
        <v>1559.8299560999999</v>
      </c>
      <c r="H433">
        <v>1560.6400146000001</v>
      </c>
      <c r="I433">
        <v>1624.7700195</v>
      </c>
      <c r="J433">
        <v>1598.3983154</v>
      </c>
      <c r="L433" t="str">
        <f t="shared" si="49"/>
        <v>19FEB2025:00:00:00</v>
      </c>
      <c r="M433">
        <v>1</v>
      </c>
      <c r="N433">
        <f t="shared" si="50"/>
        <v>-291.41625979999981</v>
      </c>
      <c r="O433">
        <f t="shared" si="45"/>
        <v>-291.41625979999981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16.479965265003631</v>
      </c>
    </row>
    <row r="434" spans="1:19" x14ac:dyDescent="0.25">
      <c r="A434" t="s">
        <v>458</v>
      </c>
      <c r="B434">
        <v>1881.4860839999999</v>
      </c>
      <c r="C434">
        <v>1917.9499512</v>
      </c>
      <c r="D434">
        <v>1794.8602295000001</v>
      </c>
      <c r="E434">
        <v>1650.4559326000001</v>
      </c>
      <c r="F434">
        <v>1905.3399658000001</v>
      </c>
      <c r="G434">
        <v>1801.8699951000001</v>
      </c>
      <c r="H434">
        <v>1917.9499512</v>
      </c>
      <c r="I434">
        <v>1643.5999756000001</v>
      </c>
      <c r="J434">
        <v>1783.8431396000001</v>
      </c>
      <c r="L434" t="str">
        <f t="shared" si="49"/>
        <v>19FEB2025:01:00:00</v>
      </c>
      <c r="M434">
        <v>2</v>
      </c>
      <c r="N434">
        <f t="shared" si="50"/>
        <v>36.463867200000095</v>
      </c>
      <c r="O434" t="str">
        <f t="shared" si="45"/>
        <v/>
      </c>
      <c r="P434">
        <f t="shared" si="46"/>
        <v>36.463867200000095</v>
      </c>
      <c r="Q434" t="str">
        <f t="shared" si="47"/>
        <v/>
      </c>
      <c r="R434">
        <f t="shared" si="48"/>
        <v>1</v>
      </c>
      <c r="S434">
        <f t="shared" si="51"/>
        <v>1.938035444964795</v>
      </c>
    </row>
    <row r="435" spans="1:19" x14ac:dyDescent="0.25">
      <c r="A435" t="s">
        <v>459</v>
      </c>
      <c r="B435">
        <v>1910.4650879000001</v>
      </c>
      <c r="C435">
        <v>2004.2399902</v>
      </c>
      <c r="D435">
        <v>1827.0327147999999</v>
      </c>
      <c r="E435">
        <v>1703.7137451000001</v>
      </c>
      <c r="F435">
        <v>1970.0200195</v>
      </c>
      <c r="G435">
        <v>1930.0500488</v>
      </c>
      <c r="H435">
        <v>2004.2399902</v>
      </c>
      <c r="I435">
        <v>1684.4000243999999</v>
      </c>
      <c r="J435">
        <v>1858.4848632999999</v>
      </c>
      <c r="L435" t="str">
        <f t="shared" si="49"/>
        <v>19FEB2025:02:00:00</v>
      </c>
      <c r="M435">
        <v>3</v>
      </c>
      <c r="N435">
        <f t="shared" si="50"/>
        <v>93.774902299999894</v>
      </c>
      <c r="O435" t="str">
        <f t="shared" si="45"/>
        <v/>
      </c>
      <c r="P435">
        <f t="shared" si="46"/>
        <v>93.774902299999894</v>
      </c>
      <c r="Q435" t="str">
        <f t="shared" si="47"/>
        <v/>
      </c>
      <c r="R435">
        <f t="shared" si="48"/>
        <v>1</v>
      </c>
      <c r="S435">
        <f t="shared" si="51"/>
        <v>4.908485525013079</v>
      </c>
    </row>
    <row r="436" spans="1:19" x14ac:dyDescent="0.25">
      <c r="A436" t="s">
        <v>460</v>
      </c>
      <c r="B436">
        <v>1962.7125243999999</v>
      </c>
      <c r="C436">
        <v>2101.4599609000002</v>
      </c>
      <c r="D436">
        <v>1843.885376</v>
      </c>
      <c r="E436">
        <v>1706.8876952999999</v>
      </c>
      <c r="F436">
        <v>2044.6099853999999</v>
      </c>
      <c r="G436">
        <v>2069.4399414</v>
      </c>
      <c r="H436">
        <v>2101.4599609000002</v>
      </c>
      <c r="I436">
        <v>1747.6500243999999</v>
      </c>
      <c r="J436">
        <v>1934.0095214999999</v>
      </c>
      <c r="L436" t="str">
        <f t="shared" si="49"/>
        <v>19FEB2025:03:00:00</v>
      </c>
      <c r="M436">
        <v>4</v>
      </c>
      <c r="N436">
        <f t="shared" si="50"/>
        <v>138.74743650000028</v>
      </c>
      <c r="O436" t="str">
        <f t="shared" si="45"/>
        <v/>
      </c>
      <c r="P436">
        <f t="shared" si="46"/>
        <v>138.74743650000028</v>
      </c>
      <c r="Q436" t="str">
        <f t="shared" si="47"/>
        <v/>
      </c>
      <c r="R436">
        <f t="shared" si="48"/>
        <v>1</v>
      </c>
      <c r="S436">
        <f t="shared" si="51"/>
        <v>7.069167530910585</v>
      </c>
    </row>
    <row r="437" spans="1:19" x14ac:dyDescent="0.25">
      <c r="A437" t="s">
        <v>461</v>
      </c>
      <c r="B437">
        <v>1984.1805420000001</v>
      </c>
      <c r="C437">
        <v>2140.3400879000001</v>
      </c>
      <c r="D437">
        <v>1913.6945800999999</v>
      </c>
      <c r="E437">
        <v>1817.9659423999999</v>
      </c>
      <c r="F437">
        <v>2083.1398926000002</v>
      </c>
      <c r="G437">
        <v>2096.7099609000002</v>
      </c>
      <c r="H437">
        <v>2140.3400879000001</v>
      </c>
      <c r="I437">
        <v>1787.6500243999999</v>
      </c>
      <c r="J437">
        <v>1985.1612548999999</v>
      </c>
      <c r="L437" t="str">
        <f t="shared" si="49"/>
        <v>19FEB2025:04:00:00</v>
      </c>
      <c r="M437">
        <v>5</v>
      </c>
      <c r="N437">
        <f t="shared" si="50"/>
        <v>156.15954590000001</v>
      </c>
      <c r="O437" t="str">
        <f t="shared" si="45"/>
        <v/>
      </c>
      <c r="P437">
        <f t="shared" si="46"/>
        <v>156.15954590000001</v>
      </c>
      <c r="Q437" t="str">
        <f t="shared" si="47"/>
        <v/>
      </c>
      <c r="R437">
        <f t="shared" si="48"/>
        <v>1</v>
      </c>
      <c r="S437">
        <f t="shared" si="51"/>
        <v>7.8702286709552869</v>
      </c>
    </row>
    <row r="438" spans="1:19" x14ac:dyDescent="0.25">
      <c r="A438" t="s">
        <v>462</v>
      </c>
      <c r="B438">
        <v>2032.0437012</v>
      </c>
      <c r="C438">
        <v>2177.5400390999998</v>
      </c>
      <c r="D438">
        <v>1977.0001221</v>
      </c>
      <c r="E438">
        <v>1888.5229492000001</v>
      </c>
      <c r="F438">
        <v>2110.3400879000001</v>
      </c>
      <c r="G438">
        <v>2106.6799316000001</v>
      </c>
      <c r="H438">
        <v>2177.5400390999998</v>
      </c>
      <c r="I438">
        <v>1837.0400391000001</v>
      </c>
      <c r="J438">
        <v>2024.0246582</v>
      </c>
      <c r="L438" t="str">
        <f t="shared" si="49"/>
        <v>19FEB2025:05:00:00</v>
      </c>
      <c r="M438">
        <v>6</v>
      </c>
      <c r="N438">
        <f t="shared" si="50"/>
        <v>145.49633789999984</v>
      </c>
      <c r="O438" t="str">
        <f t="shared" si="45"/>
        <v/>
      </c>
      <c r="P438">
        <f t="shared" si="46"/>
        <v>145.49633789999984</v>
      </c>
      <c r="Q438" t="str">
        <f t="shared" si="47"/>
        <v/>
      </c>
      <c r="R438">
        <f t="shared" si="48"/>
        <v>1</v>
      </c>
      <c r="S438">
        <f t="shared" si="51"/>
        <v>7.1600988607714813</v>
      </c>
    </row>
    <row r="439" spans="1:19" x14ac:dyDescent="0.25">
      <c r="A439" t="s">
        <v>463</v>
      </c>
      <c r="B439">
        <v>2126.2644043</v>
      </c>
      <c r="C439">
        <v>2273.8601073999998</v>
      </c>
      <c r="D439">
        <v>2079.0771484000002</v>
      </c>
      <c r="E439">
        <v>1974.3100586</v>
      </c>
      <c r="F439">
        <v>2177.1201172000001</v>
      </c>
      <c r="G439">
        <v>2172.0400390999998</v>
      </c>
      <c r="H439">
        <v>2273.8601073999998</v>
      </c>
      <c r="I439">
        <v>1940.7199707</v>
      </c>
      <c r="J439">
        <v>2107.6101073999998</v>
      </c>
      <c r="L439" t="str">
        <f t="shared" si="49"/>
        <v>19FEB2025:06:00:00</v>
      </c>
      <c r="M439">
        <v>7</v>
      </c>
      <c r="N439">
        <f t="shared" si="50"/>
        <v>147.59570309999981</v>
      </c>
      <c r="O439" t="str">
        <f t="shared" si="45"/>
        <v/>
      </c>
      <c r="P439">
        <f t="shared" si="46"/>
        <v>147.59570309999981</v>
      </c>
      <c r="Q439" t="str">
        <f t="shared" si="47"/>
        <v/>
      </c>
      <c r="R439">
        <f t="shared" si="48"/>
        <v>1</v>
      </c>
      <c r="S439">
        <f t="shared" si="51"/>
        <v>6.9415498280229482</v>
      </c>
    </row>
    <row r="440" spans="1:19" x14ac:dyDescent="0.25">
      <c r="A440" t="s">
        <v>464</v>
      </c>
      <c r="B440">
        <v>2279.7805176000002</v>
      </c>
      <c r="C440">
        <v>2372.9799804999998</v>
      </c>
      <c r="D440">
        <v>2244.2341308999999</v>
      </c>
      <c r="E440">
        <v>2102.7802734000002</v>
      </c>
      <c r="F440">
        <v>2296.5</v>
      </c>
      <c r="G440">
        <v>2273.2399902000002</v>
      </c>
      <c r="H440">
        <v>2372.9799804999998</v>
      </c>
      <c r="I440">
        <v>2069.0800780999998</v>
      </c>
      <c r="J440">
        <v>2222.9160155999998</v>
      </c>
      <c r="L440" t="str">
        <f t="shared" si="49"/>
        <v>19FEB2025:07:00:00</v>
      </c>
      <c r="M440">
        <v>8</v>
      </c>
      <c r="N440">
        <f t="shared" si="50"/>
        <v>93.199462899999617</v>
      </c>
      <c r="O440" t="str">
        <f t="shared" si="45"/>
        <v/>
      </c>
      <c r="P440">
        <f t="shared" si="46"/>
        <v>93.199462899999617</v>
      </c>
      <c r="Q440" t="str">
        <f t="shared" si="47"/>
        <v/>
      </c>
      <c r="R440">
        <f t="shared" si="48"/>
        <v>1</v>
      </c>
      <c r="S440">
        <f t="shared" si="51"/>
        <v>4.0880892779149525</v>
      </c>
    </row>
    <row r="441" spans="1:19" x14ac:dyDescent="0.25">
      <c r="A441" t="s">
        <v>465</v>
      </c>
      <c r="B441">
        <v>2341.3518066000001</v>
      </c>
      <c r="C441">
        <v>2330.9299316000001</v>
      </c>
      <c r="D441">
        <v>2344.8679198999998</v>
      </c>
      <c r="E441">
        <v>2167.5349120999999</v>
      </c>
      <c r="F441">
        <v>2330.9299316000001</v>
      </c>
      <c r="G441">
        <v>2319.5600586</v>
      </c>
      <c r="H441">
        <v>2422.3200683999999</v>
      </c>
      <c r="I441">
        <v>2133.6499023000001</v>
      </c>
      <c r="J441">
        <v>2274.7988280999998</v>
      </c>
      <c r="L441" t="str">
        <f t="shared" si="49"/>
        <v>19FEB2025:08:00:00</v>
      </c>
      <c r="M441">
        <v>9</v>
      </c>
      <c r="N441">
        <f t="shared" si="50"/>
        <v>-10.421875</v>
      </c>
      <c r="O441">
        <f t="shared" si="45"/>
        <v>-10.421875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0.44512212861911393</v>
      </c>
    </row>
    <row r="442" spans="1:19" x14ac:dyDescent="0.25">
      <c r="A442" t="s">
        <v>466</v>
      </c>
      <c r="B442">
        <v>2325.3479004000001</v>
      </c>
      <c r="C442">
        <v>2279.1398926000002</v>
      </c>
      <c r="D442">
        <v>2369.8432616999999</v>
      </c>
      <c r="E442">
        <v>2174.3913573999998</v>
      </c>
      <c r="F442">
        <v>2279.1398926000002</v>
      </c>
      <c r="G442">
        <v>2306.0400390999998</v>
      </c>
      <c r="H442">
        <v>2397.9299316000001</v>
      </c>
      <c r="I442">
        <v>2079.9899902000002</v>
      </c>
      <c r="J442">
        <v>2247.4982909999999</v>
      </c>
      <c r="L442" t="str">
        <f t="shared" si="49"/>
        <v>19FEB2025:09:00:00</v>
      </c>
      <c r="M442">
        <v>10</v>
      </c>
      <c r="N442">
        <f t="shared" si="50"/>
        <v>-46.208007799999905</v>
      </c>
      <c r="O442">
        <f t="shared" si="45"/>
        <v>-46.208007799999905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1.987143850262205</v>
      </c>
    </row>
    <row r="443" spans="1:19" x14ac:dyDescent="0.25">
      <c r="A443" t="s">
        <v>467</v>
      </c>
      <c r="B443">
        <v>2346.3002929999998</v>
      </c>
      <c r="C443">
        <v>2161.8300780999998</v>
      </c>
      <c r="D443">
        <v>2377.1931152000002</v>
      </c>
      <c r="E443">
        <v>2135.4887695000002</v>
      </c>
      <c r="F443">
        <v>2161.8300780999998</v>
      </c>
      <c r="G443">
        <v>2197.6398926000002</v>
      </c>
      <c r="H443">
        <v>2292.0900879000001</v>
      </c>
      <c r="I443">
        <v>1982.0500488</v>
      </c>
      <c r="J443">
        <v>2153.8195801000002</v>
      </c>
      <c r="L443" t="str">
        <f t="shared" si="49"/>
        <v>19FEB2025:10:00:00</v>
      </c>
      <c r="M443">
        <v>11</v>
      </c>
      <c r="N443">
        <f t="shared" si="50"/>
        <v>-184.47021489999997</v>
      </c>
      <c r="O443">
        <f t="shared" si="45"/>
        <v>-184.47021489999997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7.8621741407249601</v>
      </c>
    </row>
    <row r="444" spans="1:19" x14ac:dyDescent="0.25">
      <c r="A444" t="s">
        <v>468</v>
      </c>
      <c r="B444">
        <v>2507.4858398000001</v>
      </c>
      <c r="C444">
        <v>2053.4199219000002</v>
      </c>
      <c r="D444">
        <v>2353.7805176000002</v>
      </c>
      <c r="E444">
        <v>2110.7568359000002</v>
      </c>
      <c r="F444">
        <v>2053.4199219000002</v>
      </c>
      <c r="G444">
        <v>2118.6000976999999</v>
      </c>
      <c r="H444">
        <v>2204.2199707</v>
      </c>
      <c r="I444">
        <v>1884.6999512</v>
      </c>
      <c r="J444">
        <v>2074.3393554999998</v>
      </c>
      <c r="L444" t="str">
        <f t="shared" si="49"/>
        <v>19FEB2025:11:00:00</v>
      </c>
      <c r="M444">
        <v>12</v>
      </c>
      <c r="N444">
        <f t="shared" si="50"/>
        <v>-454.06591789999993</v>
      </c>
      <c r="O444">
        <f t="shared" si="45"/>
        <v>-454.06591789999993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18.108414041381653</v>
      </c>
    </row>
    <row r="445" spans="1:19" x14ac:dyDescent="0.25">
      <c r="A445" t="s">
        <v>469</v>
      </c>
      <c r="B445">
        <v>2464.9289551000002</v>
      </c>
      <c r="C445">
        <v>2115.4799804999998</v>
      </c>
      <c r="D445">
        <v>2282.9316405999998</v>
      </c>
      <c r="E445">
        <v>2086.4689941000001</v>
      </c>
      <c r="F445">
        <v>1939.4899902</v>
      </c>
      <c r="G445">
        <v>2060.0400390999998</v>
      </c>
      <c r="H445">
        <v>2115.4799804999998</v>
      </c>
      <c r="I445">
        <v>1799.0699463000001</v>
      </c>
      <c r="J445">
        <v>2000.1098632999999</v>
      </c>
      <c r="L445" t="str">
        <f t="shared" si="49"/>
        <v>19FEB2025:12:00:00</v>
      </c>
      <c r="M445">
        <v>13</v>
      </c>
      <c r="N445">
        <f t="shared" si="50"/>
        <v>-349.44897460000038</v>
      </c>
      <c r="O445">
        <f t="shared" si="45"/>
        <v>-349.44897460000038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14.176837587021792</v>
      </c>
    </row>
    <row r="446" spans="1:19" x14ac:dyDescent="0.25">
      <c r="A446" t="s">
        <v>470</v>
      </c>
      <c r="B446">
        <v>2261.4653320000002</v>
      </c>
      <c r="C446">
        <v>2007.4399414</v>
      </c>
      <c r="D446">
        <v>2269.0585937999999</v>
      </c>
      <c r="E446">
        <v>2201.7612304999998</v>
      </c>
      <c r="F446">
        <v>1821</v>
      </c>
      <c r="G446">
        <v>1972.5699463000001</v>
      </c>
      <c r="H446">
        <v>2007.4399414</v>
      </c>
      <c r="I446">
        <v>1710.9200439000001</v>
      </c>
      <c r="J446">
        <v>1942.7382812999999</v>
      </c>
      <c r="L446" t="str">
        <f t="shared" si="49"/>
        <v>19FEB2025:13:00:00</v>
      </c>
      <c r="M446">
        <v>14</v>
      </c>
      <c r="N446">
        <f t="shared" si="50"/>
        <v>-254.02539060000026</v>
      </c>
      <c r="O446">
        <f t="shared" si="45"/>
        <v>-254.02539060000026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11.232778455875982</v>
      </c>
    </row>
    <row r="447" spans="1:19" x14ac:dyDescent="0.25">
      <c r="A447" t="s">
        <v>471</v>
      </c>
      <c r="B447">
        <v>2071.9975586</v>
      </c>
      <c r="C447">
        <v>2022.0100098</v>
      </c>
      <c r="D447">
        <v>2241.2795409999999</v>
      </c>
      <c r="E447">
        <v>2257.5905762000002</v>
      </c>
      <c r="F447">
        <v>1798.7399902</v>
      </c>
      <c r="G447">
        <v>1992.6700439000001</v>
      </c>
      <c r="H447">
        <v>2022.0100098</v>
      </c>
      <c r="I447">
        <v>1637.7399902</v>
      </c>
      <c r="J447">
        <v>1941.7501221</v>
      </c>
      <c r="L447" t="str">
        <f t="shared" si="49"/>
        <v>19FEB2025:14:00:00</v>
      </c>
      <c r="M447">
        <v>15</v>
      </c>
      <c r="N447">
        <f t="shared" si="50"/>
        <v>-49.987548800000013</v>
      </c>
      <c r="O447">
        <f t="shared" si="45"/>
        <v>-49.987548800000013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2.4125293291260159</v>
      </c>
    </row>
    <row r="448" spans="1:19" x14ac:dyDescent="0.25">
      <c r="A448" t="s">
        <v>472</v>
      </c>
      <c r="B448">
        <v>1984.546875</v>
      </c>
      <c r="C448">
        <v>2050.4699707</v>
      </c>
      <c r="D448">
        <v>2223.4235840000001</v>
      </c>
      <c r="E448">
        <v>2280.0944823999998</v>
      </c>
      <c r="F448">
        <v>1770.6899414</v>
      </c>
      <c r="G448">
        <v>2026.8699951000001</v>
      </c>
      <c r="H448">
        <v>2050.4699707</v>
      </c>
      <c r="I448">
        <v>1592.5100098</v>
      </c>
      <c r="J448">
        <v>1944.1269531</v>
      </c>
      <c r="L448" t="str">
        <f t="shared" si="49"/>
        <v>19FEB2025:15:00:00</v>
      </c>
      <c r="M448">
        <v>16</v>
      </c>
      <c r="N448">
        <f t="shared" si="50"/>
        <v>65.923095699999976</v>
      </c>
      <c r="O448" t="str">
        <f t="shared" si="45"/>
        <v/>
      </c>
      <c r="P448">
        <f t="shared" si="46"/>
        <v>65.923095699999976</v>
      </c>
      <c r="Q448" t="str">
        <f t="shared" si="47"/>
        <v/>
      </c>
      <c r="R448">
        <f t="shared" si="48"/>
        <v>1</v>
      </c>
      <c r="S448">
        <f t="shared" si="51"/>
        <v>3.3218210429017945</v>
      </c>
    </row>
    <row r="449" spans="1:19" x14ac:dyDescent="0.25">
      <c r="A449" t="s">
        <v>473</v>
      </c>
      <c r="B449">
        <v>1904.0665283000001</v>
      </c>
      <c r="C449">
        <v>2015.9799805</v>
      </c>
      <c r="D449">
        <v>2078.0258789</v>
      </c>
      <c r="E449">
        <v>2063.5603027000002</v>
      </c>
      <c r="F449">
        <v>1711.1600341999999</v>
      </c>
      <c r="G449">
        <v>2002.5400391000001</v>
      </c>
      <c r="H449">
        <v>2015.9799805</v>
      </c>
      <c r="I449">
        <v>1542.8499756000001</v>
      </c>
      <c r="J449">
        <v>1867.2182617000001</v>
      </c>
      <c r="L449" t="str">
        <f t="shared" si="49"/>
        <v>19FEB2025:16:00:00</v>
      </c>
      <c r="M449">
        <v>17</v>
      </c>
      <c r="N449">
        <f t="shared" si="50"/>
        <v>111.91345219999994</v>
      </c>
      <c r="O449" t="str">
        <f t="shared" si="45"/>
        <v/>
      </c>
      <c r="P449">
        <f t="shared" si="46"/>
        <v>111.91345219999994</v>
      </c>
      <c r="Q449" t="str">
        <f t="shared" si="47"/>
        <v/>
      </c>
      <c r="R449">
        <f t="shared" si="48"/>
        <v>1</v>
      </c>
      <c r="S449">
        <f t="shared" si="51"/>
        <v>5.8776019921908489</v>
      </c>
    </row>
    <row r="450" spans="1:19" x14ac:dyDescent="0.25">
      <c r="A450" t="s">
        <v>474</v>
      </c>
      <c r="B450">
        <v>1916.8757324000001</v>
      </c>
      <c r="C450">
        <v>2023.2800293</v>
      </c>
      <c r="D450">
        <v>2006.0482178</v>
      </c>
      <c r="E450">
        <v>1940.9235839999999</v>
      </c>
      <c r="F450">
        <v>1733.9799805</v>
      </c>
      <c r="G450">
        <v>2028</v>
      </c>
      <c r="H450">
        <v>2023.2800293</v>
      </c>
      <c r="I450">
        <v>1533.1800536999999</v>
      </c>
      <c r="J450">
        <v>1851.8726807</v>
      </c>
      <c r="L450" t="str">
        <f t="shared" si="49"/>
        <v>19FEB2025:17:00:00</v>
      </c>
      <c r="M450">
        <v>18</v>
      </c>
      <c r="N450">
        <f t="shared" si="50"/>
        <v>106.40429689999996</v>
      </c>
      <c r="O450" t="str">
        <f t="shared" si="45"/>
        <v/>
      </c>
      <c r="P450">
        <f t="shared" si="46"/>
        <v>106.40429689999996</v>
      </c>
      <c r="Q450" t="str">
        <f t="shared" si="47"/>
        <v/>
      </c>
      <c r="R450">
        <f t="shared" si="48"/>
        <v>1</v>
      </c>
      <c r="S450">
        <f t="shared" si="51"/>
        <v>5.5509230515834123</v>
      </c>
    </row>
    <row r="451" spans="1:19" x14ac:dyDescent="0.25">
      <c r="A451" t="s">
        <v>475</v>
      </c>
      <c r="B451">
        <v>1942.8670654</v>
      </c>
      <c r="C451">
        <v>1987.5200195</v>
      </c>
      <c r="D451">
        <v>1942.2015381000001</v>
      </c>
      <c r="E451">
        <v>1923.7513428</v>
      </c>
      <c r="F451">
        <v>1728.6999512</v>
      </c>
      <c r="G451">
        <v>1968.3399658000001</v>
      </c>
      <c r="H451">
        <v>1987.5200195</v>
      </c>
      <c r="I451">
        <v>1564.7600098</v>
      </c>
      <c r="J451">
        <v>1834.6142577999999</v>
      </c>
      <c r="L451" t="str">
        <f t="shared" si="49"/>
        <v>19FEB2025:18:00:00</v>
      </c>
      <c r="M451">
        <v>19</v>
      </c>
      <c r="N451">
        <f t="shared" si="50"/>
        <v>44.652954099999988</v>
      </c>
      <c r="O451" t="str">
        <f t="shared" ref="O451:O514" si="52">IF(N451&lt;0,N451,"")</f>
        <v/>
      </c>
      <c r="P451">
        <f t="shared" ref="P451:P514" si="53">IF(N451&gt;0,N451,"")</f>
        <v>44.652954099999988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2.2983020761025039</v>
      </c>
    </row>
    <row r="452" spans="1:19" x14ac:dyDescent="0.25">
      <c r="A452" t="s">
        <v>476</v>
      </c>
      <c r="B452">
        <v>2001.2800293</v>
      </c>
      <c r="C452">
        <v>2021.9200439000001</v>
      </c>
      <c r="D452">
        <v>1971.0902100000001</v>
      </c>
      <c r="E452">
        <v>1943.9068603999999</v>
      </c>
      <c r="F452">
        <v>1817.7700195</v>
      </c>
      <c r="G452">
        <v>1990.7700195</v>
      </c>
      <c r="H452">
        <v>2021.9200439000001</v>
      </c>
      <c r="I452">
        <v>1671.0699463000001</v>
      </c>
      <c r="J452">
        <v>1889.0874022999999</v>
      </c>
      <c r="L452" t="str">
        <f t="shared" ref="L452:L515" si="56">A452</f>
        <v>19FEB2025:19:00:00</v>
      </c>
      <c r="M452">
        <v>20</v>
      </c>
      <c r="N452">
        <f t="shared" ref="N452:N515" si="57">C452-B452</f>
        <v>20.640014600000086</v>
      </c>
      <c r="O452" t="str">
        <f t="shared" si="52"/>
        <v/>
      </c>
      <c r="P452">
        <f t="shared" si="53"/>
        <v>20.640014600000086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1.0313406568704666</v>
      </c>
    </row>
    <row r="453" spans="1:19" x14ac:dyDescent="0.25">
      <c r="A453" t="s">
        <v>477</v>
      </c>
      <c r="B453">
        <v>2038.8446045000001</v>
      </c>
      <c r="C453">
        <v>2018.9100341999999</v>
      </c>
      <c r="D453">
        <v>2044.6330565999999</v>
      </c>
      <c r="E453">
        <v>2062.7504883000001</v>
      </c>
      <c r="F453">
        <v>1849.4899902</v>
      </c>
      <c r="G453">
        <v>1989.8399658000001</v>
      </c>
      <c r="H453">
        <v>2018.9100341999999</v>
      </c>
      <c r="I453">
        <v>1758.4200439000001</v>
      </c>
      <c r="J453">
        <v>1935.8820800999999</v>
      </c>
      <c r="L453" t="str">
        <f t="shared" si="56"/>
        <v>19FEB2025:20:00:00</v>
      </c>
      <c r="M453">
        <v>21</v>
      </c>
      <c r="N453">
        <f t="shared" si="57"/>
        <v>-19.934570300000132</v>
      </c>
      <c r="O453">
        <f t="shared" si="52"/>
        <v>-19.934570300000132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0.97773858076294262</v>
      </c>
    </row>
    <row r="454" spans="1:19" x14ac:dyDescent="0.25">
      <c r="A454" t="s">
        <v>478</v>
      </c>
      <c r="B454">
        <v>2086.8378905999998</v>
      </c>
      <c r="C454">
        <v>1949.6999512</v>
      </c>
      <c r="D454">
        <v>2081.0173340000001</v>
      </c>
      <c r="E454">
        <v>2036.5922852000001</v>
      </c>
      <c r="F454">
        <v>1949.6999512</v>
      </c>
      <c r="G454">
        <v>2048.6999512000002</v>
      </c>
      <c r="H454">
        <v>2076.8798827999999</v>
      </c>
      <c r="I454">
        <v>1814.2800293</v>
      </c>
      <c r="J454">
        <v>1985.2304687999999</v>
      </c>
      <c r="L454" t="str">
        <f t="shared" si="56"/>
        <v>19FEB2025:21:00:00</v>
      </c>
      <c r="M454">
        <v>22</v>
      </c>
      <c r="N454">
        <f t="shared" si="57"/>
        <v>-137.13793939999982</v>
      </c>
      <c r="O454">
        <f t="shared" si="52"/>
        <v>-137.13793939999982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6.5715664842835695</v>
      </c>
    </row>
    <row r="455" spans="1:19" x14ac:dyDescent="0.25">
      <c r="A455" t="s">
        <v>479</v>
      </c>
      <c r="B455">
        <v>2176.6259765999998</v>
      </c>
      <c r="C455">
        <v>1991.0300293</v>
      </c>
      <c r="D455">
        <v>2081.1140137000002</v>
      </c>
      <c r="E455">
        <v>2046.2008057</v>
      </c>
      <c r="F455">
        <v>1991.0300293</v>
      </c>
      <c r="G455">
        <v>2081.6899414</v>
      </c>
      <c r="H455">
        <v>2126.3601073999998</v>
      </c>
      <c r="I455">
        <v>1849.5799560999999</v>
      </c>
      <c r="J455">
        <v>2018.972168</v>
      </c>
      <c r="L455" t="str">
        <f t="shared" si="56"/>
        <v>19FEB2025:22:00:00</v>
      </c>
      <c r="M455">
        <v>23</v>
      </c>
      <c r="N455">
        <f t="shared" si="57"/>
        <v>-185.59594729999981</v>
      </c>
      <c r="O455">
        <f t="shared" si="52"/>
        <v>-185.59594729999981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8.5267725964527035</v>
      </c>
    </row>
    <row r="456" spans="1:19" x14ac:dyDescent="0.25">
      <c r="A456" t="s">
        <v>480</v>
      </c>
      <c r="B456">
        <v>2247.625</v>
      </c>
      <c r="C456">
        <v>2065.1499023000001</v>
      </c>
      <c r="D456">
        <v>2019.3204346</v>
      </c>
      <c r="E456">
        <v>1978.4240723</v>
      </c>
      <c r="F456">
        <v>1972.5500488</v>
      </c>
      <c r="G456">
        <v>2036.8499756000001</v>
      </c>
      <c r="H456">
        <v>2065.1499023000001</v>
      </c>
      <c r="I456">
        <v>1815.8800048999999</v>
      </c>
      <c r="J456">
        <v>1973.770874</v>
      </c>
      <c r="L456" t="str">
        <f t="shared" si="56"/>
        <v>19FEB2025:23:00:00</v>
      </c>
      <c r="M456">
        <v>24</v>
      </c>
      <c r="N456">
        <f t="shared" si="57"/>
        <v>-182.47509769999988</v>
      </c>
      <c r="O456">
        <f t="shared" si="52"/>
        <v>-182.47509769999988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8.1185739480562766</v>
      </c>
    </row>
    <row r="457" spans="1:19" x14ac:dyDescent="0.25">
      <c r="A457" t="s">
        <v>481</v>
      </c>
      <c r="B457">
        <v>2179.9978027000002</v>
      </c>
      <c r="C457">
        <v>2060.3100586</v>
      </c>
      <c r="D457">
        <v>2035.104126</v>
      </c>
      <c r="E457">
        <v>1981.3555908000001</v>
      </c>
      <c r="F457">
        <v>2000.4699707</v>
      </c>
      <c r="G457">
        <v>2055.4399414</v>
      </c>
      <c r="H457">
        <v>2060.3100586</v>
      </c>
      <c r="I457">
        <v>1794.5999756000001</v>
      </c>
      <c r="J457">
        <v>1978.4351807</v>
      </c>
      <c r="L457" t="str">
        <f t="shared" si="56"/>
        <v>20FEB2025:00:00:00</v>
      </c>
      <c r="M457">
        <v>1</v>
      </c>
      <c r="N457">
        <f t="shared" si="57"/>
        <v>-119.68774410000015</v>
      </c>
      <c r="O457">
        <f t="shared" si="52"/>
        <v>-119.68774410000015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5.4902690246642845</v>
      </c>
    </row>
    <row r="458" spans="1:19" x14ac:dyDescent="0.25">
      <c r="A458" t="s">
        <v>482</v>
      </c>
      <c r="B458">
        <v>2270.9924316000001</v>
      </c>
      <c r="C458">
        <v>2031.4300536999999</v>
      </c>
      <c r="D458">
        <v>2029.8381348</v>
      </c>
      <c r="E458">
        <v>1968.1567382999999</v>
      </c>
      <c r="F458">
        <v>2031.4300536999999</v>
      </c>
      <c r="G458">
        <v>2241.5300293</v>
      </c>
      <c r="H458">
        <v>2093.0100097999998</v>
      </c>
      <c r="I458">
        <v>2190.4799804999998</v>
      </c>
      <c r="J458">
        <v>2104.9213866999999</v>
      </c>
      <c r="L458" t="str">
        <f t="shared" si="56"/>
        <v>20FEB2025:01:00:00</v>
      </c>
      <c r="M458">
        <v>2</v>
      </c>
      <c r="N458">
        <f t="shared" si="57"/>
        <v>-239.56237790000023</v>
      </c>
      <c r="O458">
        <f t="shared" si="52"/>
        <v>-239.56237790000023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10.548796841705874</v>
      </c>
    </row>
    <row r="459" spans="1:19" x14ac:dyDescent="0.25">
      <c r="A459" t="s">
        <v>483</v>
      </c>
      <c r="B459">
        <v>2375.1252441000001</v>
      </c>
      <c r="C459">
        <v>2271.8000487999998</v>
      </c>
      <c r="D459">
        <v>2049.9187012000002</v>
      </c>
      <c r="E459">
        <v>1989.8480225000001</v>
      </c>
      <c r="F459">
        <v>2063.9299316000001</v>
      </c>
      <c r="G459">
        <v>2271.8000487999998</v>
      </c>
      <c r="H459">
        <v>2104.6999512000002</v>
      </c>
      <c r="I459">
        <v>2229.2199707</v>
      </c>
      <c r="J459">
        <v>2131.8996582</v>
      </c>
      <c r="L459" t="str">
        <f t="shared" si="56"/>
        <v>20FEB2025:02:00:00</v>
      </c>
      <c r="M459">
        <v>3</v>
      </c>
      <c r="N459">
        <f t="shared" si="57"/>
        <v>-103.32519530000036</v>
      </c>
      <c r="O459">
        <f t="shared" si="52"/>
        <v>-103.32519530000036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4.3503051283997909</v>
      </c>
    </row>
    <row r="460" spans="1:19" x14ac:dyDescent="0.25">
      <c r="A460" t="s">
        <v>484</v>
      </c>
      <c r="B460">
        <v>2132.6975097999998</v>
      </c>
      <c r="C460">
        <v>2256.7700195000002</v>
      </c>
      <c r="D460">
        <v>2041.3881836</v>
      </c>
      <c r="E460">
        <v>1949.5399170000001</v>
      </c>
      <c r="F460">
        <v>2088.1201172000001</v>
      </c>
      <c r="G460">
        <v>2256.7700195000002</v>
      </c>
      <c r="H460">
        <v>2084.8601073999998</v>
      </c>
      <c r="I460">
        <v>2241.9299316000001</v>
      </c>
      <c r="J460">
        <v>2124.2441405999998</v>
      </c>
      <c r="L460" t="str">
        <f t="shared" si="56"/>
        <v>20FEB2025:03:00:00</v>
      </c>
      <c r="M460">
        <v>4</v>
      </c>
      <c r="N460">
        <f t="shared" si="57"/>
        <v>124.07250970000041</v>
      </c>
      <c r="O460" t="str">
        <f t="shared" si="52"/>
        <v/>
      </c>
      <c r="P460">
        <f t="shared" si="53"/>
        <v>124.07250970000041</v>
      </c>
      <c r="Q460" t="str">
        <f t="shared" si="54"/>
        <v/>
      </c>
      <c r="R460">
        <f t="shared" si="55"/>
        <v>1</v>
      </c>
      <c r="S460">
        <f t="shared" si="58"/>
        <v>5.8176327927365419</v>
      </c>
    </row>
    <row r="461" spans="1:19" x14ac:dyDescent="0.25">
      <c r="A461" t="s">
        <v>485</v>
      </c>
      <c r="B461">
        <v>2115.3693847999998</v>
      </c>
      <c r="C461">
        <v>2310.0700683999999</v>
      </c>
      <c r="D461">
        <v>2069.7680664</v>
      </c>
      <c r="E461">
        <v>1958.1989745999999</v>
      </c>
      <c r="F461">
        <v>2142.8798827999999</v>
      </c>
      <c r="G461">
        <v>2310.0700683999999</v>
      </c>
      <c r="H461">
        <v>2149</v>
      </c>
      <c r="I461">
        <v>2291.0400390999998</v>
      </c>
      <c r="J461">
        <v>2170.2377929999998</v>
      </c>
      <c r="L461" t="str">
        <f t="shared" si="56"/>
        <v>20FEB2025:04:00:00</v>
      </c>
      <c r="M461">
        <v>5</v>
      </c>
      <c r="N461">
        <f t="shared" si="57"/>
        <v>194.70068360000005</v>
      </c>
      <c r="O461" t="str">
        <f t="shared" si="52"/>
        <v/>
      </c>
      <c r="P461">
        <f t="shared" si="53"/>
        <v>194.70068360000005</v>
      </c>
      <c r="Q461" t="str">
        <f t="shared" si="54"/>
        <v/>
      </c>
      <c r="R461">
        <f t="shared" si="55"/>
        <v>1</v>
      </c>
      <c r="S461">
        <f t="shared" si="58"/>
        <v>9.2040985843429066</v>
      </c>
    </row>
    <row r="462" spans="1:19" x14ac:dyDescent="0.25">
      <c r="A462" t="s">
        <v>486</v>
      </c>
      <c r="B462">
        <v>2113.5256347999998</v>
      </c>
      <c r="C462">
        <v>2345.8701172000001</v>
      </c>
      <c r="D462">
        <v>2115.1809082</v>
      </c>
      <c r="E462">
        <v>2000.6971435999999</v>
      </c>
      <c r="F462">
        <v>2221.5700683999999</v>
      </c>
      <c r="G462">
        <v>2345.8701172000001</v>
      </c>
      <c r="H462">
        <v>2191.1000976999999</v>
      </c>
      <c r="I462">
        <v>2332.5100097999998</v>
      </c>
      <c r="J462">
        <v>2218.3496094000002</v>
      </c>
      <c r="L462" t="str">
        <f t="shared" si="56"/>
        <v>20FEB2025:05:00:00</v>
      </c>
      <c r="M462">
        <v>6</v>
      </c>
      <c r="N462">
        <f t="shared" si="57"/>
        <v>232.34448240000029</v>
      </c>
      <c r="O462" t="str">
        <f t="shared" si="52"/>
        <v/>
      </c>
      <c r="P462">
        <f t="shared" si="53"/>
        <v>232.34448240000029</v>
      </c>
      <c r="Q462" t="str">
        <f t="shared" si="54"/>
        <v/>
      </c>
      <c r="R462">
        <f t="shared" si="55"/>
        <v>1</v>
      </c>
      <c r="S462">
        <f t="shared" si="58"/>
        <v>10.993218088977034</v>
      </c>
    </row>
    <row r="463" spans="1:19" x14ac:dyDescent="0.25">
      <c r="A463" t="s">
        <v>487</v>
      </c>
      <c r="B463">
        <v>2192.6560058999999</v>
      </c>
      <c r="C463">
        <v>2346.3898926000002</v>
      </c>
      <c r="D463">
        <v>2211.9533691000001</v>
      </c>
      <c r="E463">
        <v>2115.4216308999999</v>
      </c>
      <c r="F463">
        <v>2346.3898926000002</v>
      </c>
      <c r="G463">
        <v>2454.0700683999999</v>
      </c>
      <c r="H463">
        <v>2294.4699707</v>
      </c>
      <c r="I463">
        <v>2433.2700195000002</v>
      </c>
      <c r="J463">
        <v>2328.7243652000002</v>
      </c>
      <c r="L463" t="str">
        <f t="shared" si="56"/>
        <v>20FEB2025:06:00:00</v>
      </c>
      <c r="M463">
        <v>7</v>
      </c>
      <c r="N463">
        <f t="shared" si="57"/>
        <v>153.73388670000031</v>
      </c>
      <c r="O463" t="str">
        <f t="shared" si="52"/>
        <v/>
      </c>
      <c r="P463">
        <f t="shared" si="53"/>
        <v>153.73388670000031</v>
      </c>
      <c r="Q463" t="str">
        <f t="shared" si="54"/>
        <v/>
      </c>
      <c r="R463">
        <f t="shared" si="55"/>
        <v>1</v>
      </c>
      <c r="S463">
        <f t="shared" si="58"/>
        <v>7.0113089461517495</v>
      </c>
    </row>
    <row r="464" spans="1:19" x14ac:dyDescent="0.25">
      <c r="A464" t="s">
        <v>488</v>
      </c>
      <c r="B464">
        <v>2207.9846191000001</v>
      </c>
      <c r="C464">
        <v>2555.8798827999999</v>
      </c>
      <c r="D464">
        <v>2356.2460937999999</v>
      </c>
      <c r="E464">
        <v>2222.2905273000001</v>
      </c>
      <c r="F464">
        <v>2555.8798827999999</v>
      </c>
      <c r="G464">
        <v>2565.5100097999998</v>
      </c>
      <c r="H464">
        <v>2417.3300780999998</v>
      </c>
      <c r="I464">
        <v>2558.6799316000001</v>
      </c>
      <c r="J464">
        <v>2463.9382323999998</v>
      </c>
      <c r="L464" t="str">
        <f t="shared" si="56"/>
        <v>20FEB2025:07:00:00</v>
      </c>
      <c r="M464">
        <v>8</v>
      </c>
      <c r="N464">
        <f t="shared" si="57"/>
        <v>347.89526369999976</v>
      </c>
      <c r="O464" t="str">
        <f t="shared" si="52"/>
        <v/>
      </c>
      <c r="P464">
        <f t="shared" si="53"/>
        <v>347.89526369999976</v>
      </c>
      <c r="Q464" t="str">
        <f t="shared" si="54"/>
        <v/>
      </c>
      <c r="R464">
        <f t="shared" si="55"/>
        <v>1</v>
      </c>
      <c r="S464">
        <f t="shared" si="58"/>
        <v>15.756235831108544</v>
      </c>
    </row>
    <row r="465" spans="1:19" x14ac:dyDescent="0.25">
      <c r="A465" t="s">
        <v>489</v>
      </c>
      <c r="B465">
        <v>2240.5039062999999</v>
      </c>
      <c r="C465">
        <v>2632.1799316000001</v>
      </c>
      <c r="D465">
        <v>2443.1650390999998</v>
      </c>
      <c r="E465">
        <v>2292.8161620999999</v>
      </c>
      <c r="F465">
        <v>2632.1799316000001</v>
      </c>
      <c r="G465">
        <v>2589.4299316000001</v>
      </c>
      <c r="H465">
        <v>2466.25</v>
      </c>
      <c r="I465">
        <v>2593.4899902000002</v>
      </c>
      <c r="J465">
        <v>2514.8332519999999</v>
      </c>
      <c r="L465" t="str">
        <f t="shared" si="56"/>
        <v>20FEB2025:08:00:00</v>
      </c>
      <c r="M465">
        <v>9</v>
      </c>
      <c r="N465">
        <f t="shared" si="57"/>
        <v>391.67602530000022</v>
      </c>
      <c r="O465" t="str">
        <f t="shared" si="52"/>
        <v/>
      </c>
      <c r="P465">
        <f t="shared" si="53"/>
        <v>391.67602530000022</v>
      </c>
      <c r="Q465" t="str">
        <f t="shared" si="54"/>
        <v/>
      </c>
      <c r="R465">
        <f t="shared" si="55"/>
        <v>1</v>
      </c>
      <c r="S465">
        <f t="shared" si="58"/>
        <v>17.481604214063591</v>
      </c>
    </row>
    <row r="466" spans="1:19" x14ac:dyDescent="0.25">
      <c r="A466" t="s">
        <v>490</v>
      </c>
      <c r="B466">
        <v>2232.3334961</v>
      </c>
      <c r="C466">
        <v>2635.4699707</v>
      </c>
      <c r="D466">
        <v>2476.7773437999999</v>
      </c>
      <c r="E466">
        <v>2368.9404297000001</v>
      </c>
      <c r="F466">
        <v>2635.4699707</v>
      </c>
      <c r="G466">
        <v>2554.75</v>
      </c>
      <c r="H466">
        <v>2425.1799316000001</v>
      </c>
      <c r="I466">
        <v>2553.5500487999998</v>
      </c>
      <c r="J466">
        <v>2507.578125</v>
      </c>
      <c r="L466" t="str">
        <f t="shared" si="56"/>
        <v>20FEB2025:09:00:00</v>
      </c>
      <c r="M466">
        <v>10</v>
      </c>
      <c r="N466">
        <f t="shared" si="57"/>
        <v>403.13647459999993</v>
      </c>
      <c r="O466" t="str">
        <f t="shared" si="52"/>
        <v/>
      </c>
      <c r="P466">
        <f t="shared" si="53"/>
        <v>403.13647459999993</v>
      </c>
      <c r="Q466" t="str">
        <f t="shared" si="54"/>
        <v/>
      </c>
      <c r="R466">
        <f t="shared" si="55"/>
        <v>1</v>
      </c>
      <c r="S466">
        <f t="shared" si="58"/>
        <v>18.058971712976572</v>
      </c>
    </row>
    <row r="467" spans="1:19" x14ac:dyDescent="0.25">
      <c r="A467" t="s">
        <v>491</v>
      </c>
      <c r="B467">
        <v>2180.0026855000001</v>
      </c>
      <c r="C467">
        <v>2470.1899414</v>
      </c>
      <c r="D467">
        <v>2471.5153808999999</v>
      </c>
      <c r="E467">
        <v>2426.2851562999999</v>
      </c>
      <c r="F467">
        <v>2470.1899414</v>
      </c>
      <c r="G467">
        <v>2416.6899414</v>
      </c>
      <c r="H467">
        <v>2268.7299804999998</v>
      </c>
      <c r="I467">
        <v>2394.5300293</v>
      </c>
      <c r="J467">
        <v>2395.2851562999999</v>
      </c>
      <c r="L467" t="str">
        <f t="shared" si="56"/>
        <v>20FEB2025:10:00:00</v>
      </c>
      <c r="M467">
        <v>11</v>
      </c>
      <c r="N467">
        <f t="shared" si="57"/>
        <v>290.18725589999985</v>
      </c>
      <c r="O467" t="str">
        <f t="shared" si="52"/>
        <v/>
      </c>
      <c r="P467">
        <f t="shared" si="53"/>
        <v>290.18725589999985</v>
      </c>
      <c r="Q467" t="str">
        <f t="shared" si="54"/>
        <v/>
      </c>
      <c r="R467">
        <f t="shared" si="55"/>
        <v>1</v>
      </c>
      <c r="S467">
        <f t="shared" si="58"/>
        <v>13.311325615795891</v>
      </c>
    </row>
    <row r="468" spans="1:19" x14ac:dyDescent="0.25">
      <c r="A468" t="s">
        <v>492</v>
      </c>
      <c r="B468">
        <v>2141.3308105000001</v>
      </c>
      <c r="C468">
        <v>2358.4899902000002</v>
      </c>
      <c r="D468">
        <v>2409.7116698999998</v>
      </c>
      <c r="E468">
        <v>2408.6855469000002</v>
      </c>
      <c r="F468">
        <v>2358.4899902000002</v>
      </c>
      <c r="G468">
        <v>2345.1999512000002</v>
      </c>
      <c r="H468">
        <v>2187.2600097999998</v>
      </c>
      <c r="I468">
        <v>2309.2399902000002</v>
      </c>
      <c r="J468">
        <v>2321.7751465000001</v>
      </c>
      <c r="L468" t="str">
        <f t="shared" si="56"/>
        <v>20FEB2025:11:00:00</v>
      </c>
      <c r="M468">
        <v>12</v>
      </c>
      <c r="N468">
        <f t="shared" si="57"/>
        <v>217.1591797000001</v>
      </c>
      <c r="O468" t="str">
        <f t="shared" si="52"/>
        <v/>
      </c>
      <c r="P468">
        <f t="shared" si="53"/>
        <v>217.1591797000001</v>
      </c>
      <c r="Q468" t="str">
        <f t="shared" si="54"/>
        <v/>
      </c>
      <c r="R468">
        <f t="shared" si="55"/>
        <v>1</v>
      </c>
      <c r="S468">
        <f t="shared" si="58"/>
        <v>10.141318596601778</v>
      </c>
    </row>
    <row r="469" spans="1:19" x14ac:dyDescent="0.25">
      <c r="A469" t="s">
        <v>493</v>
      </c>
      <c r="B469">
        <v>2055.0444336</v>
      </c>
      <c r="C469">
        <v>2215.8200683999999</v>
      </c>
      <c r="D469">
        <v>2302.9812012000002</v>
      </c>
      <c r="E469">
        <v>2349.4743652000002</v>
      </c>
      <c r="F469">
        <v>2190.5900879000001</v>
      </c>
      <c r="G469">
        <v>2215.8200683999999</v>
      </c>
      <c r="H469">
        <v>2052.8000487999998</v>
      </c>
      <c r="I469">
        <v>2156.4199219000002</v>
      </c>
      <c r="J469">
        <v>2193.0209961</v>
      </c>
      <c r="L469" t="str">
        <f t="shared" si="56"/>
        <v>20FEB2025:12:00:00</v>
      </c>
      <c r="M469">
        <v>13</v>
      </c>
      <c r="N469">
        <f t="shared" si="57"/>
        <v>160.77563479999981</v>
      </c>
      <c r="O469" t="str">
        <f t="shared" si="52"/>
        <v/>
      </c>
      <c r="P469">
        <f t="shared" si="53"/>
        <v>160.77563479999981</v>
      </c>
      <c r="Q469" t="str">
        <f t="shared" si="54"/>
        <v/>
      </c>
      <c r="R469">
        <f t="shared" si="55"/>
        <v>1</v>
      </c>
      <c r="S469">
        <f t="shared" si="58"/>
        <v>7.8234627033516331</v>
      </c>
    </row>
    <row r="470" spans="1:19" x14ac:dyDescent="0.25">
      <c r="A470" t="s">
        <v>494</v>
      </c>
      <c r="B470">
        <v>2134.2360840000001</v>
      </c>
      <c r="C470">
        <v>2193.6899414</v>
      </c>
      <c r="D470">
        <v>2255.9858398000001</v>
      </c>
      <c r="E470">
        <v>2371.0815429999998</v>
      </c>
      <c r="F470">
        <v>2155.8000487999998</v>
      </c>
      <c r="G470">
        <v>2193.6899414</v>
      </c>
      <c r="H470">
        <v>2029.1099853999999</v>
      </c>
      <c r="I470">
        <v>2120.4699707</v>
      </c>
      <c r="J470">
        <v>2174.0302734000002</v>
      </c>
      <c r="L470" t="str">
        <f t="shared" si="56"/>
        <v>20FEB2025:13:00:00</v>
      </c>
      <c r="M470">
        <v>14</v>
      </c>
      <c r="N470">
        <f t="shared" si="57"/>
        <v>59.453857399999833</v>
      </c>
      <c r="O470" t="str">
        <f t="shared" si="52"/>
        <v/>
      </c>
      <c r="P470">
        <f t="shared" si="53"/>
        <v>59.453857399999833</v>
      </c>
      <c r="Q470" t="str">
        <f t="shared" si="54"/>
        <v/>
      </c>
      <c r="R470">
        <f t="shared" si="55"/>
        <v>1</v>
      </c>
      <c r="S470">
        <f t="shared" si="58"/>
        <v>2.7857207478458053</v>
      </c>
    </row>
    <row r="471" spans="1:19" x14ac:dyDescent="0.25">
      <c r="A471" t="s">
        <v>495</v>
      </c>
      <c r="B471">
        <v>1987.4494629000001</v>
      </c>
      <c r="C471">
        <v>2094.9799804999998</v>
      </c>
      <c r="D471">
        <v>2189.8273926000002</v>
      </c>
      <c r="E471">
        <v>2315.1174316000001</v>
      </c>
      <c r="F471">
        <v>2010.9799805</v>
      </c>
      <c r="G471">
        <v>2094.9799804999998</v>
      </c>
      <c r="H471">
        <v>1945.6300048999999</v>
      </c>
      <c r="I471">
        <v>2031.1600341999999</v>
      </c>
      <c r="J471">
        <v>2079.5734862999998</v>
      </c>
      <c r="L471" t="str">
        <f t="shared" si="56"/>
        <v>20FEB2025:14:00:00</v>
      </c>
      <c r="M471">
        <v>15</v>
      </c>
      <c r="N471">
        <f t="shared" si="57"/>
        <v>107.53051759999971</v>
      </c>
      <c r="O471" t="str">
        <f t="shared" si="52"/>
        <v/>
      </c>
      <c r="P471">
        <f t="shared" si="53"/>
        <v>107.53051759999971</v>
      </c>
      <c r="Q471" t="str">
        <f t="shared" si="54"/>
        <v/>
      </c>
      <c r="R471">
        <f t="shared" si="55"/>
        <v>1</v>
      </c>
      <c r="S471">
        <f t="shared" si="58"/>
        <v>5.4104780829544135</v>
      </c>
    </row>
    <row r="472" spans="1:19" x14ac:dyDescent="0.25">
      <c r="A472" t="s">
        <v>496</v>
      </c>
      <c r="B472">
        <v>1889.34375</v>
      </c>
      <c r="C472">
        <v>2073.7700195000002</v>
      </c>
      <c r="D472">
        <v>2146.6254883000001</v>
      </c>
      <c r="E472">
        <v>2284.6174316000001</v>
      </c>
      <c r="F472">
        <v>1946.7700195</v>
      </c>
      <c r="G472">
        <v>2073.7700195000002</v>
      </c>
      <c r="H472">
        <v>1944.4499512</v>
      </c>
      <c r="I472">
        <v>2028.7299805</v>
      </c>
      <c r="J472">
        <v>2055.6674804999998</v>
      </c>
      <c r="L472" t="str">
        <f t="shared" si="56"/>
        <v>20FEB2025:15:00:00</v>
      </c>
      <c r="M472">
        <v>16</v>
      </c>
      <c r="N472">
        <f t="shared" si="57"/>
        <v>184.42626950000022</v>
      </c>
      <c r="O472" t="str">
        <f t="shared" si="52"/>
        <v/>
      </c>
      <c r="P472">
        <f t="shared" si="53"/>
        <v>184.42626950000022</v>
      </c>
      <c r="Q472" t="str">
        <f t="shared" si="54"/>
        <v/>
      </c>
      <c r="R472">
        <f t="shared" si="55"/>
        <v>1</v>
      </c>
      <c r="S472">
        <f t="shared" si="58"/>
        <v>9.7613930498354371</v>
      </c>
    </row>
    <row r="473" spans="1:19" x14ac:dyDescent="0.25">
      <c r="A473" t="s">
        <v>497</v>
      </c>
      <c r="B473">
        <v>1820.3112793</v>
      </c>
      <c r="C473">
        <v>2056.0400390999998</v>
      </c>
      <c r="D473">
        <v>2029.9350586</v>
      </c>
      <c r="E473">
        <v>2232.0158691000001</v>
      </c>
      <c r="F473">
        <v>1907.5500488</v>
      </c>
      <c r="G473">
        <v>2056.0400390999998</v>
      </c>
      <c r="H473">
        <v>1941.0600586</v>
      </c>
      <c r="I473">
        <v>2019.9899902</v>
      </c>
      <c r="J473">
        <v>2031.3312988</v>
      </c>
      <c r="L473" t="str">
        <f t="shared" si="56"/>
        <v>20FEB2025:16:00:00</v>
      </c>
      <c r="M473">
        <v>17</v>
      </c>
      <c r="N473">
        <f t="shared" si="57"/>
        <v>235.72875979999981</v>
      </c>
      <c r="O473" t="str">
        <f t="shared" si="52"/>
        <v/>
      </c>
      <c r="P473">
        <f t="shared" si="53"/>
        <v>235.72875979999981</v>
      </c>
      <c r="Q473" t="str">
        <f t="shared" si="54"/>
        <v/>
      </c>
      <c r="R473">
        <f t="shared" si="55"/>
        <v>1</v>
      </c>
      <c r="S473">
        <f t="shared" si="58"/>
        <v>12.94991480196998</v>
      </c>
    </row>
    <row r="474" spans="1:19" x14ac:dyDescent="0.25">
      <c r="A474" t="s">
        <v>498</v>
      </c>
      <c r="B474">
        <v>1826.8015137</v>
      </c>
      <c r="C474">
        <v>2060.75</v>
      </c>
      <c r="D474">
        <v>1927.1934814000001</v>
      </c>
      <c r="E474">
        <v>2129.6672362999998</v>
      </c>
      <c r="F474">
        <v>1941.0400391000001</v>
      </c>
      <c r="G474">
        <v>2060.75</v>
      </c>
      <c r="H474">
        <v>1949.8100586</v>
      </c>
      <c r="I474">
        <v>2013.9499512</v>
      </c>
      <c r="J474">
        <v>2019.0435791</v>
      </c>
      <c r="L474" t="str">
        <f t="shared" si="56"/>
        <v>20FEB2025:17:00:00</v>
      </c>
      <c r="M474">
        <v>18</v>
      </c>
      <c r="N474">
        <f t="shared" si="57"/>
        <v>233.94848630000001</v>
      </c>
      <c r="O474" t="str">
        <f t="shared" si="52"/>
        <v/>
      </c>
      <c r="P474">
        <f t="shared" si="53"/>
        <v>233.94848630000001</v>
      </c>
      <c r="Q474" t="str">
        <f t="shared" si="54"/>
        <v/>
      </c>
      <c r="R474">
        <f t="shared" si="55"/>
        <v>1</v>
      </c>
      <c r="S474">
        <f t="shared" si="58"/>
        <v>12.806453495112407</v>
      </c>
    </row>
    <row r="475" spans="1:19" x14ac:dyDescent="0.25">
      <c r="A475" t="s">
        <v>499</v>
      </c>
      <c r="B475">
        <v>1764.987793</v>
      </c>
      <c r="C475">
        <v>2103.3500976999999</v>
      </c>
      <c r="D475">
        <v>1838.8704834</v>
      </c>
      <c r="E475">
        <v>2064.6677245999999</v>
      </c>
      <c r="F475">
        <v>2032.3599853999999</v>
      </c>
      <c r="G475">
        <v>2103.3500976999999</v>
      </c>
      <c r="H475">
        <v>2002.7700195</v>
      </c>
      <c r="I475">
        <v>2084.9499512000002</v>
      </c>
      <c r="J475">
        <v>2057.6196289</v>
      </c>
      <c r="L475" t="str">
        <f t="shared" si="56"/>
        <v>20FEB2025:18:00:00</v>
      </c>
      <c r="M475">
        <v>19</v>
      </c>
      <c r="N475">
        <f t="shared" si="57"/>
        <v>338.36230469999987</v>
      </c>
      <c r="O475" t="str">
        <f t="shared" si="52"/>
        <v/>
      </c>
      <c r="P475">
        <f t="shared" si="53"/>
        <v>338.36230469999987</v>
      </c>
      <c r="Q475" t="str">
        <f t="shared" si="54"/>
        <v/>
      </c>
      <c r="R475">
        <f t="shared" si="55"/>
        <v>1</v>
      </c>
      <c r="S475">
        <f t="shared" si="58"/>
        <v>19.170801409616313</v>
      </c>
    </row>
    <row r="476" spans="1:19" x14ac:dyDescent="0.25">
      <c r="A476" t="s">
        <v>500</v>
      </c>
      <c r="B476">
        <v>1775.9001464999999</v>
      </c>
      <c r="C476">
        <v>2115.75</v>
      </c>
      <c r="D476">
        <v>1823.480957</v>
      </c>
      <c r="E476">
        <v>2030.0729980000001</v>
      </c>
      <c r="F476">
        <v>2123.7900390999998</v>
      </c>
      <c r="G476">
        <v>2115.75</v>
      </c>
      <c r="H476">
        <v>2017.9599608999999</v>
      </c>
      <c r="I476">
        <v>2116.7399902000002</v>
      </c>
      <c r="J476">
        <v>2080.8625487999998</v>
      </c>
      <c r="L476" t="str">
        <f t="shared" si="56"/>
        <v>20FEB2025:19:00:00</v>
      </c>
      <c r="M476">
        <v>20</v>
      </c>
      <c r="N476">
        <f t="shared" si="57"/>
        <v>339.84985350000011</v>
      </c>
      <c r="O476" t="str">
        <f t="shared" si="52"/>
        <v/>
      </c>
      <c r="P476">
        <f t="shared" si="53"/>
        <v>339.84985350000011</v>
      </c>
      <c r="Q476" t="str">
        <f t="shared" si="54"/>
        <v/>
      </c>
      <c r="R476">
        <f t="shared" si="55"/>
        <v>1</v>
      </c>
      <c r="S476">
        <f t="shared" si="58"/>
        <v>19.136765891358639</v>
      </c>
    </row>
    <row r="477" spans="1:19" x14ac:dyDescent="0.25">
      <c r="A477" t="s">
        <v>501</v>
      </c>
      <c r="B477">
        <v>1837.8355713000001</v>
      </c>
      <c r="C477">
        <v>2144.4099120999999</v>
      </c>
      <c r="D477">
        <v>1881.7698975000001</v>
      </c>
      <c r="E477">
        <v>2077.4030762000002</v>
      </c>
      <c r="F477">
        <v>2182.5900879000001</v>
      </c>
      <c r="G477">
        <v>2144.4099120999999</v>
      </c>
      <c r="H477">
        <v>2052.25</v>
      </c>
      <c r="I477">
        <v>2164.0800780999998</v>
      </c>
      <c r="J477">
        <v>2124.1464844000002</v>
      </c>
      <c r="L477" t="str">
        <f t="shared" si="56"/>
        <v>20FEB2025:20:00:00</v>
      </c>
      <c r="M477">
        <v>21</v>
      </c>
      <c r="N477">
        <f t="shared" si="57"/>
        <v>306.57434079999985</v>
      </c>
      <c r="O477" t="str">
        <f t="shared" si="52"/>
        <v/>
      </c>
      <c r="P477">
        <f t="shared" si="53"/>
        <v>306.57434079999985</v>
      </c>
      <c r="Q477" t="str">
        <f t="shared" si="54"/>
        <v/>
      </c>
      <c r="R477">
        <f t="shared" si="55"/>
        <v>1</v>
      </c>
      <c r="S477">
        <f t="shared" si="58"/>
        <v>16.681271468869401</v>
      </c>
    </row>
    <row r="478" spans="1:19" x14ac:dyDescent="0.25">
      <c r="A478" t="s">
        <v>502</v>
      </c>
      <c r="B478">
        <v>1858.9926757999999</v>
      </c>
      <c r="C478">
        <v>2201.8798827999999</v>
      </c>
      <c r="D478">
        <v>1909.7564697</v>
      </c>
      <c r="E478">
        <v>2064.3269043</v>
      </c>
      <c r="F478">
        <v>2245.1298827999999</v>
      </c>
      <c r="G478">
        <v>2201.8798827999999</v>
      </c>
      <c r="H478">
        <v>2112.4099120999999</v>
      </c>
      <c r="I478">
        <v>2219.1599120999999</v>
      </c>
      <c r="J478">
        <v>2168.5812987999998</v>
      </c>
      <c r="L478" t="str">
        <f t="shared" si="56"/>
        <v>20FEB2025:21:00:00</v>
      </c>
      <c r="M478">
        <v>22</v>
      </c>
      <c r="N478">
        <f t="shared" si="57"/>
        <v>342.88720699999999</v>
      </c>
      <c r="O478" t="str">
        <f t="shared" si="52"/>
        <v/>
      </c>
      <c r="P478">
        <f t="shared" si="53"/>
        <v>342.88720699999999</v>
      </c>
      <c r="Q478" t="str">
        <f t="shared" si="54"/>
        <v/>
      </c>
      <c r="R478">
        <f t="shared" si="55"/>
        <v>1</v>
      </c>
      <c r="S478">
        <f t="shared" si="58"/>
        <v>18.44478525728681</v>
      </c>
    </row>
    <row r="479" spans="1:19" x14ac:dyDescent="0.25">
      <c r="A479" t="s">
        <v>503</v>
      </c>
      <c r="B479">
        <v>1904.0870361</v>
      </c>
      <c r="C479">
        <v>2221.5200195000002</v>
      </c>
      <c r="D479">
        <v>1907.8706055</v>
      </c>
      <c r="E479">
        <v>2032.2326660000001</v>
      </c>
      <c r="F479">
        <v>2231.3898926000002</v>
      </c>
      <c r="G479">
        <v>2221.5200195000002</v>
      </c>
      <c r="H479">
        <v>2120.8701172000001</v>
      </c>
      <c r="I479">
        <v>2234.3000487999998</v>
      </c>
      <c r="J479">
        <v>2168.0627441000001</v>
      </c>
      <c r="L479" t="str">
        <f t="shared" si="56"/>
        <v>20FEB2025:22:00:00</v>
      </c>
      <c r="M479">
        <v>23</v>
      </c>
      <c r="N479">
        <f t="shared" si="57"/>
        <v>317.43298340000024</v>
      </c>
      <c r="O479" t="str">
        <f t="shared" si="52"/>
        <v/>
      </c>
      <c r="P479">
        <f t="shared" si="53"/>
        <v>317.43298340000024</v>
      </c>
      <c r="Q479" t="str">
        <f t="shared" si="54"/>
        <v/>
      </c>
      <c r="R479">
        <f t="shared" si="55"/>
        <v>1</v>
      </c>
      <c r="S479">
        <f t="shared" si="58"/>
        <v>16.671138313623239</v>
      </c>
    </row>
    <row r="480" spans="1:19" x14ac:dyDescent="0.25">
      <c r="A480" t="s">
        <v>504</v>
      </c>
      <c r="B480">
        <v>1829.8220214999999</v>
      </c>
      <c r="C480">
        <v>2147.4799804999998</v>
      </c>
      <c r="D480">
        <v>1856.8612060999999</v>
      </c>
      <c r="E480">
        <v>1958.8041992000001</v>
      </c>
      <c r="F480">
        <v>2125.7600097999998</v>
      </c>
      <c r="G480">
        <v>2147.4799804999998</v>
      </c>
      <c r="H480">
        <v>2054.9599609000002</v>
      </c>
      <c r="I480">
        <v>2193.0900879000001</v>
      </c>
      <c r="J480">
        <v>2096.0187987999998</v>
      </c>
      <c r="L480" t="str">
        <f t="shared" si="56"/>
        <v>20FEB2025:23:00:00</v>
      </c>
      <c r="M480">
        <v>24</v>
      </c>
      <c r="N480">
        <f t="shared" si="57"/>
        <v>317.65795899999989</v>
      </c>
      <c r="O480" t="str">
        <f t="shared" si="52"/>
        <v/>
      </c>
      <c r="P480">
        <f t="shared" si="53"/>
        <v>317.65795899999989</v>
      </c>
      <c r="Q480" t="str">
        <f t="shared" si="54"/>
        <v/>
      </c>
      <c r="R480">
        <f t="shared" si="55"/>
        <v>1</v>
      </c>
      <c r="S480">
        <f t="shared" si="58"/>
        <v>17.360046784200314</v>
      </c>
    </row>
    <row r="481" spans="1:19" x14ac:dyDescent="0.25">
      <c r="A481" t="s">
        <v>505</v>
      </c>
      <c r="B481">
        <v>1794.1427002</v>
      </c>
      <c r="C481">
        <v>2057.0900879000001</v>
      </c>
      <c r="D481">
        <v>1858.0948486</v>
      </c>
      <c r="E481">
        <v>1922.1257324000001</v>
      </c>
      <c r="F481">
        <v>1974.4699707</v>
      </c>
      <c r="G481">
        <v>2057.0900879000001</v>
      </c>
      <c r="H481">
        <v>1970.8299560999999</v>
      </c>
      <c r="I481">
        <v>2122.6000976999999</v>
      </c>
      <c r="J481">
        <v>2009.4232178</v>
      </c>
      <c r="L481" t="str">
        <f t="shared" si="56"/>
        <v>21FEB2025:00:00:00</v>
      </c>
      <c r="M481">
        <v>1</v>
      </c>
      <c r="N481">
        <f t="shared" si="57"/>
        <v>262.94738770000004</v>
      </c>
      <c r="O481" t="str">
        <f t="shared" si="52"/>
        <v/>
      </c>
      <c r="P481">
        <f t="shared" si="53"/>
        <v>262.94738770000004</v>
      </c>
      <c r="Q481" t="str">
        <f t="shared" si="54"/>
        <v/>
      </c>
      <c r="R481">
        <f t="shared" si="55"/>
        <v>1</v>
      </c>
      <c r="S481">
        <f t="shared" si="58"/>
        <v>14.6558792492196</v>
      </c>
    </row>
    <row r="482" spans="1:19" x14ac:dyDescent="0.25">
      <c r="A482" t="s">
        <v>506</v>
      </c>
      <c r="B482">
        <v>1850.0644531</v>
      </c>
      <c r="C482">
        <v>2062.9799804999998</v>
      </c>
      <c r="D482">
        <v>1832.3345947</v>
      </c>
      <c r="E482">
        <v>1954.6383057</v>
      </c>
      <c r="F482">
        <v>1830.6099853999999</v>
      </c>
      <c r="G482">
        <v>2062.9799804999998</v>
      </c>
      <c r="H482">
        <v>1883.7600098</v>
      </c>
      <c r="I482">
        <v>1978.2099608999999</v>
      </c>
      <c r="J482">
        <v>1942.0396728999999</v>
      </c>
      <c r="L482" t="str">
        <f t="shared" si="56"/>
        <v>21FEB2025:01:00:00</v>
      </c>
      <c r="M482">
        <v>2</v>
      </c>
      <c r="N482">
        <f t="shared" si="57"/>
        <v>212.91552739999975</v>
      </c>
      <c r="O482" t="str">
        <f t="shared" si="52"/>
        <v/>
      </c>
      <c r="P482">
        <f t="shared" si="53"/>
        <v>212.91552739999975</v>
      </c>
      <c r="Q482" t="str">
        <f t="shared" si="54"/>
        <v/>
      </c>
      <c r="R482">
        <f t="shared" si="55"/>
        <v>1</v>
      </c>
      <c r="S482">
        <f t="shared" si="58"/>
        <v>11.508546474866581</v>
      </c>
    </row>
    <row r="483" spans="1:19" x14ac:dyDescent="0.25">
      <c r="A483" t="s">
        <v>507</v>
      </c>
      <c r="B483">
        <v>1891.3508300999999</v>
      </c>
      <c r="C483">
        <v>2077.0600586</v>
      </c>
      <c r="D483">
        <v>1839.7253418</v>
      </c>
      <c r="E483">
        <v>1946.3631591999999</v>
      </c>
      <c r="F483">
        <v>1825.5200195</v>
      </c>
      <c r="G483">
        <v>2077.0600586</v>
      </c>
      <c r="H483">
        <v>1874.5799560999999</v>
      </c>
      <c r="I483">
        <v>2000.75</v>
      </c>
      <c r="J483">
        <v>1944.8547363</v>
      </c>
      <c r="L483" t="str">
        <f t="shared" si="56"/>
        <v>21FEB2025:02:00:00</v>
      </c>
      <c r="M483">
        <v>3</v>
      </c>
      <c r="N483">
        <f t="shared" si="57"/>
        <v>185.70922850000011</v>
      </c>
      <c r="O483" t="str">
        <f t="shared" si="52"/>
        <v/>
      </c>
      <c r="P483">
        <f t="shared" si="53"/>
        <v>185.70922850000011</v>
      </c>
      <c r="Q483" t="str">
        <f t="shared" si="54"/>
        <v/>
      </c>
      <c r="R483">
        <f t="shared" si="55"/>
        <v>1</v>
      </c>
      <c r="S483">
        <f t="shared" si="58"/>
        <v>9.8188673166564886</v>
      </c>
    </row>
    <row r="484" spans="1:19" x14ac:dyDescent="0.25">
      <c r="A484" t="s">
        <v>508</v>
      </c>
      <c r="B484">
        <v>1928.5821533000001</v>
      </c>
      <c r="C484">
        <v>2070.5600586</v>
      </c>
      <c r="D484">
        <v>1829.7058105000001</v>
      </c>
      <c r="E484">
        <v>1929.2403564000001</v>
      </c>
      <c r="F484">
        <v>1865.6300048999999</v>
      </c>
      <c r="G484">
        <v>2070.5600586</v>
      </c>
      <c r="H484">
        <v>1853.4000243999999</v>
      </c>
      <c r="I484">
        <v>1989.3399658000001</v>
      </c>
      <c r="J484">
        <v>1941.6342772999999</v>
      </c>
      <c r="L484" t="str">
        <f t="shared" si="56"/>
        <v>21FEB2025:03:00:00</v>
      </c>
      <c r="M484">
        <v>4</v>
      </c>
      <c r="N484">
        <f t="shared" si="57"/>
        <v>141.97790529999997</v>
      </c>
      <c r="O484" t="str">
        <f t="shared" si="52"/>
        <v/>
      </c>
      <c r="P484">
        <f t="shared" si="53"/>
        <v>141.97790529999997</v>
      </c>
      <c r="Q484" t="str">
        <f t="shared" si="54"/>
        <v/>
      </c>
      <c r="R484">
        <f t="shared" si="55"/>
        <v>1</v>
      </c>
      <c r="S484">
        <f t="shared" si="58"/>
        <v>7.3617763732315655</v>
      </c>
    </row>
    <row r="485" spans="1:19" x14ac:dyDescent="0.25">
      <c r="A485" t="s">
        <v>509</v>
      </c>
      <c r="B485">
        <v>1947.9643555</v>
      </c>
      <c r="C485">
        <v>2126.75</v>
      </c>
      <c r="D485">
        <v>1842.9761963000001</v>
      </c>
      <c r="E485">
        <v>1908.8684082</v>
      </c>
      <c r="F485">
        <v>1909.6199951000001</v>
      </c>
      <c r="G485">
        <v>2126.75</v>
      </c>
      <c r="H485">
        <v>1904.0699463000001</v>
      </c>
      <c r="I485">
        <v>2032.5699463000001</v>
      </c>
      <c r="J485">
        <v>1976.3757324000001</v>
      </c>
      <c r="L485" t="str">
        <f t="shared" si="56"/>
        <v>21FEB2025:04:00:00</v>
      </c>
      <c r="M485">
        <v>5</v>
      </c>
      <c r="N485">
        <f t="shared" si="57"/>
        <v>178.78564449999999</v>
      </c>
      <c r="O485" t="str">
        <f t="shared" si="52"/>
        <v/>
      </c>
      <c r="P485">
        <f t="shared" si="53"/>
        <v>178.78564449999999</v>
      </c>
      <c r="Q485" t="str">
        <f t="shared" si="54"/>
        <v/>
      </c>
      <c r="R485">
        <f t="shared" si="55"/>
        <v>1</v>
      </c>
      <c r="S485">
        <f t="shared" si="58"/>
        <v>9.1780757689536685</v>
      </c>
    </row>
    <row r="486" spans="1:19" x14ac:dyDescent="0.25">
      <c r="A486" t="s">
        <v>510</v>
      </c>
      <c r="B486">
        <v>1902.9815673999999</v>
      </c>
      <c r="C486">
        <v>2174.0800780999998</v>
      </c>
      <c r="D486">
        <v>1868.1987305</v>
      </c>
      <c r="E486">
        <v>1927.3931885</v>
      </c>
      <c r="F486">
        <v>2001.2700195</v>
      </c>
      <c r="G486">
        <v>2174.0800780999998</v>
      </c>
      <c r="H486">
        <v>1957.3399658000001</v>
      </c>
      <c r="I486">
        <v>2064.8999023000001</v>
      </c>
      <c r="J486">
        <v>2024.9967041</v>
      </c>
      <c r="L486" t="str">
        <f t="shared" si="56"/>
        <v>21FEB2025:05:00:00</v>
      </c>
      <c r="M486">
        <v>6</v>
      </c>
      <c r="N486">
        <f t="shared" si="57"/>
        <v>271.09851069999991</v>
      </c>
      <c r="O486" t="str">
        <f t="shared" si="52"/>
        <v/>
      </c>
      <c r="P486">
        <f t="shared" si="53"/>
        <v>271.09851069999991</v>
      </c>
      <c r="Q486" t="str">
        <f t="shared" si="54"/>
        <v/>
      </c>
      <c r="R486">
        <f t="shared" si="55"/>
        <v>1</v>
      </c>
      <c r="S486">
        <f t="shared" si="58"/>
        <v>14.245987209975745</v>
      </c>
    </row>
    <row r="487" spans="1:19" x14ac:dyDescent="0.25">
      <c r="A487" t="s">
        <v>511</v>
      </c>
      <c r="B487">
        <v>1966.8331298999999</v>
      </c>
      <c r="C487">
        <v>2291.8300780999998</v>
      </c>
      <c r="D487">
        <v>1938.4558105000001</v>
      </c>
      <c r="E487">
        <v>2008.8481445</v>
      </c>
      <c r="F487">
        <v>2163.4499512000002</v>
      </c>
      <c r="G487">
        <v>2291.8300780999998</v>
      </c>
      <c r="H487">
        <v>2057.5300293</v>
      </c>
      <c r="I487">
        <v>2158.5200195000002</v>
      </c>
      <c r="J487">
        <v>2136.0356445000002</v>
      </c>
      <c r="L487" t="str">
        <f t="shared" si="56"/>
        <v>21FEB2025:06:00:00</v>
      </c>
      <c r="M487">
        <v>7</v>
      </c>
      <c r="N487">
        <f t="shared" si="57"/>
        <v>324.99694819999991</v>
      </c>
      <c r="O487" t="str">
        <f t="shared" si="52"/>
        <v/>
      </c>
      <c r="P487">
        <f t="shared" si="53"/>
        <v>324.99694819999991</v>
      </c>
      <c r="Q487" t="str">
        <f t="shared" si="54"/>
        <v/>
      </c>
      <c r="R487">
        <f t="shared" si="55"/>
        <v>1</v>
      </c>
      <c r="S487">
        <f t="shared" si="58"/>
        <v>16.523869933822183</v>
      </c>
    </row>
    <row r="488" spans="1:19" x14ac:dyDescent="0.25">
      <c r="A488" t="s">
        <v>512</v>
      </c>
      <c r="B488">
        <v>1996.1138916</v>
      </c>
      <c r="C488">
        <v>2367.4799804999998</v>
      </c>
      <c r="D488">
        <v>2056.9602051000002</v>
      </c>
      <c r="E488">
        <v>2130.1340332</v>
      </c>
      <c r="F488">
        <v>2360.8798827999999</v>
      </c>
      <c r="G488">
        <v>2367.4799804999998</v>
      </c>
      <c r="H488">
        <v>2148.5200195000002</v>
      </c>
      <c r="I488">
        <v>2246.6398926000002</v>
      </c>
      <c r="J488">
        <v>2250.7307129000001</v>
      </c>
      <c r="L488" t="str">
        <f t="shared" si="56"/>
        <v>21FEB2025:07:00:00</v>
      </c>
      <c r="M488">
        <v>8</v>
      </c>
      <c r="N488">
        <f t="shared" si="57"/>
        <v>371.3660888999998</v>
      </c>
      <c r="O488" t="str">
        <f t="shared" si="52"/>
        <v/>
      </c>
      <c r="P488">
        <f t="shared" si="53"/>
        <v>371.3660888999998</v>
      </c>
      <c r="Q488" t="str">
        <f t="shared" si="54"/>
        <v/>
      </c>
      <c r="R488">
        <f t="shared" si="55"/>
        <v>1</v>
      </c>
      <c r="S488">
        <f t="shared" si="58"/>
        <v>18.604453907303281</v>
      </c>
    </row>
    <row r="489" spans="1:19" x14ac:dyDescent="0.25">
      <c r="A489" t="s">
        <v>513</v>
      </c>
      <c r="B489">
        <v>2005.0043945</v>
      </c>
      <c r="C489">
        <v>2392.9399414</v>
      </c>
      <c r="D489">
        <v>2112.3088379000001</v>
      </c>
      <c r="E489">
        <v>2179.1437987999998</v>
      </c>
      <c r="F489">
        <v>2470.8898926000002</v>
      </c>
      <c r="G489">
        <v>2392.9399414</v>
      </c>
      <c r="H489">
        <v>2197.2399902000002</v>
      </c>
      <c r="I489">
        <v>2277.1999512000002</v>
      </c>
      <c r="J489">
        <v>2303.4826659999999</v>
      </c>
      <c r="L489" t="str">
        <f t="shared" si="56"/>
        <v>21FEB2025:08:00:00</v>
      </c>
      <c r="M489">
        <v>9</v>
      </c>
      <c r="N489">
        <f t="shared" si="57"/>
        <v>387.93554689999996</v>
      </c>
      <c r="O489" t="str">
        <f t="shared" si="52"/>
        <v/>
      </c>
      <c r="P489">
        <f t="shared" si="53"/>
        <v>387.93554689999996</v>
      </c>
      <c r="Q489" t="str">
        <f t="shared" si="54"/>
        <v/>
      </c>
      <c r="R489">
        <f t="shared" si="55"/>
        <v>1</v>
      </c>
      <c r="S489">
        <f t="shared" si="58"/>
        <v>19.348363922002363</v>
      </c>
    </row>
    <row r="490" spans="1:19" x14ac:dyDescent="0.25">
      <c r="A490" t="s">
        <v>514</v>
      </c>
      <c r="B490">
        <v>1972.4487305</v>
      </c>
      <c r="C490">
        <v>2333.1899414</v>
      </c>
      <c r="D490">
        <v>2115.2766112999998</v>
      </c>
      <c r="E490">
        <v>2177.7978515999998</v>
      </c>
      <c r="F490">
        <v>2438.7299804999998</v>
      </c>
      <c r="G490">
        <v>2333.1899414</v>
      </c>
      <c r="H490">
        <v>2139.8100586</v>
      </c>
      <c r="I490">
        <v>2242.6799316000001</v>
      </c>
      <c r="J490">
        <v>2266.4416504000001</v>
      </c>
      <c r="L490" t="str">
        <f t="shared" si="56"/>
        <v>21FEB2025:09:00:00</v>
      </c>
      <c r="M490">
        <v>10</v>
      </c>
      <c r="N490">
        <f t="shared" si="57"/>
        <v>360.74121089999994</v>
      </c>
      <c r="O490" t="str">
        <f t="shared" si="52"/>
        <v/>
      </c>
      <c r="P490">
        <f t="shared" si="53"/>
        <v>360.74121089999994</v>
      </c>
      <c r="Q490" t="str">
        <f t="shared" si="54"/>
        <v/>
      </c>
      <c r="R490">
        <f t="shared" si="55"/>
        <v>1</v>
      </c>
      <c r="S490">
        <f t="shared" si="58"/>
        <v>18.289003172647984</v>
      </c>
    </row>
    <row r="491" spans="1:19" x14ac:dyDescent="0.25">
      <c r="A491" t="s">
        <v>515</v>
      </c>
      <c r="B491">
        <v>2036.2183838000001</v>
      </c>
      <c r="C491">
        <v>2256.6899414</v>
      </c>
      <c r="D491">
        <v>2096.5178222999998</v>
      </c>
      <c r="E491">
        <v>2176.6608887000002</v>
      </c>
      <c r="F491">
        <v>2312.5700683999999</v>
      </c>
      <c r="G491">
        <v>2256.6899414</v>
      </c>
      <c r="H491">
        <v>2049.9799804999998</v>
      </c>
      <c r="I491">
        <v>2171.8100586</v>
      </c>
      <c r="J491">
        <v>2193.5422362999998</v>
      </c>
      <c r="L491" t="str">
        <f t="shared" si="56"/>
        <v>21FEB2025:10:00:00</v>
      </c>
      <c r="M491">
        <v>11</v>
      </c>
      <c r="N491">
        <f t="shared" si="57"/>
        <v>220.47155759999987</v>
      </c>
      <c r="O491" t="str">
        <f t="shared" si="52"/>
        <v/>
      </c>
      <c r="P491">
        <f t="shared" si="53"/>
        <v>220.47155759999987</v>
      </c>
      <c r="Q491" t="str">
        <f t="shared" si="54"/>
        <v/>
      </c>
      <c r="R491">
        <f t="shared" si="55"/>
        <v>1</v>
      </c>
      <c r="S491">
        <f t="shared" si="58"/>
        <v>10.827500593946846</v>
      </c>
    </row>
    <row r="492" spans="1:19" x14ac:dyDescent="0.25">
      <c r="A492" t="s">
        <v>516</v>
      </c>
      <c r="B492">
        <v>2052.6811523000001</v>
      </c>
      <c r="C492">
        <v>2182.5800780999998</v>
      </c>
      <c r="D492">
        <v>2090.8652344000002</v>
      </c>
      <c r="E492">
        <v>2254.2170409999999</v>
      </c>
      <c r="F492">
        <v>2190.1499023000001</v>
      </c>
      <c r="G492">
        <v>2182.5800780999998</v>
      </c>
      <c r="H492">
        <v>1974.1600341999999</v>
      </c>
      <c r="I492">
        <v>2121.7199707</v>
      </c>
      <c r="J492">
        <v>2144.5654297000001</v>
      </c>
      <c r="L492" t="str">
        <f t="shared" si="56"/>
        <v>21FEB2025:11:00:00</v>
      </c>
      <c r="M492">
        <v>12</v>
      </c>
      <c r="N492">
        <f t="shared" si="57"/>
        <v>129.89892579999969</v>
      </c>
      <c r="O492" t="str">
        <f t="shared" si="52"/>
        <v/>
      </c>
      <c r="P492">
        <f t="shared" si="53"/>
        <v>129.89892579999969</v>
      </c>
      <c r="Q492" t="str">
        <f t="shared" si="54"/>
        <v/>
      </c>
      <c r="R492">
        <f t="shared" si="55"/>
        <v>1</v>
      </c>
      <c r="S492">
        <f t="shared" si="58"/>
        <v>6.3282563711587541</v>
      </c>
    </row>
    <row r="493" spans="1:19" x14ac:dyDescent="0.25">
      <c r="A493" t="s">
        <v>517</v>
      </c>
      <c r="B493">
        <v>1950.0819091999999</v>
      </c>
      <c r="C493">
        <v>2118.3798827999999</v>
      </c>
      <c r="D493">
        <v>1998.5142822</v>
      </c>
      <c r="E493">
        <v>2187.0859375</v>
      </c>
      <c r="F493">
        <v>2107.4699707</v>
      </c>
      <c r="G493">
        <v>2118.3798827999999</v>
      </c>
      <c r="H493">
        <v>1899.1400146000001</v>
      </c>
      <c r="I493">
        <v>2071.6599120999999</v>
      </c>
      <c r="J493">
        <v>2076.7470702999999</v>
      </c>
      <c r="L493" t="str">
        <f t="shared" si="56"/>
        <v>21FEB2025:12:00:00</v>
      </c>
      <c r="M493">
        <v>13</v>
      </c>
      <c r="N493">
        <f t="shared" si="57"/>
        <v>168.29797359999998</v>
      </c>
      <c r="O493" t="str">
        <f t="shared" si="52"/>
        <v/>
      </c>
      <c r="P493">
        <f t="shared" si="53"/>
        <v>168.29797359999998</v>
      </c>
      <c r="Q493" t="str">
        <f t="shared" si="54"/>
        <v/>
      </c>
      <c r="R493">
        <f t="shared" si="55"/>
        <v>1</v>
      </c>
      <c r="S493">
        <f t="shared" si="58"/>
        <v>8.6303027993856105</v>
      </c>
    </row>
    <row r="494" spans="1:19" x14ac:dyDescent="0.25">
      <c r="A494" t="s">
        <v>518</v>
      </c>
      <c r="B494">
        <v>1932.0283202999999</v>
      </c>
      <c r="C494">
        <v>2098.9099120999999</v>
      </c>
      <c r="D494">
        <v>1933.9688721</v>
      </c>
      <c r="E494">
        <v>2071.8083495999999</v>
      </c>
      <c r="F494">
        <v>2081.9799804999998</v>
      </c>
      <c r="G494">
        <v>2098.9099120999999</v>
      </c>
      <c r="H494">
        <v>1871.6999512</v>
      </c>
      <c r="I494">
        <v>2041.0300293</v>
      </c>
      <c r="J494">
        <v>2033.0856934000001</v>
      </c>
      <c r="L494" t="str">
        <f t="shared" si="56"/>
        <v>21FEB2025:13:00:00</v>
      </c>
      <c r="M494">
        <v>14</v>
      </c>
      <c r="N494">
        <f t="shared" si="57"/>
        <v>166.88159180000002</v>
      </c>
      <c r="O494" t="str">
        <f t="shared" si="52"/>
        <v/>
      </c>
      <c r="P494">
        <f t="shared" si="53"/>
        <v>166.88159180000002</v>
      </c>
      <c r="Q494" t="str">
        <f t="shared" si="54"/>
        <v/>
      </c>
      <c r="R494">
        <f t="shared" si="55"/>
        <v>1</v>
      </c>
      <c r="S494">
        <f t="shared" si="58"/>
        <v>8.6376369355748945</v>
      </c>
    </row>
    <row r="495" spans="1:19" x14ac:dyDescent="0.25">
      <c r="A495" t="s">
        <v>519</v>
      </c>
      <c r="B495">
        <v>1870.2767334</v>
      </c>
      <c r="C495">
        <v>2028</v>
      </c>
      <c r="D495">
        <v>1874.8779297000001</v>
      </c>
      <c r="E495">
        <v>1912.5140381000001</v>
      </c>
      <c r="F495">
        <v>1961.8399658000001</v>
      </c>
      <c r="G495">
        <v>2028</v>
      </c>
      <c r="H495">
        <v>1798.5999756000001</v>
      </c>
      <c r="I495">
        <v>1961.2299805</v>
      </c>
      <c r="J495">
        <v>1932.4367675999999</v>
      </c>
      <c r="L495" t="str">
        <f t="shared" si="56"/>
        <v>21FEB2025:14:00:00</v>
      </c>
      <c r="M495">
        <v>15</v>
      </c>
      <c r="N495">
        <f t="shared" si="57"/>
        <v>157.72326659999999</v>
      </c>
      <c r="O495" t="str">
        <f t="shared" si="52"/>
        <v/>
      </c>
      <c r="P495">
        <f t="shared" si="53"/>
        <v>157.72326659999999</v>
      </c>
      <c r="Q495" t="str">
        <f t="shared" si="54"/>
        <v/>
      </c>
      <c r="R495">
        <f t="shared" si="55"/>
        <v>1</v>
      </c>
      <c r="S495">
        <f t="shared" si="58"/>
        <v>8.4331512969887008</v>
      </c>
    </row>
    <row r="496" spans="1:19" x14ac:dyDescent="0.25">
      <c r="A496" t="s">
        <v>520</v>
      </c>
      <c r="B496">
        <v>1868.1298827999999</v>
      </c>
      <c r="C496">
        <v>2029.8599853999999</v>
      </c>
      <c r="D496">
        <v>1847.8922118999999</v>
      </c>
      <c r="E496">
        <v>1853.3491211</v>
      </c>
      <c r="F496">
        <v>1927.1800536999999</v>
      </c>
      <c r="G496">
        <v>2029.8599853999999</v>
      </c>
      <c r="H496">
        <v>1814.9599608999999</v>
      </c>
      <c r="I496">
        <v>1979.8800048999999</v>
      </c>
      <c r="J496">
        <v>1921.0458983999999</v>
      </c>
      <c r="L496" t="str">
        <f t="shared" si="56"/>
        <v>21FEB2025:15:00:00</v>
      </c>
      <c r="M496">
        <v>16</v>
      </c>
      <c r="N496">
        <f t="shared" si="57"/>
        <v>161.73010260000001</v>
      </c>
      <c r="O496" t="str">
        <f t="shared" si="52"/>
        <v/>
      </c>
      <c r="P496">
        <f t="shared" si="53"/>
        <v>161.73010260000001</v>
      </c>
      <c r="Q496" t="str">
        <f t="shared" si="54"/>
        <v/>
      </c>
      <c r="R496">
        <f t="shared" si="55"/>
        <v>1</v>
      </c>
      <c r="S496">
        <f t="shared" si="58"/>
        <v>8.6573264572800941</v>
      </c>
    </row>
    <row r="497" spans="1:19" x14ac:dyDescent="0.25">
      <c r="A497" t="s">
        <v>521</v>
      </c>
      <c r="B497">
        <v>1840.9982910000001</v>
      </c>
      <c r="C497">
        <v>1995.6300048999999</v>
      </c>
      <c r="D497">
        <v>1763.6697998</v>
      </c>
      <c r="E497">
        <v>1805.7564697</v>
      </c>
      <c r="F497">
        <v>1868.9200439000001</v>
      </c>
      <c r="G497">
        <v>1995.6300048999999</v>
      </c>
      <c r="H497">
        <v>1785.7800293</v>
      </c>
      <c r="I497">
        <v>1957.1500243999999</v>
      </c>
      <c r="J497">
        <v>1882.6473389</v>
      </c>
      <c r="L497" t="str">
        <f t="shared" si="56"/>
        <v>21FEB2025:16:00:00</v>
      </c>
      <c r="M497">
        <v>17</v>
      </c>
      <c r="N497">
        <f t="shared" si="57"/>
        <v>154.6317138999998</v>
      </c>
      <c r="O497" t="str">
        <f t="shared" si="52"/>
        <v/>
      </c>
      <c r="P497">
        <f t="shared" si="53"/>
        <v>154.6317138999998</v>
      </c>
      <c r="Q497" t="str">
        <f t="shared" si="54"/>
        <v/>
      </c>
      <c r="R497">
        <f t="shared" si="55"/>
        <v>1</v>
      </c>
      <c r="S497">
        <f t="shared" si="58"/>
        <v>8.399340436975983</v>
      </c>
    </row>
    <row r="498" spans="1:19" x14ac:dyDescent="0.25">
      <c r="A498" t="s">
        <v>522</v>
      </c>
      <c r="B498">
        <v>1681.7351074000001</v>
      </c>
      <c r="C498">
        <v>1943.6800536999999</v>
      </c>
      <c r="D498">
        <v>1702.4948730000001</v>
      </c>
      <c r="E498">
        <v>1750.4304199000001</v>
      </c>
      <c r="F498">
        <v>1838.7399902</v>
      </c>
      <c r="G498">
        <v>1943.6800536999999</v>
      </c>
      <c r="H498">
        <v>1748.2900391000001</v>
      </c>
      <c r="I498">
        <v>1925.0400391000001</v>
      </c>
      <c r="J498">
        <v>1841.2360839999999</v>
      </c>
      <c r="L498" t="str">
        <f t="shared" si="56"/>
        <v>21FEB2025:17:00:00</v>
      </c>
      <c r="M498">
        <v>18</v>
      </c>
      <c r="N498">
        <f t="shared" si="57"/>
        <v>261.94494629999986</v>
      </c>
      <c r="O498" t="str">
        <f t="shared" si="52"/>
        <v/>
      </c>
      <c r="P498">
        <f t="shared" si="53"/>
        <v>261.94494629999986</v>
      </c>
      <c r="Q498" t="str">
        <f t="shared" si="54"/>
        <v/>
      </c>
      <c r="R498">
        <f t="shared" si="55"/>
        <v>1</v>
      </c>
      <c r="S498">
        <f t="shared" si="58"/>
        <v>15.575874294791442</v>
      </c>
    </row>
    <row r="499" spans="1:19" x14ac:dyDescent="0.25">
      <c r="A499" t="s">
        <v>523</v>
      </c>
      <c r="B499">
        <v>1807.9404297000001</v>
      </c>
      <c r="C499">
        <v>1901.9300536999999</v>
      </c>
      <c r="D499">
        <v>1645.7319336</v>
      </c>
      <c r="E499">
        <v>1695.8767089999999</v>
      </c>
      <c r="F499">
        <v>1846.9699707</v>
      </c>
      <c r="G499">
        <v>1901.9300536999999</v>
      </c>
      <c r="H499">
        <v>1685.7700195</v>
      </c>
      <c r="I499">
        <v>1845.3499756000001</v>
      </c>
      <c r="J499">
        <v>1795.1794434000001</v>
      </c>
      <c r="L499" t="str">
        <f t="shared" si="56"/>
        <v>21FEB2025:18:00:00</v>
      </c>
      <c r="M499">
        <v>19</v>
      </c>
      <c r="N499">
        <f t="shared" si="57"/>
        <v>93.989623999999822</v>
      </c>
      <c r="O499" t="str">
        <f t="shared" si="52"/>
        <v/>
      </c>
      <c r="P499">
        <f t="shared" si="53"/>
        <v>93.989623999999822</v>
      </c>
      <c r="Q499" t="str">
        <f t="shared" si="54"/>
        <v/>
      </c>
      <c r="R499">
        <f t="shared" si="55"/>
        <v>1</v>
      </c>
      <c r="S499">
        <f t="shared" si="58"/>
        <v>5.1987124385285171</v>
      </c>
    </row>
    <row r="500" spans="1:19" x14ac:dyDescent="0.25">
      <c r="A500" t="s">
        <v>524</v>
      </c>
      <c r="B500">
        <v>1732.1113281</v>
      </c>
      <c r="C500">
        <v>1945.3000488</v>
      </c>
      <c r="D500">
        <v>1643.3710937999999</v>
      </c>
      <c r="E500">
        <v>1719.6151123</v>
      </c>
      <c r="F500">
        <v>1932.5400391000001</v>
      </c>
      <c r="G500">
        <v>1945.3000488</v>
      </c>
      <c r="H500">
        <v>1733.7199707</v>
      </c>
      <c r="I500">
        <v>1873.6700439000001</v>
      </c>
      <c r="J500">
        <v>1840.9691161999999</v>
      </c>
      <c r="L500" t="str">
        <f t="shared" si="56"/>
        <v>21FEB2025:19:00:00</v>
      </c>
      <c r="M500">
        <v>20</v>
      </c>
      <c r="N500">
        <f t="shared" si="57"/>
        <v>213.18872069999998</v>
      </c>
      <c r="O500" t="str">
        <f t="shared" si="52"/>
        <v/>
      </c>
      <c r="P500">
        <f t="shared" si="53"/>
        <v>213.18872069999998</v>
      </c>
      <c r="Q500" t="str">
        <f t="shared" si="54"/>
        <v/>
      </c>
      <c r="R500">
        <f t="shared" si="55"/>
        <v>1</v>
      </c>
      <c r="S500">
        <f t="shared" si="58"/>
        <v>12.308026466973834</v>
      </c>
    </row>
    <row r="501" spans="1:19" x14ac:dyDescent="0.25">
      <c r="A501" t="s">
        <v>525</v>
      </c>
      <c r="B501">
        <v>1793.6690673999999</v>
      </c>
      <c r="C501">
        <v>2009.1400146000001</v>
      </c>
      <c r="D501">
        <v>1681.8515625</v>
      </c>
      <c r="E501">
        <v>1778.0086670000001</v>
      </c>
      <c r="F501">
        <v>2034.4200439000001</v>
      </c>
      <c r="G501">
        <v>2009.1400146000001</v>
      </c>
      <c r="H501">
        <v>1802.8100586</v>
      </c>
      <c r="I501">
        <v>1930.4499512</v>
      </c>
      <c r="J501">
        <v>1910.9656981999999</v>
      </c>
      <c r="L501" t="str">
        <f t="shared" si="56"/>
        <v>21FEB2025:20:00:00</v>
      </c>
      <c r="M501">
        <v>21</v>
      </c>
      <c r="N501">
        <f t="shared" si="57"/>
        <v>215.47094720000018</v>
      </c>
      <c r="O501" t="str">
        <f t="shared" si="52"/>
        <v/>
      </c>
      <c r="P501">
        <f t="shared" si="53"/>
        <v>215.47094720000018</v>
      </c>
      <c r="Q501" t="str">
        <f t="shared" si="54"/>
        <v/>
      </c>
      <c r="R501">
        <f t="shared" si="55"/>
        <v>1</v>
      </c>
      <c r="S501">
        <f t="shared" si="58"/>
        <v>12.012859624787673</v>
      </c>
    </row>
    <row r="502" spans="1:19" x14ac:dyDescent="0.25">
      <c r="A502" t="s">
        <v>526</v>
      </c>
      <c r="B502">
        <v>1806.6968993999999</v>
      </c>
      <c r="C502">
        <v>2037.3199463000001</v>
      </c>
      <c r="D502">
        <v>1703.3649902</v>
      </c>
      <c r="E502">
        <v>1797.2513428</v>
      </c>
      <c r="F502">
        <v>2028.2900391000001</v>
      </c>
      <c r="G502">
        <v>2037.3199463000001</v>
      </c>
      <c r="H502">
        <v>1831.4000243999999</v>
      </c>
      <c r="I502">
        <v>1956.6300048999999</v>
      </c>
      <c r="J502">
        <v>1930.1783447</v>
      </c>
      <c r="L502" t="str">
        <f t="shared" si="56"/>
        <v>21FEB2025:21:00:00</v>
      </c>
      <c r="M502">
        <v>22</v>
      </c>
      <c r="N502">
        <f t="shared" si="57"/>
        <v>230.62304690000019</v>
      </c>
      <c r="O502" t="str">
        <f t="shared" si="52"/>
        <v/>
      </c>
      <c r="P502">
        <f t="shared" si="53"/>
        <v>230.62304690000019</v>
      </c>
      <c r="Q502" t="str">
        <f t="shared" si="54"/>
        <v/>
      </c>
      <c r="R502">
        <f t="shared" si="55"/>
        <v>1</v>
      </c>
      <c r="S502">
        <f t="shared" si="58"/>
        <v>12.76489968940499</v>
      </c>
    </row>
    <row r="503" spans="1:19" x14ac:dyDescent="0.25">
      <c r="A503" t="s">
        <v>527</v>
      </c>
      <c r="B503">
        <v>1829.8048096</v>
      </c>
      <c r="C503">
        <v>2050.5400390999998</v>
      </c>
      <c r="D503">
        <v>1711.5703125</v>
      </c>
      <c r="E503">
        <v>1871.5244141000001</v>
      </c>
      <c r="F503">
        <v>1991.5200195</v>
      </c>
      <c r="G503">
        <v>2050.5400390999998</v>
      </c>
      <c r="H503">
        <v>1856.6899414</v>
      </c>
      <c r="I503">
        <v>1964.5100098</v>
      </c>
      <c r="J503">
        <v>1946.9569091999999</v>
      </c>
      <c r="L503" t="str">
        <f t="shared" si="56"/>
        <v>21FEB2025:22:00:00</v>
      </c>
      <c r="M503">
        <v>23</v>
      </c>
      <c r="N503">
        <f t="shared" si="57"/>
        <v>220.73522949999983</v>
      </c>
      <c r="O503" t="str">
        <f t="shared" si="52"/>
        <v/>
      </c>
      <c r="P503">
        <f t="shared" si="53"/>
        <v>220.73522949999983</v>
      </c>
      <c r="Q503" t="str">
        <f t="shared" si="54"/>
        <v/>
      </c>
      <c r="R503">
        <f t="shared" si="55"/>
        <v>1</v>
      </c>
      <c r="S503">
        <f t="shared" si="58"/>
        <v>12.063321089873686</v>
      </c>
    </row>
    <row r="504" spans="1:19" x14ac:dyDescent="0.25">
      <c r="A504" t="s">
        <v>528</v>
      </c>
      <c r="B504">
        <v>1797.9234618999999</v>
      </c>
      <c r="C504">
        <v>2015.3299560999999</v>
      </c>
      <c r="D504">
        <v>1673.4870605000001</v>
      </c>
      <c r="E504">
        <v>1945.7937012</v>
      </c>
      <c r="F504">
        <v>1961.7600098</v>
      </c>
      <c r="G504">
        <v>2015.3299560999999</v>
      </c>
      <c r="H504">
        <v>1830.1999512</v>
      </c>
      <c r="I504">
        <v>1941.7700195</v>
      </c>
      <c r="J504">
        <v>1938.9708252</v>
      </c>
      <c r="L504" t="str">
        <f t="shared" si="56"/>
        <v>21FEB2025:23:00:00</v>
      </c>
      <c r="M504">
        <v>24</v>
      </c>
      <c r="N504">
        <f t="shared" si="57"/>
        <v>217.4064942</v>
      </c>
      <c r="O504" t="str">
        <f t="shared" si="52"/>
        <v/>
      </c>
      <c r="P504">
        <f t="shared" si="53"/>
        <v>217.4064942</v>
      </c>
      <c r="Q504" t="str">
        <f t="shared" si="54"/>
        <v/>
      </c>
      <c r="R504">
        <f t="shared" si="55"/>
        <v>1</v>
      </c>
      <c r="S504">
        <f t="shared" si="58"/>
        <v>12.092088390139274</v>
      </c>
    </row>
    <row r="505" spans="1:19" x14ac:dyDescent="0.25">
      <c r="A505" t="s">
        <v>529</v>
      </c>
      <c r="B505">
        <v>1794.4580077999999</v>
      </c>
      <c r="C505">
        <v>1944.3100586</v>
      </c>
      <c r="D505">
        <v>1653.473999</v>
      </c>
      <c r="E505">
        <v>1900.7901611</v>
      </c>
      <c r="F505">
        <v>1804.9599608999999</v>
      </c>
      <c r="G505">
        <v>1944.3100586</v>
      </c>
      <c r="H505">
        <v>1777.3399658000001</v>
      </c>
      <c r="I505">
        <v>1887.1700439000001</v>
      </c>
      <c r="J505">
        <v>1862.9140625</v>
      </c>
      <c r="L505" t="str">
        <f t="shared" si="56"/>
        <v>22FEB2025:00:00:00</v>
      </c>
      <c r="M505">
        <v>1</v>
      </c>
      <c r="N505">
        <f t="shared" si="57"/>
        <v>149.85205080000014</v>
      </c>
      <c r="O505" t="str">
        <f t="shared" si="52"/>
        <v/>
      </c>
      <c r="P505">
        <f t="shared" si="53"/>
        <v>149.85205080000014</v>
      </c>
      <c r="Q505" t="str">
        <f t="shared" si="54"/>
        <v/>
      </c>
      <c r="R505">
        <f t="shared" si="55"/>
        <v>1</v>
      </c>
      <c r="S505">
        <f t="shared" si="58"/>
        <v>8.3508251599444385</v>
      </c>
    </row>
    <row r="506" spans="1:19" x14ac:dyDescent="0.25">
      <c r="A506" t="s">
        <v>530</v>
      </c>
      <c r="B506">
        <v>1817.3881836</v>
      </c>
      <c r="C506">
        <v>1680.8499756000001</v>
      </c>
      <c r="D506">
        <v>1662.8504639</v>
      </c>
      <c r="E506">
        <v>1910.6838379000001</v>
      </c>
      <c r="F506">
        <v>1604.6199951000001</v>
      </c>
      <c r="G506">
        <v>1680.8499756000001</v>
      </c>
      <c r="H506">
        <v>1668.6899414</v>
      </c>
      <c r="I506">
        <v>1709.75</v>
      </c>
      <c r="J506">
        <v>1714.9189452999999</v>
      </c>
      <c r="L506" t="str">
        <f t="shared" si="56"/>
        <v>22FEB2025:01:00:00</v>
      </c>
      <c r="M506">
        <v>2</v>
      </c>
      <c r="N506">
        <f t="shared" si="57"/>
        <v>-136.53820799999994</v>
      </c>
      <c r="O506">
        <f t="shared" si="52"/>
        <v>-136.53820799999994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7.5128808051088027</v>
      </c>
    </row>
    <row r="507" spans="1:19" x14ac:dyDescent="0.25">
      <c r="A507" t="s">
        <v>531</v>
      </c>
      <c r="B507">
        <v>1880.671875</v>
      </c>
      <c r="C507">
        <v>1686.8399658000001</v>
      </c>
      <c r="D507">
        <v>1671.8549805</v>
      </c>
      <c r="E507">
        <v>1934.7225341999999</v>
      </c>
      <c r="F507">
        <v>1629.9799805</v>
      </c>
      <c r="G507">
        <v>1686.8399658000001</v>
      </c>
      <c r="H507">
        <v>1645.25</v>
      </c>
      <c r="I507">
        <v>1694.4499512</v>
      </c>
      <c r="J507">
        <v>1718.2486572</v>
      </c>
      <c r="L507" t="str">
        <f t="shared" si="56"/>
        <v>22FEB2025:02:00:00</v>
      </c>
      <c r="M507">
        <v>3</v>
      </c>
      <c r="N507">
        <f t="shared" si="57"/>
        <v>-193.83190919999993</v>
      </c>
      <c r="O507">
        <f t="shared" si="52"/>
        <v>-193.83190919999993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10.306524587123945</v>
      </c>
    </row>
    <row r="508" spans="1:19" x14ac:dyDescent="0.25">
      <c r="A508" t="s">
        <v>532</v>
      </c>
      <c r="B508">
        <v>1889.5792236</v>
      </c>
      <c r="C508">
        <v>1754.0100098</v>
      </c>
      <c r="D508">
        <v>1637.6890868999999</v>
      </c>
      <c r="E508">
        <v>1787.1535644999999</v>
      </c>
      <c r="F508">
        <v>1712.7399902</v>
      </c>
      <c r="G508">
        <v>1754.0100098</v>
      </c>
      <c r="H508">
        <v>1655.6300048999999</v>
      </c>
      <c r="I508">
        <v>1702.4200439000001</v>
      </c>
      <c r="J508">
        <v>1722.3907471</v>
      </c>
      <c r="L508" t="str">
        <f t="shared" si="56"/>
        <v>22FEB2025:03:00:00</v>
      </c>
      <c r="M508">
        <v>4</v>
      </c>
      <c r="N508">
        <f t="shared" si="57"/>
        <v>-135.56921379999994</v>
      </c>
      <c r="O508">
        <f t="shared" si="52"/>
        <v>-135.56921379999994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7.1745715716388627</v>
      </c>
    </row>
    <row r="509" spans="1:19" x14ac:dyDescent="0.25">
      <c r="A509" t="s">
        <v>533</v>
      </c>
      <c r="B509">
        <v>1839.8638916</v>
      </c>
      <c r="C509">
        <v>1784</v>
      </c>
      <c r="D509">
        <v>1617.8483887</v>
      </c>
      <c r="E509">
        <v>1735.6793213000001</v>
      </c>
      <c r="F509">
        <v>1753.4399414</v>
      </c>
      <c r="G509">
        <v>1784</v>
      </c>
      <c r="H509">
        <v>1675.4599608999999</v>
      </c>
      <c r="I509">
        <v>1705.4599608999999</v>
      </c>
      <c r="J509">
        <v>1730.8079834</v>
      </c>
      <c r="L509" t="str">
        <f t="shared" si="56"/>
        <v>22FEB2025:04:00:00</v>
      </c>
      <c r="M509">
        <v>5</v>
      </c>
      <c r="N509">
        <f t="shared" si="57"/>
        <v>-55.863891599999988</v>
      </c>
      <c r="O509">
        <f t="shared" si="52"/>
        <v>-55.863891599999988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3.0363056666881536</v>
      </c>
    </row>
    <row r="510" spans="1:19" x14ac:dyDescent="0.25">
      <c r="A510" t="s">
        <v>534</v>
      </c>
      <c r="B510">
        <v>1846.7963867000001</v>
      </c>
      <c r="C510">
        <v>1847.3499756000001</v>
      </c>
      <c r="D510">
        <v>1629.6639404</v>
      </c>
      <c r="E510">
        <v>1720.0501709</v>
      </c>
      <c r="F510">
        <v>1890.6099853999999</v>
      </c>
      <c r="G510">
        <v>1847.3499756000001</v>
      </c>
      <c r="H510">
        <v>1719.4399414</v>
      </c>
      <c r="I510">
        <v>1718.0100098</v>
      </c>
      <c r="J510">
        <v>1779.0920410000001</v>
      </c>
      <c r="L510" t="str">
        <f t="shared" si="56"/>
        <v>22FEB2025:05:00:00</v>
      </c>
      <c r="M510">
        <v>6</v>
      </c>
      <c r="N510">
        <f t="shared" si="57"/>
        <v>0.55358890000002248</v>
      </c>
      <c r="O510" t="str">
        <f t="shared" si="52"/>
        <v/>
      </c>
      <c r="P510">
        <f t="shared" si="53"/>
        <v>0.55358890000002248</v>
      </c>
      <c r="Q510" t="str">
        <f t="shared" si="54"/>
        <v/>
      </c>
      <c r="R510">
        <f t="shared" si="55"/>
        <v>1</v>
      </c>
      <c r="S510">
        <f t="shared" si="58"/>
        <v>2.9975632613686142E-2</v>
      </c>
    </row>
    <row r="511" spans="1:19" x14ac:dyDescent="0.25">
      <c r="A511" t="s">
        <v>535</v>
      </c>
      <c r="B511">
        <v>1880.5994873</v>
      </c>
      <c r="C511">
        <v>1879.6500243999999</v>
      </c>
      <c r="D511">
        <v>1653.3441161999999</v>
      </c>
      <c r="E511">
        <v>1740.4405518000001</v>
      </c>
      <c r="F511">
        <v>1961.0899658000001</v>
      </c>
      <c r="G511">
        <v>1879.6500243999999</v>
      </c>
      <c r="H511">
        <v>1762.5699463000001</v>
      </c>
      <c r="I511">
        <v>1744.5100098</v>
      </c>
      <c r="J511">
        <v>1817.6520995999999</v>
      </c>
      <c r="L511" t="str">
        <f t="shared" si="56"/>
        <v>22FEB2025:06:00:00</v>
      </c>
      <c r="M511">
        <v>7</v>
      </c>
      <c r="N511">
        <f t="shared" si="57"/>
        <v>-0.94946290000007139</v>
      </c>
      <c r="O511">
        <f t="shared" si="52"/>
        <v>-0.94946290000007139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5.0487246562170823E-2</v>
      </c>
    </row>
    <row r="512" spans="1:19" x14ac:dyDescent="0.25">
      <c r="A512" t="s">
        <v>536</v>
      </c>
      <c r="B512">
        <v>1831.5722656</v>
      </c>
      <c r="C512">
        <v>1946.6500243999999</v>
      </c>
      <c r="D512">
        <v>1694.8270264</v>
      </c>
      <c r="E512">
        <v>1736.2349853999999</v>
      </c>
      <c r="F512">
        <v>2021.2399902</v>
      </c>
      <c r="G512">
        <v>1946.6500243999999</v>
      </c>
      <c r="H512">
        <v>1805.4200439000001</v>
      </c>
      <c r="I512">
        <v>1796.3399658000001</v>
      </c>
      <c r="J512">
        <v>1861.1770019999999</v>
      </c>
      <c r="L512" t="str">
        <f t="shared" si="56"/>
        <v>22FEB2025:07:00:00</v>
      </c>
      <c r="M512">
        <v>8</v>
      </c>
      <c r="N512">
        <f t="shared" si="57"/>
        <v>115.07775879999986</v>
      </c>
      <c r="O512" t="str">
        <f t="shared" si="52"/>
        <v/>
      </c>
      <c r="P512">
        <f t="shared" si="53"/>
        <v>115.07775879999986</v>
      </c>
      <c r="Q512" t="str">
        <f t="shared" si="54"/>
        <v/>
      </c>
      <c r="R512">
        <f t="shared" si="55"/>
        <v>1</v>
      </c>
      <c r="S512">
        <f t="shared" si="58"/>
        <v>6.2830040048843943</v>
      </c>
    </row>
    <row r="513" spans="1:19" x14ac:dyDescent="0.25">
      <c r="A513" t="s">
        <v>537</v>
      </c>
      <c r="B513">
        <v>1867.3664550999999</v>
      </c>
      <c r="C513">
        <v>1984.3800048999999</v>
      </c>
      <c r="D513">
        <v>1703.4973144999999</v>
      </c>
      <c r="E513">
        <v>1731.1037598</v>
      </c>
      <c r="F513">
        <v>1963.8100586</v>
      </c>
      <c r="G513">
        <v>1984.3800048999999</v>
      </c>
      <c r="H513">
        <v>1855.5</v>
      </c>
      <c r="I513">
        <v>1829.1600341999999</v>
      </c>
      <c r="J513">
        <v>1872.7907714999999</v>
      </c>
      <c r="L513" t="str">
        <f t="shared" si="56"/>
        <v>22FEB2025:08:00:00</v>
      </c>
      <c r="M513">
        <v>9</v>
      </c>
      <c r="N513">
        <f t="shared" si="57"/>
        <v>117.01354979999996</v>
      </c>
      <c r="O513" t="str">
        <f t="shared" si="52"/>
        <v/>
      </c>
      <c r="P513">
        <f t="shared" si="53"/>
        <v>117.01354979999996</v>
      </c>
      <c r="Q513" t="str">
        <f t="shared" si="54"/>
        <v/>
      </c>
      <c r="R513">
        <f t="shared" si="55"/>
        <v>1</v>
      </c>
      <c r="S513">
        <f t="shared" si="58"/>
        <v>6.2662338974989105</v>
      </c>
    </row>
    <row r="514" spans="1:19" x14ac:dyDescent="0.25">
      <c r="A514" t="s">
        <v>538</v>
      </c>
      <c r="B514">
        <v>1953.1545410000001</v>
      </c>
      <c r="C514">
        <v>1977.3100586</v>
      </c>
      <c r="D514">
        <v>1740.8845214999999</v>
      </c>
      <c r="E514">
        <v>1758.4993896000001</v>
      </c>
      <c r="F514">
        <v>1947.2099608999999</v>
      </c>
      <c r="G514">
        <v>1977.3100586</v>
      </c>
      <c r="H514">
        <v>1810.8499756000001</v>
      </c>
      <c r="I514">
        <v>1815.0300293</v>
      </c>
      <c r="J514">
        <v>1861.7799072</v>
      </c>
      <c r="L514" t="str">
        <f t="shared" si="56"/>
        <v>22FEB2025:09:00:00</v>
      </c>
      <c r="M514">
        <v>10</v>
      </c>
      <c r="N514">
        <f t="shared" si="57"/>
        <v>24.155517599999939</v>
      </c>
      <c r="O514" t="str">
        <f t="shared" si="52"/>
        <v/>
      </c>
      <c r="P514">
        <f t="shared" si="53"/>
        <v>24.155517599999939</v>
      </c>
      <c r="Q514" t="str">
        <f t="shared" si="54"/>
        <v/>
      </c>
      <c r="R514">
        <f t="shared" si="55"/>
        <v>1</v>
      </c>
      <c r="S514">
        <f t="shared" si="58"/>
        <v>1.2367437953799858</v>
      </c>
    </row>
    <row r="515" spans="1:19" x14ac:dyDescent="0.25">
      <c r="A515" t="s">
        <v>539</v>
      </c>
      <c r="B515">
        <v>1847.1137695</v>
      </c>
      <c r="C515">
        <v>1930.3800048999999</v>
      </c>
      <c r="D515">
        <v>1746.4486084</v>
      </c>
      <c r="E515">
        <v>1750.1663818</v>
      </c>
      <c r="F515">
        <v>1881.0799560999999</v>
      </c>
      <c r="G515">
        <v>1930.3800048999999</v>
      </c>
      <c r="H515">
        <v>1736.0600586</v>
      </c>
      <c r="I515">
        <v>1760.3499756000001</v>
      </c>
      <c r="J515">
        <v>1811.6074219</v>
      </c>
      <c r="L515" t="str">
        <f t="shared" si="56"/>
        <v>22FEB2025:10:00:00</v>
      </c>
      <c r="M515">
        <v>11</v>
      </c>
      <c r="N515">
        <f t="shared" si="57"/>
        <v>83.266235399999914</v>
      </c>
      <c r="O515" t="str">
        <f t="shared" ref="O515:O578" si="59">IF(N515&lt;0,N515,"")</f>
        <v/>
      </c>
      <c r="P515">
        <f t="shared" ref="P515:P578" si="60">IF(N515&gt;0,N515,"")</f>
        <v>83.266235399999914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4.5079104912167631</v>
      </c>
    </row>
    <row r="516" spans="1:19" x14ac:dyDescent="0.25">
      <c r="A516" t="s">
        <v>540</v>
      </c>
      <c r="B516">
        <v>1710.4073486</v>
      </c>
      <c r="C516">
        <v>1840.7399902</v>
      </c>
      <c r="D516">
        <v>1734.5095214999999</v>
      </c>
      <c r="E516">
        <v>1754.5286865</v>
      </c>
      <c r="F516">
        <v>1789.5500488</v>
      </c>
      <c r="G516">
        <v>1840.7399902</v>
      </c>
      <c r="H516">
        <v>1660.4100341999999</v>
      </c>
      <c r="I516">
        <v>1703.75</v>
      </c>
      <c r="J516">
        <v>1749.7957764</v>
      </c>
      <c r="L516" t="str">
        <f t="shared" ref="L516:L579" si="63">A516</f>
        <v>22FEB2025:11:00:00</v>
      </c>
      <c r="M516">
        <v>12</v>
      </c>
      <c r="N516">
        <f t="shared" ref="N516:N579" si="64">C516-B516</f>
        <v>130.33264159999999</v>
      </c>
      <c r="O516" t="str">
        <f t="shared" si="59"/>
        <v/>
      </c>
      <c r="P516">
        <f t="shared" si="60"/>
        <v>130.33264159999999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7.6199767094475863</v>
      </c>
    </row>
    <row r="517" spans="1:19" x14ac:dyDescent="0.25">
      <c r="A517" t="s">
        <v>541</v>
      </c>
      <c r="B517">
        <v>1584.1895752</v>
      </c>
      <c r="C517">
        <v>1725.3900146000001</v>
      </c>
      <c r="D517">
        <v>1649.1556396000001</v>
      </c>
      <c r="E517">
        <v>1681.9444579999999</v>
      </c>
      <c r="F517">
        <v>1675.9799805</v>
      </c>
      <c r="G517">
        <v>1725.3900146000001</v>
      </c>
      <c r="H517">
        <v>1587.9899902</v>
      </c>
      <c r="I517">
        <v>1654.5699463000001</v>
      </c>
      <c r="J517">
        <v>1665.1748047000001</v>
      </c>
      <c r="L517" t="str">
        <f t="shared" si="63"/>
        <v>22FEB2025:12:00:00</v>
      </c>
      <c r="M517">
        <v>13</v>
      </c>
      <c r="N517">
        <f t="shared" si="64"/>
        <v>141.20043940000005</v>
      </c>
      <c r="O517" t="str">
        <f t="shared" si="59"/>
        <v/>
      </c>
      <c r="P517">
        <f t="shared" si="60"/>
        <v>141.20043940000005</v>
      </c>
      <c r="Q517" t="str">
        <f t="shared" si="61"/>
        <v/>
      </c>
      <c r="R517">
        <f t="shared" si="62"/>
        <v>1</v>
      </c>
      <c r="S517">
        <f t="shared" si="65"/>
        <v>8.9131024222384383</v>
      </c>
    </row>
    <row r="518" spans="1:19" x14ac:dyDescent="0.25">
      <c r="A518" t="s">
        <v>542</v>
      </c>
      <c r="B518">
        <v>1497.7750243999999</v>
      </c>
      <c r="C518">
        <v>1660.4499512</v>
      </c>
      <c r="D518">
        <v>1607.8917236</v>
      </c>
      <c r="E518">
        <v>1672.9468993999999</v>
      </c>
      <c r="F518">
        <v>1594.0899658000001</v>
      </c>
      <c r="G518">
        <v>1660.4499512</v>
      </c>
      <c r="H518">
        <v>1531.4100341999999</v>
      </c>
      <c r="I518">
        <v>1606.0200195</v>
      </c>
      <c r="J518">
        <v>1612.9832764</v>
      </c>
      <c r="L518" t="str">
        <f t="shared" si="63"/>
        <v>22FEB2025:13:00:00</v>
      </c>
      <c r="M518">
        <v>14</v>
      </c>
      <c r="N518">
        <f t="shared" si="64"/>
        <v>162.67492680000009</v>
      </c>
      <c r="O518" t="str">
        <f t="shared" si="59"/>
        <v/>
      </c>
      <c r="P518">
        <f t="shared" si="60"/>
        <v>162.67492680000009</v>
      </c>
      <c r="Q518" t="str">
        <f t="shared" si="61"/>
        <v/>
      </c>
      <c r="R518">
        <f t="shared" si="62"/>
        <v>1</v>
      </c>
      <c r="S518">
        <f t="shared" si="65"/>
        <v>10.861105583274547</v>
      </c>
    </row>
    <row r="519" spans="1:19" x14ac:dyDescent="0.25">
      <c r="A519" t="s">
        <v>543</v>
      </c>
      <c r="B519">
        <v>1462.4946289</v>
      </c>
      <c r="C519">
        <v>1684.9300536999999</v>
      </c>
      <c r="D519">
        <v>1562.449707</v>
      </c>
      <c r="E519">
        <v>1556.3442382999999</v>
      </c>
      <c r="F519">
        <v>1632.5200195</v>
      </c>
      <c r="G519">
        <v>1684.9300536999999</v>
      </c>
      <c r="H519">
        <v>1579.0999756000001</v>
      </c>
      <c r="I519">
        <v>1652.0799560999999</v>
      </c>
      <c r="J519">
        <v>1620.9948730000001</v>
      </c>
      <c r="L519" t="str">
        <f t="shared" si="63"/>
        <v>22FEB2025:14:00:00</v>
      </c>
      <c r="M519">
        <v>15</v>
      </c>
      <c r="N519">
        <f t="shared" si="64"/>
        <v>222.43542479999996</v>
      </c>
      <c r="O519" t="str">
        <f t="shared" si="59"/>
        <v/>
      </c>
      <c r="P519">
        <f t="shared" si="60"/>
        <v>222.43542479999996</v>
      </c>
      <c r="Q519" t="str">
        <f t="shared" si="61"/>
        <v/>
      </c>
      <c r="R519">
        <f t="shared" si="62"/>
        <v>1</v>
      </c>
      <c r="S519">
        <f t="shared" si="65"/>
        <v>15.209315672311389</v>
      </c>
    </row>
    <row r="520" spans="1:19" x14ac:dyDescent="0.25">
      <c r="A520" t="s">
        <v>544</v>
      </c>
      <c r="B520">
        <v>1482.4538574000001</v>
      </c>
      <c r="C520">
        <v>1672.6199951000001</v>
      </c>
      <c r="D520">
        <v>1528.3334961</v>
      </c>
      <c r="E520">
        <v>1476.5750731999999</v>
      </c>
      <c r="F520">
        <v>1559.3000488</v>
      </c>
      <c r="G520">
        <v>1672.6199951000001</v>
      </c>
      <c r="H520">
        <v>1541.8299560999999</v>
      </c>
      <c r="I520">
        <v>1615.6199951000001</v>
      </c>
      <c r="J520">
        <v>1573.1890868999999</v>
      </c>
      <c r="L520" t="str">
        <f t="shared" si="63"/>
        <v>22FEB2025:15:00:00</v>
      </c>
      <c r="M520">
        <v>16</v>
      </c>
      <c r="N520">
        <f t="shared" si="64"/>
        <v>190.16613770000004</v>
      </c>
      <c r="O520" t="str">
        <f t="shared" si="59"/>
        <v/>
      </c>
      <c r="P520">
        <f t="shared" si="60"/>
        <v>190.16613770000004</v>
      </c>
      <c r="Q520" t="str">
        <f t="shared" si="61"/>
        <v/>
      </c>
      <c r="R520">
        <f t="shared" si="62"/>
        <v>1</v>
      </c>
      <c r="S520">
        <f t="shared" si="65"/>
        <v>12.827794723643047</v>
      </c>
    </row>
    <row r="521" spans="1:19" x14ac:dyDescent="0.25">
      <c r="A521" t="s">
        <v>545</v>
      </c>
      <c r="B521">
        <v>1344.5323486</v>
      </c>
      <c r="C521">
        <v>1524.5500488</v>
      </c>
      <c r="D521">
        <v>1414.3759766000001</v>
      </c>
      <c r="E521">
        <v>1371.9392089999999</v>
      </c>
      <c r="F521">
        <v>1369.4399414</v>
      </c>
      <c r="G521">
        <v>1524.5500488</v>
      </c>
      <c r="H521">
        <v>1401.9899902</v>
      </c>
      <c r="I521">
        <v>1479.1400146000001</v>
      </c>
      <c r="J521">
        <v>1429.4119873</v>
      </c>
      <c r="L521" t="str">
        <f t="shared" si="63"/>
        <v>22FEB2025:16:00:00</v>
      </c>
      <c r="M521">
        <v>17</v>
      </c>
      <c r="N521">
        <f t="shared" si="64"/>
        <v>180.01770020000004</v>
      </c>
      <c r="O521" t="str">
        <f t="shared" si="59"/>
        <v/>
      </c>
      <c r="P521">
        <f t="shared" si="60"/>
        <v>180.01770020000004</v>
      </c>
      <c r="Q521" t="str">
        <f t="shared" si="61"/>
        <v/>
      </c>
      <c r="R521">
        <f t="shared" si="62"/>
        <v>1</v>
      </c>
      <c r="S521">
        <f t="shared" si="65"/>
        <v>13.388870887892301</v>
      </c>
    </row>
    <row r="522" spans="1:19" x14ac:dyDescent="0.25">
      <c r="A522" t="s">
        <v>546</v>
      </c>
      <c r="B522">
        <v>1331.7219238</v>
      </c>
      <c r="C522">
        <v>1488.4599608999999</v>
      </c>
      <c r="D522">
        <v>1344.1383057</v>
      </c>
      <c r="E522">
        <v>1328.6740723</v>
      </c>
      <c r="F522">
        <v>1335.2600098</v>
      </c>
      <c r="G522">
        <v>1488.4599608999999</v>
      </c>
      <c r="H522">
        <v>1356.3699951000001</v>
      </c>
      <c r="I522">
        <v>1445.3199463000001</v>
      </c>
      <c r="J522">
        <v>1390.8168945</v>
      </c>
      <c r="L522" t="str">
        <f t="shared" si="63"/>
        <v>22FEB2025:17:00:00</v>
      </c>
      <c r="M522">
        <v>18</v>
      </c>
      <c r="N522">
        <f t="shared" si="64"/>
        <v>156.73803709999993</v>
      </c>
      <c r="O522" t="str">
        <f t="shared" si="59"/>
        <v/>
      </c>
      <c r="P522">
        <f t="shared" si="60"/>
        <v>156.73803709999993</v>
      </c>
      <c r="Q522" t="str">
        <f t="shared" si="61"/>
        <v/>
      </c>
      <c r="R522">
        <f t="shared" si="62"/>
        <v>1</v>
      </c>
      <c r="S522">
        <f t="shared" si="65"/>
        <v>11.769576988922433</v>
      </c>
    </row>
    <row r="523" spans="1:19" x14ac:dyDescent="0.25">
      <c r="A523" t="s">
        <v>547</v>
      </c>
      <c r="B523">
        <v>1369.2486572</v>
      </c>
      <c r="C523">
        <v>1514.1899414</v>
      </c>
      <c r="D523">
        <v>1285.5893555</v>
      </c>
      <c r="E523">
        <v>1277.4400635</v>
      </c>
      <c r="F523">
        <v>1389.3699951000001</v>
      </c>
      <c r="G523">
        <v>1514.1899414</v>
      </c>
      <c r="H523">
        <v>1394.0799560999999</v>
      </c>
      <c r="I523">
        <v>1467.6999512</v>
      </c>
      <c r="J523">
        <v>1408.5560303</v>
      </c>
      <c r="L523" t="str">
        <f t="shared" si="63"/>
        <v>22FEB2025:18:00:00</v>
      </c>
      <c r="M523">
        <v>19</v>
      </c>
      <c r="N523">
        <f t="shared" si="64"/>
        <v>144.94128419999993</v>
      </c>
      <c r="O523" t="str">
        <f t="shared" si="59"/>
        <v/>
      </c>
      <c r="P523">
        <f t="shared" si="60"/>
        <v>144.94128419999993</v>
      </c>
      <c r="Q523" t="str">
        <f t="shared" si="61"/>
        <v/>
      </c>
      <c r="R523">
        <f t="shared" si="62"/>
        <v>1</v>
      </c>
      <c r="S523">
        <f t="shared" si="65"/>
        <v>10.585461116784503</v>
      </c>
    </row>
    <row r="524" spans="1:19" x14ac:dyDescent="0.25">
      <c r="A524" t="s">
        <v>548</v>
      </c>
      <c r="B524">
        <v>1383.8928223</v>
      </c>
      <c r="C524">
        <v>1545.4699707</v>
      </c>
      <c r="D524">
        <v>1293.4960937999999</v>
      </c>
      <c r="E524">
        <v>1296.6744385</v>
      </c>
      <c r="F524">
        <v>1460.7399902</v>
      </c>
      <c r="G524">
        <v>1545.4699707</v>
      </c>
      <c r="H524">
        <v>1450.8399658000001</v>
      </c>
      <c r="I524">
        <v>1506.4200439000001</v>
      </c>
      <c r="J524">
        <v>1452.0289307</v>
      </c>
      <c r="L524" t="str">
        <f t="shared" si="63"/>
        <v>22FEB2025:19:00:00</v>
      </c>
      <c r="M524">
        <v>20</v>
      </c>
      <c r="N524">
        <f t="shared" si="64"/>
        <v>161.57714839999994</v>
      </c>
      <c r="O524" t="str">
        <f t="shared" si="59"/>
        <v/>
      </c>
      <c r="P524">
        <f t="shared" si="60"/>
        <v>161.57714839999994</v>
      </c>
      <c r="Q524" t="str">
        <f t="shared" si="61"/>
        <v/>
      </c>
      <c r="R524">
        <f t="shared" si="62"/>
        <v>1</v>
      </c>
      <c r="S524">
        <f t="shared" si="65"/>
        <v>11.675553611981469</v>
      </c>
    </row>
    <row r="525" spans="1:19" x14ac:dyDescent="0.25">
      <c r="A525" t="s">
        <v>549</v>
      </c>
      <c r="B525">
        <v>1491.6628418</v>
      </c>
      <c r="C525">
        <v>1585.8699951000001</v>
      </c>
      <c r="D525">
        <v>1351.2440185999999</v>
      </c>
      <c r="E525">
        <v>1383.0634766000001</v>
      </c>
      <c r="F525">
        <v>1546</v>
      </c>
      <c r="G525">
        <v>1585.8699951000001</v>
      </c>
      <c r="H525">
        <v>1514.1099853999999</v>
      </c>
      <c r="I525">
        <v>1550.8399658000001</v>
      </c>
      <c r="J525">
        <v>1515.9766846</v>
      </c>
      <c r="L525" t="str">
        <f t="shared" si="63"/>
        <v>22FEB2025:20:00:00</v>
      </c>
      <c r="M525">
        <v>21</v>
      </c>
      <c r="N525">
        <f t="shared" si="64"/>
        <v>94.207153300000073</v>
      </c>
      <c r="O525" t="str">
        <f t="shared" si="59"/>
        <v/>
      </c>
      <c r="P525">
        <f t="shared" si="60"/>
        <v>94.207153300000073</v>
      </c>
      <c r="Q525" t="str">
        <f t="shared" si="61"/>
        <v/>
      </c>
      <c r="R525">
        <f t="shared" si="62"/>
        <v>1</v>
      </c>
      <c r="S525">
        <f t="shared" si="65"/>
        <v>6.3155795438545379</v>
      </c>
    </row>
    <row r="526" spans="1:19" x14ac:dyDescent="0.25">
      <c r="A526" t="s">
        <v>550</v>
      </c>
      <c r="B526">
        <v>1445.4691161999999</v>
      </c>
      <c r="C526">
        <v>1541.2800293</v>
      </c>
      <c r="D526">
        <v>1346.2978516000001</v>
      </c>
      <c r="E526">
        <v>1397.5605469</v>
      </c>
      <c r="F526">
        <v>1520.2800293</v>
      </c>
      <c r="G526">
        <v>1541.2800293</v>
      </c>
      <c r="H526">
        <v>1514.4799805</v>
      </c>
      <c r="I526">
        <v>1534.9899902</v>
      </c>
      <c r="J526">
        <v>1501.7181396000001</v>
      </c>
      <c r="L526" t="str">
        <f t="shared" si="63"/>
        <v>22FEB2025:21:00:00</v>
      </c>
      <c r="M526">
        <v>22</v>
      </c>
      <c r="N526">
        <f t="shared" si="64"/>
        <v>95.810913100000107</v>
      </c>
      <c r="O526" t="str">
        <f t="shared" si="59"/>
        <v/>
      </c>
      <c r="P526">
        <f t="shared" si="60"/>
        <v>95.810913100000107</v>
      </c>
      <c r="Q526" t="str">
        <f t="shared" si="61"/>
        <v/>
      </c>
      <c r="R526">
        <f t="shared" si="62"/>
        <v>1</v>
      </c>
      <c r="S526">
        <f t="shared" si="65"/>
        <v>6.6283611338495998</v>
      </c>
    </row>
    <row r="527" spans="1:19" x14ac:dyDescent="0.25">
      <c r="A527" t="s">
        <v>551</v>
      </c>
      <c r="B527">
        <v>1420.2856445</v>
      </c>
      <c r="C527">
        <v>1549.4899902</v>
      </c>
      <c r="D527">
        <v>1370.7983397999999</v>
      </c>
      <c r="E527">
        <v>1480.8930664</v>
      </c>
      <c r="F527">
        <v>1501.4100341999999</v>
      </c>
      <c r="G527">
        <v>1549.4899902</v>
      </c>
      <c r="H527">
        <v>1529.4200439000001</v>
      </c>
      <c r="I527">
        <v>1539.6199951000001</v>
      </c>
      <c r="J527">
        <v>1520.1667480000001</v>
      </c>
      <c r="L527" t="str">
        <f t="shared" si="63"/>
        <v>22FEB2025:22:00:00</v>
      </c>
      <c r="M527">
        <v>23</v>
      </c>
      <c r="N527">
        <f t="shared" si="64"/>
        <v>129.20434569999998</v>
      </c>
      <c r="O527" t="str">
        <f t="shared" si="59"/>
        <v/>
      </c>
      <c r="P527">
        <f t="shared" si="60"/>
        <v>129.20434569999998</v>
      </c>
      <c r="Q527" t="str">
        <f t="shared" si="61"/>
        <v/>
      </c>
      <c r="R527">
        <f t="shared" si="62"/>
        <v>1</v>
      </c>
      <c r="S527">
        <f t="shared" si="65"/>
        <v>9.0970676356786893</v>
      </c>
    </row>
    <row r="528" spans="1:19" x14ac:dyDescent="0.25">
      <c r="A528" t="s">
        <v>552</v>
      </c>
      <c r="B528">
        <v>1392.074707</v>
      </c>
      <c r="C528">
        <v>1551.9499512</v>
      </c>
      <c r="D528">
        <v>1353.890625</v>
      </c>
      <c r="E528">
        <v>1494.4530029</v>
      </c>
      <c r="F528">
        <v>1464.3499756000001</v>
      </c>
      <c r="G528">
        <v>1551.9499512</v>
      </c>
      <c r="H528">
        <v>1509.9799805</v>
      </c>
      <c r="I528">
        <v>1500.2099608999999</v>
      </c>
      <c r="J528">
        <v>1504.1885986</v>
      </c>
      <c r="L528" t="str">
        <f t="shared" si="63"/>
        <v>22FEB2025:23:00:00</v>
      </c>
      <c r="M528">
        <v>24</v>
      </c>
      <c r="N528">
        <f t="shared" si="64"/>
        <v>159.8752442</v>
      </c>
      <c r="O528" t="str">
        <f t="shared" si="59"/>
        <v/>
      </c>
      <c r="P528">
        <f t="shared" si="60"/>
        <v>159.8752442</v>
      </c>
      <c r="Q528" t="str">
        <f t="shared" si="61"/>
        <v/>
      </c>
      <c r="R528">
        <f t="shared" si="62"/>
        <v>1</v>
      </c>
      <c r="S528">
        <f t="shared" si="65"/>
        <v>11.484674162677679</v>
      </c>
    </row>
    <row r="529" spans="1:19" x14ac:dyDescent="0.25">
      <c r="A529" t="s">
        <v>553</v>
      </c>
      <c r="B529">
        <v>1398.4414062999999</v>
      </c>
      <c r="C529">
        <v>1542.75</v>
      </c>
      <c r="D529">
        <v>1371.9143065999999</v>
      </c>
      <c r="E529">
        <v>1509.2513428</v>
      </c>
      <c r="F529">
        <v>1458.1400146000001</v>
      </c>
      <c r="G529">
        <v>1542.75</v>
      </c>
      <c r="H529">
        <v>1543.1899414</v>
      </c>
      <c r="I529">
        <v>1525.8599853999999</v>
      </c>
      <c r="J529">
        <v>1515.8382568</v>
      </c>
      <c r="L529" t="str">
        <f t="shared" si="63"/>
        <v>23FEB2025:00:00:00</v>
      </c>
      <c r="M529">
        <v>1</v>
      </c>
      <c r="N529">
        <f t="shared" si="64"/>
        <v>144.30859370000007</v>
      </c>
      <c r="O529" t="str">
        <f t="shared" si="59"/>
        <v/>
      </c>
      <c r="P529">
        <f t="shared" si="60"/>
        <v>144.30859370000007</v>
      </c>
      <c r="Q529" t="str">
        <f t="shared" si="61"/>
        <v/>
      </c>
      <c r="R529">
        <f t="shared" si="62"/>
        <v>1</v>
      </c>
      <c r="S529">
        <f t="shared" si="65"/>
        <v>10.319244914365926</v>
      </c>
    </row>
    <row r="530" spans="1:19" x14ac:dyDescent="0.25">
      <c r="A530" t="s">
        <v>554</v>
      </c>
      <c r="B530">
        <v>1378.0827637</v>
      </c>
      <c r="C530">
        <v>1426.3000488</v>
      </c>
      <c r="D530">
        <v>1369.9327393000001</v>
      </c>
      <c r="E530">
        <v>1532.869751</v>
      </c>
      <c r="F530">
        <v>1379.75</v>
      </c>
      <c r="G530">
        <v>1426.3000488</v>
      </c>
      <c r="H530">
        <v>1438.1400146000001</v>
      </c>
      <c r="I530">
        <v>1532.5699463000001</v>
      </c>
      <c r="J530">
        <v>1461.9260254000001</v>
      </c>
      <c r="L530" t="str">
        <f t="shared" si="63"/>
        <v>23FEB2025:01:00:00</v>
      </c>
      <c r="M530">
        <v>2</v>
      </c>
      <c r="N530">
        <f t="shared" si="64"/>
        <v>48.217285100000026</v>
      </c>
      <c r="O530" t="str">
        <f t="shared" si="59"/>
        <v/>
      </c>
      <c r="P530">
        <f t="shared" si="60"/>
        <v>48.217285100000026</v>
      </c>
      <c r="Q530" t="str">
        <f t="shared" si="61"/>
        <v/>
      </c>
      <c r="R530">
        <f t="shared" si="62"/>
        <v>1</v>
      </c>
      <c r="S530">
        <f t="shared" si="65"/>
        <v>3.4988671486277023</v>
      </c>
    </row>
    <row r="531" spans="1:19" x14ac:dyDescent="0.25">
      <c r="A531" t="s">
        <v>555</v>
      </c>
      <c r="B531">
        <v>1456.2639160000001</v>
      </c>
      <c r="C531">
        <v>1446.6600341999999</v>
      </c>
      <c r="D531">
        <v>1373.0189209</v>
      </c>
      <c r="E531">
        <v>1558.1326904</v>
      </c>
      <c r="F531">
        <v>1405.5</v>
      </c>
      <c r="G531">
        <v>1446.6600341999999</v>
      </c>
      <c r="H531">
        <v>1434.3199463000001</v>
      </c>
      <c r="I531">
        <v>1541.0799560999999</v>
      </c>
      <c r="J531">
        <v>1477.1386719</v>
      </c>
      <c r="L531" t="str">
        <f t="shared" si="63"/>
        <v>23FEB2025:02:00:00</v>
      </c>
      <c r="M531">
        <v>3</v>
      </c>
      <c r="N531">
        <f t="shared" si="64"/>
        <v>-9.6038818000001811</v>
      </c>
      <c r="O531">
        <f t="shared" si="59"/>
        <v>-9.6038818000001811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0.65948772708587666</v>
      </c>
    </row>
    <row r="532" spans="1:19" x14ac:dyDescent="0.25">
      <c r="A532" t="s">
        <v>556</v>
      </c>
      <c r="B532">
        <v>1451.1856689000001</v>
      </c>
      <c r="C532">
        <v>1504.3000488</v>
      </c>
      <c r="D532">
        <v>1367.8955077999999</v>
      </c>
      <c r="E532">
        <v>1575.0305175999999</v>
      </c>
      <c r="F532">
        <v>1434.6099853999999</v>
      </c>
      <c r="G532">
        <v>1504.3000488</v>
      </c>
      <c r="H532">
        <v>1448.0999756000001</v>
      </c>
      <c r="I532">
        <v>1559.2199707</v>
      </c>
      <c r="J532">
        <v>1504.2520752</v>
      </c>
      <c r="L532" t="str">
        <f t="shared" si="63"/>
        <v>23FEB2025:03:00:00</v>
      </c>
      <c r="M532">
        <v>4</v>
      </c>
      <c r="N532">
        <f t="shared" si="64"/>
        <v>53.114379899999904</v>
      </c>
      <c r="O532" t="str">
        <f t="shared" si="59"/>
        <v/>
      </c>
      <c r="P532">
        <f t="shared" si="60"/>
        <v>53.114379899999904</v>
      </c>
      <c r="Q532" t="str">
        <f t="shared" si="61"/>
        <v/>
      </c>
      <c r="R532">
        <f t="shared" si="62"/>
        <v>1</v>
      </c>
      <c r="S532">
        <f t="shared" si="65"/>
        <v>3.6600678354452501</v>
      </c>
    </row>
    <row r="533" spans="1:19" x14ac:dyDescent="0.25">
      <c r="A533" t="s">
        <v>557</v>
      </c>
      <c r="B533">
        <v>1440.9879149999999</v>
      </c>
      <c r="C533">
        <v>1528.8000488</v>
      </c>
      <c r="D533">
        <v>1361.5393065999999</v>
      </c>
      <c r="E533">
        <v>1571.7990723</v>
      </c>
      <c r="F533">
        <v>1443.4599608999999</v>
      </c>
      <c r="G533">
        <v>1528.8000488</v>
      </c>
      <c r="H533">
        <v>1492.9499512</v>
      </c>
      <c r="I533">
        <v>1582.4899902</v>
      </c>
      <c r="J533">
        <v>1523.8999022999999</v>
      </c>
      <c r="L533" t="str">
        <f t="shared" si="63"/>
        <v>23FEB2025:04:00:00</v>
      </c>
      <c r="M533">
        <v>5</v>
      </c>
      <c r="N533">
        <f t="shared" si="64"/>
        <v>87.812133800000083</v>
      </c>
      <c r="O533" t="str">
        <f t="shared" si="59"/>
        <v/>
      </c>
      <c r="P533">
        <f t="shared" si="60"/>
        <v>87.812133800000083</v>
      </c>
      <c r="Q533" t="str">
        <f t="shared" si="61"/>
        <v/>
      </c>
      <c r="R533">
        <f t="shared" si="62"/>
        <v>1</v>
      </c>
      <c r="S533">
        <f t="shared" si="65"/>
        <v>6.0938841253224592</v>
      </c>
    </row>
    <row r="534" spans="1:19" x14ac:dyDescent="0.25">
      <c r="A534" t="s">
        <v>558</v>
      </c>
      <c r="B534">
        <v>1345.1164550999999</v>
      </c>
      <c r="C534">
        <v>1561.8399658000001</v>
      </c>
      <c r="D534">
        <v>1363.9438477000001</v>
      </c>
      <c r="E534">
        <v>1532.8887939000001</v>
      </c>
      <c r="F534">
        <v>1483.8000488</v>
      </c>
      <c r="G534">
        <v>1561.8399658000001</v>
      </c>
      <c r="H534">
        <v>1536.0799560999999</v>
      </c>
      <c r="I534">
        <v>1578.8800048999999</v>
      </c>
      <c r="J534">
        <v>1538.697876</v>
      </c>
      <c r="L534" t="str">
        <f t="shared" si="63"/>
        <v>23FEB2025:05:00:00</v>
      </c>
      <c r="M534">
        <v>6</v>
      </c>
      <c r="N534">
        <f t="shared" si="64"/>
        <v>216.72351070000013</v>
      </c>
      <c r="O534" t="str">
        <f t="shared" si="59"/>
        <v/>
      </c>
      <c r="P534">
        <f t="shared" si="60"/>
        <v>216.72351070000013</v>
      </c>
      <c r="Q534" t="str">
        <f t="shared" si="61"/>
        <v/>
      </c>
      <c r="R534">
        <f t="shared" si="62"/>
        <v>1</v>
      </c>
      <c r="S534">
        <f t="shared" si="65"/>
        <v>16.111877144785076</v>
      </c>
    </row>
    <row r="535" spans="1:19" x14ac:dyDescent="0.25">
      <c r="A535" t="s">
        <v>559</v>
      </c>
      <c r="B535">
        <v>1359.2613524999999</v>
      </c>
      <c r="C535">
        <v>1586.2299805</v>
      </c>
      <c r="D535">
        <v>1394.4132079999999</v>
      </c>
      <c r="E535">
        <v>1568.9938964999999</v>
      </c>
      <c r="F535">
        <v>1520.4499512</v>
      </c>
      <c r="G535">
        <v>1586.2299805</v>
      </c>
      <c r="H535">
        <v>1542.1999512</v>
      </c>
      <c r="I535">
        <v>1588.4399414</v>
      </c>
      <c r="J535">
        <v>1561.2626952999999</v>
      </c>
      <c r="L535" t="str">
        <f t="shared" si="63"/>
        <v>23FEB2025:06:00:00</v>
      </c>
      <c r="M535">
        <v>7</v>
      </c>
      <c r="N535">
        <f t="shared" si="64"/>
        <v>226.96862800000008</v>
      </c>
      <c r="O535" t="str">
        <f t="shared" si="59"/>
        <v/>
      </c>
      <c r="P535">
        <f t="shared" si="60"/>
        <v>226.96862800000008</v>
      </c>
      <c r="Q535" t="str">
        <f t="shared" si="61"/>
        <v/>
      </c>
      <c r="R535">
        <f t="shared" si="62"/>
        <v>1</v>
      </c>
      <c r="S535">
        <f t="shared" si="65"/>
        <v>16.697938743167505</v>
      </c>
    </row>
    <row r="536" spans="1:19" x14ac:dyDescent="0.25">
      <c r="A536" t="s">
        <v>560</v>
      </c>
      <c r="B536">
        <v>1425.3081055</v>
      </c>
      <c r="C536">
        <v>1625.3199463000001</v>
      </c>
      <c r="D536">
        <v>1417.3659668</v>
      </c>
      <c r="E536">
        <v>1552.8587646000001</v>
      </c>
      <c r="F536">
        <v>1574</v>
      </c>
      <c r="G536">
        <v>1625.3199463000001</v>
      </c>
      <c r="H536">
        <v>1584.8599853999999</v>
      </c>
      <c r="I536">
        <v>1647.0500488</v>
      </c>
      <c r="J536">
        <v>1596.8178711</v>
      </c>
      <c r="L536" t="str">
        <f t="shared" si="63"/>
        <v>23FEB2025:07:00:00</v>
      </c>
      <c r="M536">
        <v>8</v>
      </c>
      <c r="N536">
        <f t="shared" si="64"/>
        <v>200.01184080000007</v>
      </c>
      <c r="O536" t="str">
        <f t="shared" si="59"/>
        <v/>
      </c>
      <c r="P536">
        <f t="shared" si="60"/>
        <v>200.01184080000007</v>
      </c>
      <c r="Q536" t="str">
        <f t="shared" si="61"/>
        <v/>
      </c>
      <c r="R536">
        <f t="shared" si="62"/>
        <v>1</v>
      </c>
      <c r="S536">
        <f t="shared" si="65"/>
        <v>14.032884541117211</v>
      </c>
    </row>
    <row r="537" spans="1:19" x14ac:dyDescent="0.25">
      <c r="A537" t="s">
        <v>561</v>
      </c>
      <c r="B537">
        <v>1517.6687012</v>
      </c>
      <c r="C537">
        <v>1657.5600586</v>
      </c>
      <c r="D537">
        <v>1434.3944091999999</v>
      </c>
      <c r="E537">
        <v>1554.4189452999999</v>
      </c>
      <c r="F537">
        <v>1620.7600098</v>
      </c>
      <c r="G537">
        <v>1657.5600586</v>
      </c>
      <c r="H537">
        <v>1640.2299805</v>
      </c>
      <c r="I537">
        <v>1671.3599853999999</v>
      </c>
      <c r="J537">
        <v>1628.8657227000001</v>
      </c>
      <c r="L537" t="str">
        <f t="shared" si="63"/>
        <v>23FEB2025:08:00:00</v>
      </c>
      <c r="M537">
        <v>9</v>
      </c>
      <c r="N537">
        <f t="shared" si="64"/>
        <v>139.89135740000006</v>
      </c>
      <c r="O537" t="str">
        <f t="shared" si="59"/>
        <v/>
      </c>
      <c r="P537">
        <f t="shared" si="60"/>
        <v>139.89135740000006</v>
      </c>
      <c r="Q537" t="str">
        <f t="shared" si="61"/>
        <v/>
      </c>
      <c r="R537">
        <f t="shared" si="62"/>
        <v>1</v>
      </c>
      <c r="S537">
        <f t="shared" si="65"/>
        <v>9.2175161344099585</v>
      </c>
    </row>
    <row r="538" spans="1:19" x14ac:dyDescent="0.25">
      <c r="A538" t="s">
        <v>562</v>
      </c>
      <c r="B538">
        <v>1450.8101807</v>
      </c>
      <c r="C538">
        <v>1650.0699463000001</v>
      </c>
      <c r="D538">
        <v>1476.7299805</v>
      </c>
      <c r="E538">
        <v>1568.7406006000001</v>
      </c>
      <c r="F538">
        <v>1642.4499512</v>
      </c>
      <c r="G538">
        <v>1650.0699463000001</v>
      </c>
      <c r="H538">
        <v>1641.5899658000001</v>
      </c>
      <c r="I538">
        <v>1693.2700195</v>
      </c>
      <c r="J538">
        <v>1639.2242432</v>
      </c>
      <c r="L538" t="str">
        <f t="shared" si="63"/>
        <v>23FEB2025:09:00:00</v>
      </c>
      <c r="M538">
        <v>10</v>
      </c>
      <c r="N538">
        <f t="shared" si="64"/>
        <v>199.25976560000004</v>
      </c>
      <c r="O538" t="str">
        <f t="shared" si="59"/>
        <v/>
      </c>
      <c r="P538">
        <f t="shared" si="60"/>
        <v>199.25976560000004</v>
      </c>
      <c r="Q538" t="str">
        <f t="shared" si="61"/>
        <v/>
      </c>
      <c r="R538">
        <f t="shared" si="62"/>
        <v>1</v>
      </c>
      <c r="S538">
        <f t="shared" si="65"/>
        <v>13.734378780266029</v>
      </c>
    </row>
    <row r="539" spans="1:19" x14ac:dyDescent="0.25">
      <c r="A539" t="s">
        <v>563</v>
      </c>
      <c r="B539">
        <v>1412.4860839999999</v>
      </c>
      <c r="C539">
        <v>1582.1300048999999</v>
      </c>
      <c r="D539">
        <v>1453.4418945</v>
      </c>
      <c r="E539">
        <v>1575.1705322</v>
      </c>
      <c r="F539">
        <v>1586.5799560999999</v>
      </c>
      <c r="G539">
        <v>1582.1300048999999</v>
      </c>
      <c r="H539">
        <v>1575.9599608999999</v>
      </c>
      <c r="I539">
        <v>1631.0300293</v>
      </c>
      <c r="J539">
        <v>1590.1741943</v>
      </c>
      <c r="L539" t="str">
        <f t="shared" si="63"/>
        <v>23FEB2025:10:00:00</v>
      </c>
      <c r="M539">
        <v>11</v>
      </c>
      <c r="N539">
        <f t="shared" si="64"/>
        <v>169.64392090000001</v>
      </c>
      <c r="O539" t="str">
        <f t="shared" si="59"/>
        <v/>
      </c>
      <c r="P539">
        <f t="shared" si="60"/>
        <v>169.64392090000001</v>
      </c>
      <c r="Q539" t="str">
        <f t="shared" si="61"/>
        <v/>
      </c>
      <c r="R539">
        <f t="shared" si="62"/>
        <v>1</v>
      </c>
      <c r="S539">
        <f t="shared" si="65"/>
        <v>12.010307416239296</v>
      </c>
    </row>
    <row r="540" spans="1:19" x14ac:dyDescent="0.25">
      <c r="A540" t="s">
        <v>564</v>
      </c>
      <c r="B540">
        <v>1334.6785889</v>
      </c>
      <c r="C540">
        <v>1486.1300048999999</v>
      </c>
      <c r="D540">
        <v>1401.3316649999999</v>
      </c>
      <c r="E540">
        <v>1534.8232422000001</v>
      </c>
      <c r="F540">
        <v>1481.2800293</v>
      </c>
      <c r="G540">
        <v>1486.1300048999999</v>
      </c>
      <c r="H540">
        <v>1479.0300293</v>
      </c>
      <c r="I540">
        <v>1550.0500488</v>
      </c>
      <c r="J540">
        <v>1506.2626952999999</v>
      </c>
      <c r="L540" t="str">
        <f t="shared" si="63"/>
        <v>23FEB2025:11:00:00</v>
      </c>
      <c r="M540">
        <v>12</v>
      </c>
      <c r="N540">
        <f t="shared" si="64"/>
        <v>151.45141599999988</v>
      </c>
      <c r="O540" t="str">
        <f t="shared" si="59"/>
        <v/>
      </c>
      <c r="P540">
        <f t="shared" si="60"/>
        <v>151.45141599999988</v>
      </c>
      <c r="Q540" t="str">
        <f t="shared" si="61"/>
        <v/>
      </c>
      <c r="R540">
        <f t="shared" si="62"/>
        <v>1</v>
      </c>
      <c r="S540">
        <f t="shared" si="65"/>
        <v>11.34740732784373</v>
      </c>
    </row>
    <row r="541" spans="1:19" x14ac:dyDescent="0.25">
      <c r="A541" t="s">
        <v>565</v>
      </c>
      <c r="B541">
        <v>1281.7662353999999</v>
      </c>
      <c r="C541">
        <v>1391.7800293</v>
      </c>
      <c r="D541">
        <v>1269.3133545000001</v>
      </c>
      <c r="E541">
        <v>1344.9648437999999</v>
      </c>
      <c r="F541">
        <v>1375.4200439000001</v>
      </c>
      <c r="G541">
        <v>1391.7800293</v>
      </c>
      <c r="H541">
        <v>1367.5899658000001</v>
      </c>
      <c r="I541">
        <v>1462.0200195</v>
      </c>
      <c r="J541">
        <v>1388.3551024999999</v>
      </c>
      <c r="L541" t="str">
        <f t="shared" si="63"/>
        <v>23FEB2025:12:00:00</v>
      </c>
      <c r="M541">
        <v>13</v>
      </c>
      <c r="N541">
        <f t="shared" si="64"/>
        <v>110.01379390000011</v>
      </c>
      <c r="O541" t="str">
        <f t="shared" si="59"/>
        <v/>
      </c>
      <c r="P541">
        <f t="shared" si="60"/>
        <v>110.01379390000011</v>
      </c>
      <c r="Q541" t="str">
        <f t="shared" si="61"/>
        <v/>
      </c>
      <c r="R541">
        <f t="shared" si="62"/>
        <v>1</v>
      </c>
      <c r="S541">
        <f t="shared" si="65"/>
        <v>8.582984233912839</v>
      </c>
    </row>
    <row r="542" spans="1:19" x14ac:dyDescent="0.25">
      <c r="A542" t="s">
        <v>566</v>
      </c>
      <c r="B542">
        <v>1314.6785889</v>
      </c>
      <c r="C542">
        <v>1347.6300048999999</v>
      </c>
      <c r="D542">
        <v>1230.6679687999999</v>
      </c>
      <c r="E542">
        <v>1277.4672852000001</v>
      </c>
      <c r="F542">
        <v>1326.3800048999999</v>
      </c>
      <c r="G542">
        <v>1347.6300048999999</v>
      </c>
      <c r="H542">
        <v>1296.7800293</v>
      </c>
      <c r="I542">
        <v>1406.3800048999999</v>
      </c>
      <c r="J542">
        <v>1330.9274902</v>
      </c>
      <c r="L542" t="str">
        <f t="shared" si="63"/>
        <v>23FEB2025:13:00:00</v>
      </c>
      <c r="M542">
        <v>14</v>
      </c>
      <c r="N542">
        <f t="shared" si="64"/>
        <v>32.951415999999881</v>
      </c>
      <c r="O542" t="str">
        <f t="shared" si="59"/>
        <v/>
      </c>
      <c r="P542">
        <f t="shared" si="60"/>
        <v>32.951415999999881</v>
      </c>
      <c r="Q542" t="str">
        <f t="shared" si="61"/>
        <v/>
      </c>
      <c r="R542">
        <f t="shared" si="62"/>
        <v>1</v>
      </c>
      <c r="S542">
        <f t="shared" si="65"/>
        <v>2.5064237204601119</v>
      </c>
    </row>
    <row r="543" spans="1:19" x14ac:dyDescent="0.25">
      <c r="A543" t="s">
        <v>567</v>
      </c>
      <c r="B543">
        <v>1260.5050048999999</v>
      </c>
      <c r="C543">
        <v>1348.9100341999999</v>
      </c>
      <c r="D543">
        <v>1181.8896483999999</v>
      </c>
      <c r="E543">
        <v>1157.2614745999999</v>
      </c>
      <c r="F543">
        <v>1327.5799560999999</v>
      </c>
      <c r="G543">
        <v>1348.9100341999999</v>
      </c>
      <c r="H543">
        <v>1281.5799560999999</v>
      </c>
      <c r="I543">
        <v>1383.2199707</v>
      </c>
      <c r="J543">
        <v>1299.7103271000001</v>
      </c>
      <c r="L543" t="str">
        <f t="shared" si="63"/>
        <v>23FEB2025:14:00:00</v>
      </c>
      <c r="M543">
        <v>15</v>
      </c>
      <c r="N543">
        <f t="shared" si="64"/>
        <v>88.405029300000024</v>
      </c>
      <c r="O543" t="str">
        <f t="shared" si="59"/>
        <v/>
      </c>
      <c r="P543">
        <f t="shared" si="60"/>
        <v>88.405029300000024</v>
      </c>
      <c r="Q543" t="str">
        <f t="shared" si="61"/>
        <v/>
      </c>
      <c r="R543">
        <f t="shared" si="62"/>
        <v>1</v>
      </c>
      <c r="S543">
        <f t="shared" si="65"/>
        <v>7.0134611886775877</v>
      </c>
    </row>
    <row r="544" spans="1:19" x14ac:dyDescent="0.25">
      <c r="A544" t="s">
        <v>568</v>
      </c>
      <c r="B544">
        <v>1254.0581055</v>
      </c>
      <c r="C544">
        <v>1381.8000488</v>
      </c>
      <c r="D544">
        <v>1189.2788086</v>
      </c>
      <c r="E544">
        <v>1128.5263672000001</v>
      </c>
      <c r="F544">
        <v>1378.3299560999999</v>
      </c>
      <c r="G544">
        <v>1381.8000488</v>
      </c>
      <c r="H544">
        <v>1329.7399902</v>
      </c>
      <c r="I544">
        <v>1407.8100586</v>
      </c>
      <c r="J544">
        <v>1325.2413329999999</v>
      </c>
      <c r="L544" t="str">
        <f t="shared" si="63"/>
        <v>23FEB2025:15:00:00</v>
      </c>
      <c r="M544">
        <v>16</v>
      </c>
      <c r="N544">
        <f t="shared" si="64"/>
        <v>127.7419433</v>
      </c>
      <c r="O544" t="str">
        <f t="shared" si="59"/>
        <v/>
      </c>
      <c r="P544">
        <f t="shared" si="60"/>
        <v>127.7419433</v>
      </c>
      <c r="Q544" t="str">
        <f t="shared" si="61"/>
        <v/>
      </c>
      <c r="R544">
        <f t="shared" si="62"/>
        <v>1</v>
      </c>
      <c r="S544">
        <f t="shared" si="65"/>
        <v>10.186285845907321</v>
      </c>
    </row>
    <row r="545" spans="1:19" x14ac:dyDescent="0.25">
      <c r="A545" t="s">
        <v>569</v>
      </c>
      <c r="B545">
        <v>1236.7030029</v>
      </c>
      <c r="C545">
        <v>1291.3499756000001</v>
      </c>
      <c r="D545">
        <v>1107.3818358999999</v>
      </c>
      <c r="E545">
        <v>1044.2032471</v>
      </c>
      <c r="F545">
        <v>1272.1199951000001</v>
      </c>
      <c r="G545">
        <v>1291.3499756000001</v>
      </c>
      <c r="H545">
        <v>1239.1899414</v>
      </c>
      <c r="I545">
        <v>1308.4100341999999</v>
      </c>
      <c r="J545">
        <v>1231.0546875</v>
      </c>
      <c r="L545" t="str">
        <f t="shared" si="63"/>
        <v>23FEB2025:16:00:00</v>
      </c>
      <c r="M545">
        <v>17</v>
      </c>
      <c r="N545">
        <f t="shared" si="64"/>
        <v>54.646972700000106</v>
      </c>
      <c r="O545" t="str">
        <f t="shared" si="59"/>
        <v/>
      </c>
      <c r="P545">
        <f t="shared" si="60"/>
        <v>54.646972700000106</v>
      </c>
      <c r="Q545" t="str">
        <f t="shared" si="61"/>
        <v/>
      </c>
      <c r="R545">
        <f t="shared" si="62"/>
        <v>1</v>
      </c>
      <c r="S545">
        <f t="shared" si="65"/>
        <v>4.4187628373066108</v>
      </c>
    </row>
    <row r="546" spans="1:19" x14ac:dyDescent="0.25">
      <c r="A546" t="s">
        <v>570</v>
      </c>
      <c r="B546">
        <v>1089.4676514</v>
      </c>
      <c r="C546">
        <v>1246.7900391000001</v>
      </c>
      <c r="D546">
        <v>1058.3067627</v>
      </c>
      <c r="E546">
        <v>968.74462890999996</v>
      </c>
      <c r="F546">
        <v>1220.5300293</v>
      </c>
      <c r="G546">
        <v>1246.7900391000001</v>
      </c>
      <c r="H546">
        <v>1204</v>
      </c>
      <c r="I546">
        <v>1275.4100341999999</v>
      </c>
      <c r="J546">
        <v>1183.0949707</v>
      </c>
      <c r="L546" t="str">
        <f t="shared" si="63"/>
        <v>23FEB2025:17:00:00</v>
      </c>
      <c r="M546">
        <v>18</v>
      </c>
      <c r="N546">
        <f t="shared" si="64"/>
        <v>157.32238770000004</v>
      </c>
      <c r="O546" t="str">
        <f t="shared" si="59"/>
        <v/>
      </c>
      <c r="P546">
        <f t="shared" si="60"/>
        <v>157.32238770000004</v>
      </c>
      <c r="Q546" t="str">
        <f t="shared" si="61"/>
        <v/>
      </c>
      <c r="R546">
        <f t="shared" si="62"/>
        <v>1</v>
      </c>
      <c r="S546">
        <f t="shared" si="65"/>
        <v>14.4402991220378</v>
      </c>
    </row>
    <row r="547" spans="1:19" x14ac:dyDescent="0.25">
      <c r="A547" t="s">
        <v>571</v>
      </c>
      <c r="B547">
        <v>1073.7310791</v>
      </c>
      <c r="C547">
        <v>1239.8800048999999</v>
      </c>
      <c r="D547">
        <v>1065.9587402</v>
      </c>
      <c r="E547">
        <v>1066.0996094</v>
      </c>
      <c r="F547">
        <v>1203.5600586</v>
      </c>
      <c r="G547">
        <v>1239.8800048999999</v>
      </c>
      <c r="H547">
        <v>1177.5699463000001</v>
      </c>
      <c r="I547">
        <v>1259.1800536999999</v>
      </c>
      <c r="J547">
        <v>1189.2579346</v>
      </c>
      <c r="L547" t="str">
        <f t="shared" si="63"/>
        <v>23FEB2025:18:00:00</v>
      </c>
      <c r="M547">
        <v>19</v>
      </c>
      <c r="N547">
        <f t="shared" si="64"/>
        <v>166.14892579999992</v>
      </c>
      <c r="O547" t="str">
        <f t="shared" si="59"/>
        <v/>
      </c>
      <c r="P547">
        <f t="shared" si="60"/>
        <v>166.14892579999992</v>
      </c>
      <c r="Q547" t="str">
        <f t="shared" si="61"/>
        <v/>
      </c>
      <c r="R547">
        <f t="shared" si="62"/>
        <v>1</v>
      </c>
      <c r="S547">
        <f t="shared" si="65"/>
        <v>15.47397938218066</v>
      </c>
    </row>
    <row r="548" spans="1:19" x14ac:dyDescent="0.25">
      <c r="A548" t="s">
        <v>572</v>
      </c>
      <c r="B548">
        <v>1160.3751221</v>
      </c>
      <c r="C548">
        <v>1252.8000488</v>
      </c>
      <c r="D548">
        <v>1072.0177002</v>
      </c>
      <c r="E548">
        <v>1041.6558838000001</v>
      </c>
      <c r="F548">
        <v>1225.6999512</v>
      </c>
      <c r="G548">
        <v>1252.8000488</v>
      </c>
      <c r="H548">
        <v>1202.9599608999999</v>
      </c>
      <c r="I548">
        <v>1268.7600098</v>
      </c>
      <c r="J548">
        <v>1198.3751221</v>
      </c>
      <c r="L548" t="str">
        <f t="shared" si="63"/>
        <v>23FEB2025:19:00:00</v>
      </c>
      <c r="M548">
        <v>20</v>
      </c>
      <c r="N548">
        <f t="shared" si="64"/>
        <v>92.424926700000015</v>
      </c>
      <c r="O548" t="str">
        <f t="shared" si="59"/>
        <v/>
      </c>
      <c r="P548">
        <f t="shared" si="60"/>
        <v>92.424926700000015</v>
      </c>
      <c r="Q548" t="str">
        <f t="shared" si="61"/>
        <v/>
      </c>
      <c r="R548">
        <f t="shared" si="62"/>
        <v>1</v>
      </c>
      <c r="S548">
        <f t="shared" si="65"/>
        <v>7.9650903349886644</v>
      </c>
    </row>
    <row r="549" spans="1:19" x14ac:dyDescent="0.25">
      <c r="A549" t="s">
        <v>573</v>
      </c>
      <c r="B549">
        <v>1209.0638428</v>
      </c>
      <c r="C549">
        <v>1297.8000488</v>
      </c>
      <c r="D549">
        <v>1128.1292725000001</v>
      </c>
      <c r="E549">
        <v>1105.8818358999999</v>
      </c>
      <c r="F549">
        <v>1269.1300048999999</v>
      </c>
      <c r="G549">
        <v>1297.8000488</v>
      </c>
      <c r="H549">
        <v>1261.6600341999999</v>
      </c>
      <c r="I549">
        <v>1329.6500243999999</v>
      </c>
      <c r="J549">
        <v>1252.8244629000001</v>
      </c>
      <c r="L549" t="str">
        <f t="shared" si="63"/>
        <v>23FEB2025:20:00:00</v>
      </c>
      <c r="M549">
        <v>21</v>
      </c>
      <c r="N549">
        <f t="shared" si="64"/>
        <v>88.736206000000038</v>
      </c>
      <c r="O549" t="str">
        <f t="shared" si="59"/>
        <v/>
      </c>
      <c r="P549">
        <f t="shared" si="60"/>
        <v>88.736206000000038</v>
      </c>
      <c r="Q549" t="str">
        <f t="shared" si="61"/>
        <v/>
      </c>
      <c r="R549">
        <f t="shared" si="62"/>
        <v>1</v>
      </c>
      <c r="S549">
        <f t="shared" si="65"/>
        <v>7.3392490006566629</v>
      </c>
    </row>
    <row r="550" spans="1:19" x14ac:dyDescent="0.25">
      <c r="A550" t="s">
        <v>574</v>
      </c>
      <c r="B550">
        <v>1215.6552733999999</v>
      </c>
      <c r="C550">
        <v>1299.3599853999999</v>
      </c>
      <c r="D550">
        <v>1146.4851074000001</v>
      </c>
      <c r="E550">
        <v>1135.2459716999999</v>
      </c>
      <c r="F550">
        <v>1266.6600341999999</v>
      </c>
      <c r="G550">
        <v>1299.3599853999999</v>
      </c>
      <c r="H550">
        <v>1268.8000488</v>
      </c>
      <c r="I550">
        <v>1340.4000243999999</v>
      </c>
      <c r="J550">
        <v>1262.0932617000001</v>
      </c>
      <c r="L550" t="str">
        <f t="shared" si="63"/>
        <v>23FEB2025:21:00:00</v>
      </c>
      <c r="M550">
        <v>22</v>
      </c>
      <c r="N550">
        <f t="shared" si="64"/>
        <v>83.704711999999972</v>
      </c>
      <c r="O550" t="str">
        <f t="shared" si="59"/>
        <v/>
      </c>
      <c r="P550">
        <f t="shared" si="60"/>
        <v>83.704711999999972</v>
      </c>
      <c r="Q550" t="str">
        <f t="shared" si="61"/>
        <v/>
      </c>
      <c r="R550">
        <f t="shared" si="62"/>
        <v>1</v>
      </c>
      <c r="S550">
        <f t="shared" si="65"/>
        <v>6.885563188147148</v>
      </c>
    </row>
    <row r="551" spans="1:19" x14ac:dyDescent="0.25">
      <c r="A551" t="s">
        <v>575</v>
      </c>
      <c r="B551">
        <v>1288.0345459</v>
      </c>
      <c r="C551">
        <v>1309.1800536999999</v>
      </c>
      <c r="D551">
        <v>1190.1446533000001</v>
      </c>
      <c r="E551">
        <v>1191.7053223</v>
      </c>
      <c r="F551">
        <v>1271.9300536999999</v>
      </c>
      <c r="G551">
        <v>1309.1800536999999</v>
      </c>
      <c r="H551">
        <v>1300.9499512</v>
      </c>
      <c r="I551">
        <v>1329.4699707</v>
      </c>
      <c r="J551">
        <v>1280.6470947</v>
      </c>
      <c r="L551" t="str">
        <f t="shared" si="63"/>
        <v>23FEB2025:22:00:00</v>
      </c>
      <c r="M551">
        <v>23</v>
      </c>
      <c r="N551">
        <f t="shared" si="64"/>
        <v>21.145507799999905</v>
      </c>
      <c r="O551" t="str">
        <f t="shared" si="59"/>
        <v/>
      </c>
      <c r="P551">
        <f t="shared" si="60"/>
        <v>21.145507799999905</v>
      </c>
      <c r="Q551" t="str">
        <f t="shared" si="61"/>
        <v/>
      </c>
      <c r="R551">
        <f t="shared" si="62"/>
        <v>1</v>
      </c>
      <c r="S551">
        <f t="shared" si="65"/>
        <v>1.6416879397613295</v>
      </c>
    </row>
    <row r="552" spans="1:19" x14ac:dyDescent="0.25">
      <c r="A552" t="s">
        <v>576</v>
      </c>
      <c r="B552">
        <v>1259.7352295000001</v>
      </c>
      <c r="C552">
        <v>1295.9399414</v>
      </c>
      <c r="D552">
        <v>1206.2983397999999</v>
      </c>
      <c r="E552">
        <v>1208.690918</v>
      </c>
      <c r="F552">
        <v>1263.8399658000001</v>
      </c>
      <c r="G552">
        <v>1295.9399414</v>
      </c>
      <c r="H552">
        <v>1294.4399414</v>
      </c>
      <c r="I552">
        <v>1338.5500488</v>
      </c>
      <c r="J552">
        <v>1280.2922363</v>
      </c>
      <c r="L552" t="str">
        <f t="shared" si="63"/>
        <v>23FEB2025:23:00:00</v>
      </c>
      <c r="M552">
        <v>24</v>
      </c>
      <c r="N552">
        <f t="shared" si="64"/>
        <v>36.204711899999893</v>
      </c>
      <c r="O552" t="str">
        <f t="shared" si="59"/>
        <v/>
      </c>
      <c r="P552">
        <f t="shared" si="60"/>
        <v>36.204711899999893</v>
      </c>
      <c r="Q552" t="str">
        <f t="shared" si="61"/>
        <v/>
      </c>
      <c r="R552">
        <f t="shared" si="62"/>
        <v>1</v>
      </c>
      <c r="S552">
        <f t="shared" si="65"/>
        <v>2.8739937609246557</v>
      </c>
    </row>
    <row r="553" spans="1:19" x14ac:dyDescent="0.25">
      <c r="A553" t="s">
        <v>577</v>
      </c>
      <c r="B553">
        <v>1209.6394043</v>
      </c>
      <c r="C553">
        <v>1271.1899414</v>
      </c>
      <c r="D553">
        <v>1230.1373291</v>
      </c>
      <c r="E553">
        <v>1240.8010254000001</v>
      </c>
      <c r="F553">
        <v>1236.2199707</v>
      </c>
      <c r="G553">
        <v>1271.1899414</v>
      </c>
      <c r="H553">
        <v>1269.0100098</v>
      </c>
      <c r="I553">
        <v>1351.0999756000001</v>
      </c>
      <c r="J553">
        <v>1273.6641846</v>
      </c>
      <c r="L553" t="str">
        <f t="shared" si="63"/>
        <v>24FEB2025:00:00:00</v>
      </c>
      <c r="M553">
        <v>1</v>
      </c>
      <c r="N553">
        <f t="shared" si="64"/>
        <v>61.550537099999929</v>
      </c>
      <c r="O553" t="str">
        <f t="shared" si="59"/>
        <v/>
      </c>
      <c r="P553">
        <f t="shared" si="60"/>
        <v>61.550537099999929</v>
      </c>
      <c r="Q553" t="str">
        <f t="shared" si="61"/>
        <v/>
      </c>
      <c r="R553">
        <f t="shared" si="62"/>
        <v>1</v>
      </c>
      <c r="S553">
        <f t="shared" si="65"/>
        <v>5.0883376385724048</v>
      </c>
    </row>
    <row r="554" spans="1:19" x14ac:dyDescent="0.25">
      <c r="A554" t="s">
        <v>578</v>
      </c>
      <c r="B554">
        <v>1245.0404053</v>
      </c>
      <c r="C554">
        <v>1160.3499756000001</v>
      </c>
      <c r="D554">
        <v>1200.4125977000001</v>
      </c>
      <c r="E554">
        <v>1258.2250977000001</v>
      </c>
      <c r="F554">
        <v>1120.0899658000001</v>
      </c>
      <c r="G554">
        <v>1166.6999512</v>
      </c>
      <c r="H554">
        <v>1160.3499756000001</v>
      </c>
      <c r="I554">
        <v>1217.5600586</v>
      </c>
      <c r="J554">
        <v>1184.5850829999999</v>
      </c>
      <c r="L554" t="str">
        <f t="shared" si="63"/>
        <v>24FEB2025:01:00:00</v>
      </c>
      <c r="M554">
        <v>2</v>
      </c>
      <c r="N554">
        <f t="shared" si="64"/>
        <v>-84.690429699999868</v>
      </c>
      <c r="O554">
        <f t="shared" si="59"/>
        <v>-84.690429699999868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6.8022233928699842</v>
      </c>
    </row>
    <row r="555" spans="1:19" x14ac:dyDescent="0.25">
      <c r="A555" t="s">
        <v>579</v>
      </c>
      <c r="B555">
        <v>1150.1003418</v>
      </c>
      <c r="C555">
        <v>1156.5899658000001</v>
      </c>
      <c r="D555">
        <v>1277.9466553</v>
      </c>
      <c r="E555">
        <v>1383.0623779</v>
      </c>
      <c r="F555">
        <v>1113.8499756000001</v>
      </c>
      <c r="G555">
        <v>1164.6400146000001</v>
      </c>
      <c r="H555">
        <v>1156.5899658000001</v>
      </c>
      <c r="I555">
        <v>1226.5300293</v>
      </c>
      <c r="J555">
        <v>1208.9345702999999</v>
      </c>
      <c r="L555" t="str">
        <f t="shared" si="63"/>
        <v>24FEB2025:02:00:00</v>
      </c>
      <c r="M555">
        <v>3</v>
      </c>
      <c r="N555">
        <f t="shared" si="64"/>
        <v>6.4896240000000489</v>
      </c>
      <c r="O555" t="str">
        <f t="shared" si="59"/>
        <v/>
      </c>
      <c r="P555">
        <f t="shared" si="60"/>
        <v>6.4896240000000489</v>
      </c>
      <c r="Q555" t="str">
        <f t="shared" si="61"/>
        <v/>
      </c>
      <c r="R555">
        <f t="shared" si="62"/>
        <v>1</v>
      </c>
      <c r="S555">
        <f t="shared" si="65"/>
        <v>0.56426589612548617</v>
      </c>
    </row>
    <row r="556" spans="1:19" x14ac:dyDescent="0.25">
      <c r="A556" t="s">
        <v>580</v>
      </c>
      <c r="B556">
        <v>1137.807251</v>
      </c>
      <c r="C556">
        <v>1129.0999756000001</v>
      </c>
      <c r="D556">
        <v>1274.3405762</v>
      </c>
      <c r="E556">
        <v>1408.8007812999999</v>
      </c>
      <c r="F556">
        <v>1110.7900391000001</v>
      </c>
      <c r="G556">
        <v>1159.7399902</v>
      </c>
      <c r="H556">
        <v>1129.0999756000001</v>
      </c>
      <c r="I556">
        <v>1205.8399658000001</v>
      </c>
      <c r="J556">
        <v>1202.854126</v>
      </c>
      <c r="L556" t="str">
        <f t="shared" si="63"/>
        <v>24FEB2025:03:00:00</v>
      </c>
      <c r="M556">
        <v>4</v>
      </c>
      <c r="N556">
        <f t="shared" si="64"/>
        <v>-8.707275399999844</v>
      </c>
      <c r="O556">
        <f t="shared" si="59"/>
        <v>-8.707275399999844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0.76526805329700298</v>
      </c>
    </row>
    <row r="557" spans="1:19" x14ac:dyDescent="0.25">
      <c r="A557" t="s">
        <v>581</v>
      </c>
      <c r="B557">
        <v>1174.5206298999999</v>
      </c>
      <c r="C557">
        <v>1144.5799560999999</v>
      </c>
      <c r="D557">
        <v>1271.3608397999999</v>
      </c>
      <c r="E557">
        <v>1387.2081298999999</v>
      </c>
      <c r="F557">
        <v>1141.2800293</v>
      </c>
      <c r="G557">
        <v>1175.0500488</v>
      </c>
      <c r="H557">
        <v>1144.5799560999999</v>
      </c>
      <c r="I557">
        <v>1209.9899902</v>
      </c>
      <c r="J557">
        <v>1211.6217041</v>
      </c>
      <c r="L557" t="str">
        <f t="shared" si="63"/>
        <v>24FEB2025:04:00:00</v>
      </c>
      <c r="M557">
        <v>5</v>
      </c>
      <c r="N557">
        <f t="shared" si="64"/>
        <v>-29.940673800000013</v>
      </c>
      <c r="O557">
        <f t="shared" si="59"/>
        <v>-29.940673800000013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2.5491824526359488</v>
      </c>
    </row>
    <row r="558" spans="1:19" x14ac:dyDescent="0.25">
      <c r="A558" t="s">
        <v>582</v>
      </c>
      <c r="B558">
        <v>1189.0484618999999</v>
      </c>
      <c r="C558">
        <v>1170.7399902</v>
      </c>
      <c r="D558">
        <v>1306.0706786999999</v>
      </c>
      <c r="E558">
        <v>1439.7351074000001</v>
      </c>
      <c r="F558">
        <v>1200.6899414</v>
      </c>
      <c r="G558">
        <v>1205.0300293</v>
      </c>
      <c r="H558">
        <v>1170.7399902</v>
      </c>
      <c r="I558">
        <v>1198.3900146000001</v>
      </c>
      <c r="J558">
        <v>1242.9171143000001</v>
      </c>
      <c r="L558" t="str">
        <f t="shared" si="63"/>
        <v>24FEB2025:05:00:00</v>
      </c>
      <c r="M558">
        <v>6</v>
      </c>
      <c r="N558">
        <f t="shared" si="64"/>
        <v>-18.308471699999927</v>
      </c>
      <c r="O558">
        <f t="shared" si="59"/>
        <v>-18.308471699999927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1.5397582425483753</v>
      </c>
    </row>
    <row r="559" spans="1:19" x14ac:dyDescent="0.25">
      <c r="A559" t="s">
        <v>583</v>
      </c>
      <c r="B559">
        <v>1310.0323486</v>
      </c>
      <c r="C559">
        <v>1214.7299805</v>
      </c>
      <c r="D559">
        <v>1370.1855469</v>
      </c>
      <c r="E559">
        <v>1521.1708983999999</v>
      </c>
      <c r="F559">
        <v>1319.6700439000001</v>
      </c>
      <c r="G559">
        <v>1312.7700195</v>
      </c>
      <c r="H559">
        <v>1214.7299805</v>
      </c>
      <c r="I559">
        <v>1240.0699463000001</v>
      </c>
      <c r="J559">
        <v>1321.682251</v>
      </c>
      <c r="L559" t="str">
        <f t="shared" si="63"/>
        <v>24FEB2025:06:00:00</v>
      </c>
      <c r="M559">
        <v>7</v>
      </c>
      <c r="N559">
        <f t="shared" si="64"/>
        <v>-95.302368099999967</v>
      </c>
      <c r="O559">
        <f t="shared" si="59"/>
        <v>-95.302368099999967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7.27481029013118</v>
      </c>
    </row>
    <row r="560" spans="1:19" x14ac:dyDescent="0.25">
      <c r="A560" t="s">
        <v>584</v>
      </c>
      <c r="B560">
        <v>1344.3520507999999</v>
      </c>
      <c r="C560">
        <v>1313.1500243999999</v>
      </c>
      <c r="D560">
        <v>1428.6312256000001</v>
      </c>
      <c r="E560">
        <v>1546.2800293</v>
      </c>
      <c r="F560">
        <v>1465.1800536999999</v>
      </c>
      <c r="G560">
        <v>1440.9599608999999</v>
      </c>
      <c r="H560">
        <v>1313.1500243999999</v>
      </c>
      <c r="I560">
        <v>1334.0200195</v>
      </c>
      <c r="J560">
        <v>1419.9179687999999</v>
      </c>
      <c r="L560" t="str">
        <f t="shared" si="63"/>
        <v>24FEB2025:07:00:00</v>
      </c>
      <c r="M560">
        <v>8</v>
      </c>
      <c r="N560">
        <f t="shared" si="64"/>
        <v>-31.202026400000022</v>
      </c>
      <c r="O560">
        <f t="shared" si="59"/>
        <v>-31.202026400000022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2.3209713840531765</v>
      </c>
    </row>
    <row r="561" spans="1:19" x14ac:dyDescent="0.25">
      <c r="A561" t="s">
        <v>585</v>
      </c>
      <c r="B561">
        <v>1432.9836425999999</v>
      </c>
      <c r="C561">
        <v>1355.7099608999999</v>
      </c>
      <c r="D561">
        <v>1458.3001709</v>
      </c>
      <c r="E561">
        <v>1594.9379882999999</v>
      </c>
      <c r="F561">
        <v>1530.9499512</v>
      </c>
      <c r="G561">
        <v>1496.5699463000001</v>
      </c>
      <c r="H561">
        <v>1355.7099608999999</v>
      </c>
      <c r="I561">
        <v>1359.1700439000001</v>
      </c>
      <c r="J561">
        <v>1467.4675293</v>
      </c>
      <c r="L561" t="str">
        <f t="shared" si="63"/>
        <v>24FEB2025:08:00:00</v>
      </c>
      <c r="M561">
        <v>9</v>
      </c>
      <c r="N561">
        <f t="shared" si="64"/>
        <v>-77.273681699999997</v>
      </c>
      <c r="O561">
        <f t="shared" si="59"/>
        <v>-77.273681699999997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5.3925027057388411</v>
      </c>
    </row>
    <row r="562" spans="1:19" x14ac:dyDescent="0.25">
      <c r="A562" t="s">
        <v>586</v>
      </c>
      <c r="B562">
        <v>1438.5369873</v>
      </c>
      <c r="C562">
        <v>1334.0799560999999</v>
      </c>
      <c r="D562">
        <v>1451.6252440999999</v>
      </c>
      <c r="E562">
        <v>1582.4786377</v>
      </c>
      <c r="F562">
        <v>1463.4300536999999</v>
      </c>
      <c r="G562">
        <v>1435.0999756000001</v>
      </c>
      <c r="H562">
        <v>1334.0799560999999</v>
      </c>
      <c r="I562">
        <v>1354.6199951000001</v>
      </c>
      <c r="J562">
        <v>1433.9418945</v>
      </c>
      <c r="L562" t="str">
        <f t="shared" si="63"/>
        <v>24FEB2025:09:00:00</v>
      </c>
      <c r="M562">
        <v>10</v>
      </c>
      <c r="N562">
        <f t="shared" si="64"/>
        <v>-104.45703120000007</v>
      </c>
      <c r="O562">
        <f t="shared" si="59"/>
        <v>-104.45703120000007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7.2613378816248728</v>
      </c>
    </row>
    <row r="563" spans="1:19" x14ac:dyDescent="0.25">
      <c r="A563" t="s">
        <v>587</v>
      </c>
      <c r="B563">
        <v>1290.4414062999999</v>
      </c>
      <c r="C563">
        <v>1285.9899902</v>
      </c>
      <c r="D563">
        <v>1365.9968262</v>
      </c>
      <c r="E563">
        <v>1455.8044434000001</v>
      </c>
      <c r="F563">
        <v>1359.5699463000001</v>
      </c>
      <c r="G563">
        <v>1374.7099608999999</v>
      </c>
      <c r="H563">
        <v>1285.9899902</v>
      </c>
      <c r="I563">
        <v>1311.1999512</v>
      </c>
      <c r="J563">
        <v>1357.4548339999999</v>
      </c>
      <c r="L563" t="str">
        <f t="shared" si="63"/>
        <v>24FEB2025:10:00:00</v>
      </c>
      <c r="M563">
        <v>11</v>
      </c>
      <c r="N563">
        <f t="shared" si="64"/>
        <v>-4.4514160999999604</v>
      </c>
      <c r="O563">
        <f t="shared" si="59"/>
        <v>-4.4514160999999604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0.34495298107050215</v>
      </c>
    </row>
    <row r="564" spans="1:19" x14ac:dyDescent="0.25">
      <c r="A564" t="s">
        <v>588</v>
      </c>
      <c r="B564">
        <v>1189.4991454999999</v>
      </c>
      <c r="C564">
        <v>1208.5600586</v>
      </c>
      <c r="D564">
        <v>1282.4467772999999</v>
      </c>
      <c r="E564">
        <v>1317.4923096</v>
      </c>
      <c r="F564">
        <v>1255.4200439000001</v>
      </c>
      <c r="G564">
        <v>1281.9399414</v>
      </c>
      <c r="H564">
        <v>1208.5600586</v>
      </c>
      <c r="I564">
        <v>1257.2800293</v>
      </c>
      <c r="J564">
        <v>1264.1385498</v>
      </c>
      <c r="L564" t="str">
        <f t="shared" si="63"/>
        <v>24FEB2025:11:00:00</v>
      </c>
      <c r="M564">
        <v>12</v>
      </c>
      <c r="N564">
        <f t="shared" si="64"/>
        <v>19.060913100000107</v>
      </c>
      <c r="O564" t="str">
        <f t="shared" si="59"/>
        <v/>
      </c>
      <c r="P564">
        <f t="shared" si="60"/>
        <v>19.060913100000107</v>
      </c>
      <c r="Q564" t="str">
        <f t="shared" si="61"/>
        <v/>
      </c>
      <c r="R564">
        <f t="shared" si="62"/>
        <v>1</v>
      </c>
      <c r="S564">
        <f t="shared" si="65"/>
        <v>1.6024318447061976</v>
      </c>
    </row>
    <row r="565" spans="1:19" x14ac:dyDescent="0.25">
      <c r="A565" t="s">
        <v>589</v>
      </c>
      <c r="B565">
        <v>1156.8035889</v>
      </c>
      <c r="C565">
        <v>1127.3599853999999</v>
      </c>
      <c r="D565">
        <v>1173.7436522999999</v>
      </c>
      <c r="E565">
        <v>1148.409668</v>
      </c>
      <c r="F565">
        <v>1163.1999512</v>
      </c>
      <c r="G565">
        <v>1185.0300293</v>
      </c>
      <c r="H565">
        <v>1127.3599853999999</v>
      </c>
      <c r="I565">
        <v>1224.0699463000001</v>
      </c>
      <c r="J565">
        <v>1169.6138916</v>
      </c>
      <c r="L565" t="str">
        <f t="shared" si="63"/>
        <v>24FEB2025:12:00:00</v>
      </c>
      <c r="M565">
        <v>13</v>
      </c>
      <c r="N565">
        <f t="shared" si="64"/>
        <v>-29.443603500000108</v>
      </c>
      <c r="O565">
        <f t="shared" si="59"/>
        <v>-29.443603500000108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2.5452551999771988</v>
      </c>
    </row>
    <row r="566" spans="1:19" x14ac:dyDescent="0.25">
      <c r="A566" t="s">
        <v>590</v>
      </c>
      <c r="B566">
        <v>1207.1419678</v>
      </c>
      <c r="C566">
        <v>1100.8199463000001</v>
      </c>
      <c r="D566">
        <v>1164.4758300999999</v>
      </c>
      <c r="E566">
        <v>1067.0217285000001</v>
      </c>
      <c r="F566">
        <v>1113.2299805</v>
      </c>
      <c r="G566">
        <v>1144.9499512</v>
      </c>
      <c r="H566">
        <v>1100.8199463000001</v>
      </c>
      <c r="I566">
        <v>1191.1400146000001</v>
      </c>
      <c r="J566">
        <v>1123.4323730000001</v>
      </c>
      <c r="L566" t="str">
        <f t="shared" si="63"/>
        <v>24FEB2025:13:00:00</v>
      </c>
      <c r="M566">
        <v>14</v>
      </c>
      <c r="N566">
        <f t="shared" si="64"/>
        <v>-106.32202149999989</v>
      </c>
      <c r="O566">
        <f t="shared" si="59"/>
        <v>-106.32202149999989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8.8077479150004496</v>
      </c>
    </row>
    <row r="567" spans="1:19" x14ac:dyDescent="0.25">
      <c r="A567" t="s">
        <v>591</v>
      </c>
      <c r="B567">
        <v>1203.3641356999999</v>
      </c>
      <c r="C567">
        <v>1084.5699463000001</v>
      </c>
      <c r="D567">
        <v>1137.1590576000001</v>
      </c>
      <c r="E567">
        <v>1005.8244629</v>
      </c>
      <c r="F567">
        <v>1120.6199951000001</v>
      </c>
      <c r="G567">
        <v>1137.2099608999999</v>
      </c>
      <c r="H567">
        <v>1084.5699463000001</v>
      </c>
      <c r="I567">
        <v>1173.6099853999999</v>
      </c>
      <c r="J567">
        <v>1104.3669434000001</v>
      </c>
      <c r="L567" t="str">
        <f t="shared" si="63"/>
        <v>24FEB2025:14:00:00</v>
      </c>
      <c r="M567">
        <v>15</v>
      </c>
      <c r="N567">
        <f t="shared" si="64"/>
        <v>-118.79418939999982</v>
      </c>
      <c r="O567">
        <f t="shared" si="59"/>
        <v>-118.79418939999982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9.8718406071572797</v>
      </c>
    </row>
    <row r="568" spans="1:19" x14ac:dyDescent="0.25">
      <c r="A568" t="s">
        <v>592</v>
      </c>
      <c r="B568">
        <v>1078.7702637</v>
      </c>
      <c r="C568">
        <v>1092.8900146000001</v>
      </c>
      <c r="D568">
        <v>1168.9821777</v>
      </c>
      <c r="E568">
        <v>1040.6257324000001</v>
      </c>
      <c r="F568">
        <v>1143.2800293</v>
      </c>
      <c r="G568">
        <v>1156.7800293</v>
      </c>
      <c r="H568">
        <v>1092.8900146000001</v>
      </c>
      <c r="I568">
        <v>1178.5300293</v>
      </c>
      <c r="J568">
        <v>1122.4211425999999</v>
      </c>
      <c r="L568" t="str">
        <f t="shared" si="63"/>
        <v>24FEB2025:15:00:00</v>
      </c>
      <c r="M568">
        <v>16</v>
      </c>
      <c r="N568">
        <f t="shared" si="64"/>
        <v>14.119750900000099</v>
      </c>
      <c r="O568" t="str">
        <f t="shared" si="59"/>
        <v/>
      </c>
      <c r="P568">
        <f t="shared" si="60"/>
        <v>14.119750900000099</v>
      </c>
      <c r="Q568" t="str">
        <f t="shared" si="61"/>
        <v/>
      </c>
      <c r="R568">
        <f t="shared" si="62"/>
        <v>1</v>
      </c>
      <c r="S568">
        <f t="shared" si="65"/>
        <v>1.3088746858456903</v>
      </c>
    </row>
    <row r="569" spans="1:19" x14ac:dyDescent="0.25">
      <c r="A569" t="s">
        <v>593</v>
      </c>
      <c r="B569">
        <v>1094.3763428</v>
      </c>
      <c r="C569">
        <v>1113.2399902</v>
      </c>
      <c r="D569">
        <v>1141.7629394999999</v>
      </c>
      <c r="E569">
        <v>1012.4387207</v>
      </c>
      <c r="F569">
        <v>1164.4799805</v>
      </c>
      <c r="G569">
        <v>1164.9799805</v>
      </c>
      <c r="H569">
        <v>1113.2399902</v>
      </c>
      <c r="I569">
        <v>1195.2099608999999</v>
      </c>
      <c r="J569">
        <v>1130.0698242000001</v>
      </c>
      <c r="L569" t="str">
        <f t="shared" si="63"/>
        <v>24FEB2025:16:00:00</v>
      </c>
      <c r="M569">
        <v>17</v>
      </c>
      <c r="N569">
        <f t="shared" si="64"/>
        <v>18.863647399999991</v>
      </c>
      <c r="O569" t="str">
        <f t="shared" si="59"/>
        <v/>
      </c>
      <c r="P569">
        <f t="shared" si="60"/>
        <v>18.863647399999991</v>
      </c>
      <c r="Q569" t="str">
        <f t="shared" si="61"/>
        <v/>
      </c>
      <c r="R569">
        <f t="shared" si="62"/>
        <v>1</v>
      </c>
      <c r="S569">
        <f t="shared" si="65"/>
        <v>1.7236892522490654</v>
      </c>
    </row>
    <row r="570" spans="1:19" x14ac:dyDescent="0.25">
      <c r="A570" t="s">
        <v>594</v>
      </c>
      <c r="B570">
        <v>985.63159180000002</v>
      </c>
      <c r="C570">
        <v>1143.0400391000001</v>
      </c>
      <c r="D570">
        <v>1129.6276855000001</v>
      </c>
      <c r="E570">
        <v>1049.1337891000001</v>
      </c>
      <c r="F570">
        <v>1198.7199707</v>
      </c>
      <c r="G570">
        <v>1179.7099608999999</v>
      </c>
      <c r="H570">
        <v>1143.0400391000001</v>
      </c>
      <c r="I570">
        <v>1216.1099853999999</v>
      </c>
      <c r="J570">
        <v>1157.3427733999999</v>
      </c>
      <c r="L570" t="str">
        <f t="shared" si="63"/>
        <v>24FEB2025:17:00:00</v>
      </c>
      <c r="M570">
        <v>18</v>
      </c>
      <c r="N570">
        <f t="shared" si="64"/>
        <v>157.40844730000003</v>
      </c>
      <c r="O570" t="str">
        <f t="shared" si="59"/>
        <v/>
      </c>
      <c r="P570">
        <f t="shared" si="60"/>
        <v>157.40844730000003</v>
      </c>
      <c r="Q570" t="str">
        <f t="shared" si="61"/>
        <v/>
      </c>
      <c r="R570">
        <f t="shared" si="62"/>
        <v>1</v>
      </c>
      <c r="S570">
        <f t="shared" si="65"/>
        <v>15.970312701983749</v>
      </c>
    </row>
    <row r="571" spans="1:19" x14ac:dyDescent="0.25">
      <c r="A571" t="s">
        <v>595</v>
      </c>
      <c r="B571">
        <v>991.48114013999998</v>
      </c>
      <c r="C571">
        <v>1145.1199951000001</v>
      </c>
      <c r="D571">
        <v>1148.6451416</v>
      </c>
      <c r="E571">
        <v>1140.6240233999999</v>
      </c>
      <c r="F571">
        <v>1193.7600098</v>
      </c>
      <c r="G571">
        <v>1193.2099608999999</v>
      </c>
      <c r="H571">
        <v>1145.1199951000001</v>
      </c>
      <c r="I571">
        <v>1222.4100341999999</v>
      </c>
      <c r="J571">
        <v>1179.0247803</v>
      </c>
      <c r="L571" t="str">
        <f t="shared" si="63"/>
        <v>24FEB2025:18:00:00</v>
      </c>
      <c r="M571">
        <v>19</v>
      </c>
      <c r="N571">
        <f t="shared" si="64"/>
        <v>153.63885496000012</v>
      </c>
      <c r="O571" t="str">
        <f t="shared" si="59"/>
        <v/>
      </c>
      <c r="P571">
        <f t="shared" si="60"/>
        <v>153.63885496000012</v>
      </c>
      <c r="Q571" t="str">
        <f t="shared" si="61"/>
        <v/>
      </c>
      <c r="R571">
        <f t="shared" si="62"/>
        <v>1</v>
      </c>
      <c r="S571">
        <f t="shared" si="65"/>
        <v>15.495892835470967</v>
      </c>
    </row>
    <row r="572" spans="1:19" x14ac:dyDescent="0.25">
      <c r="A572" t="s">
        <v>596</v>
      </c>
      <c r="B572">
        <v>1110.7624512</v>
      </c>
      <c r="C572">
        <v>1152.0699463000001</v>
      </c>
      <c r="D572">
        <v>1138.6506348</v>
      </c>
      <c r="E572">
        <v>1135.9168701000001</v>
      </c>
      <c r="F572">
        <v>1213.3000488</v>
      </c>
      <c r="G572">
        <v>1187.2900391000001</v>
      </c>
      <c r="H572">
        <v>1152.0699463000001</v>
      </c>
      <c r="I572">
        <v>1220.1700439000001</v>
      </c>
      <c r="J572">
        <v>1181.7493896000001</v>
      </c>
      <c r="L572" t="str">
        <f t="shared" si="63"/>
        <v>24FEB2025:19:00:00</v>
      </c>
      <c r="M572">
        <v>20</v>
      </c>
      <c r="N572">
        <f t="shared" si="64"/>
        <v>41.307495100000096</v>
      </c>
      <c r="O572" t="str">
        <f t="shared" si="59"/>
        <v/>
      </c>
      <c r="P572">
        <f t="shared" si="60"/>
        <v>41.307495100000096</v>
      </c>
      <c r="Q572" t="str">
        <f t="shared" si="61"/>
        <v/>
      </c>
      <c r="R572">
        <f t="shared" si="62"/>
        <v>1</v>
      </c>
      <c r="S572">
        <f t="shared" si="65"/>
        <v>3.7188415088549309</v>
      </c>
    </row>
    <row r="573" spans="1:19" x14ac:dyDescent="0.25">
      <c r="A573" t="s">
        <v>597</v>
      </c>
      <c r="B573">
        <v>1193.2830810999999</v>
      </c>
      <c r="C573">
        <v>1172.5999756000001</v>
      </c>
      <c r="D573">
        <v>1178.1676024999999</v>
      </c>
      <c r="E573">
        <v>1194.3737793</v>
      </c>
      <c r="F573">
        <v>1250.5999756000001</v>
      </c>
      <c r="G573">
        <v>1210.6199951000001</v>
      </c>
      <c r="H573">
        <v>1172.5999756000001</v>
      </c>
      <c r="I573">
        <v>1258.1199951000001</v>
      </c>
      <c r="J573">
        <v>1217.2628173999999</v>
      </c>
      <c r="L573" t="str">
        <f t="shared" si="63"/>
        <v>24FEB2025:20:00:00</v>
      </c>
      <c r="M573">
        <v>21</v>
      </c>
      <c r="N573">
        <f t="shared" si="64"/>
        <v>-20.683105499999783</v>
      </c>
      <c r="O573">
        <f t="shared" si="59"/>
        <v>-20.683105499999783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1.7332941217044282</v>
      </c>
    </row>
    <row r="574" spans="1:19" x14ac:dyDescent="0.25">
      <c r="A574" t="s">
        <v>598</v>
      </c>
      <c r="B574">
        <v>1224.3962402</v>
      </c>
      <c r="C574">
        <v>1158.9599608999999</v>
      </c>
      <c r="D574">
        <v>1175.3050536999999</v>
      </c>
      <c r="E574">
        <v>1181.5554199000001</v>
      </c>
      <c r="F574">
        <v>1244.1899414</v>
      </c>
      <c r="G574">
        <v>1193.7199707</v>
      </c>
      <c r="H574">
        <v>1158.9599608999999</v>
      </c>
      <c r="I574">
        <v>1267.9000243999999</v>
      </c>
      <c r="J574">
        <v>1209.2650146000001</v>
      </c>
      <c r="L574" t="str">
        <f t="shared" si="63"/>
        <v>24FEB2025:21:00:00</v>
      </c>
      <c r="M574">
        <v>22</v>
      </c>
      <c r="N574">
        <f t="shared" si="64"/>
        <v>-65.436279300000024</v>
      </c>
      <c r="O574">
        <f t="shared" si="59"/>
        <v>-65.436279300000024</v>
      </c>
      <c r="P574" t="str">
        <f t="shared" si="60"/>
        <v/>
      </c>
      <c r="Q574">
        <f t="shared" si="61"/>
        <v>1</v>
      </c>
      <c r="R574" t="str">
        <f t="shared" si="62"/>
        <v/>
      </c>
      <c r="S574">
        <f t="shared" si="65"/>
        <v>5.3443711399596658</v>
      </c>
    </row>
    <row r="575" spans="1:19" x14ac:dyDescent="0.25">
      <c r="A575" t="s">
        <v>599</v>
      </c>
      <c r="B575">
        <v>991.33123779000005</v>
      </c>
      <c r="C575">
        <v>1149.7700195</v>
      </c>
      <c r="D575">
        <v>1189.5073242000001</v>
      </c>
      <c r="E575">
        <v>1168.3083495999999</v>
      </c>
      <c r="F575">
        <v>1203.9599608999999</v>
      </c>
      <c r="G575">
        <v>1164.5100098</v>
      </c>
      <c r="H575">
        <v>1149.7700195</v>
      </c>
      <c r="I575">
        <v>1251.0600586</v>
      </c>
      <c r="J575">
        <v>1187.5217285000001</v>
      </c>
      <c r="L575" t="str">
        <f t="shared" si="63"/>
        <v>24FEB2025:22:00:00</v>
      </c>
      <c r="M575">
        <v>23</v>
      </c>
      <c r="N575">
        <f t="shared" si="64"/>
        <v>158.43878170999994</v>
      </c>
      <c r="O575" t="str">
        <f t="shared" si="59"/>
        <v/>
      </c>
      <c r="P575">
        <f t="shared" si="60"/>
        <v>158.43878170999994</v>
      </c>
      <c r="Q575" t="str">
        <f t="shared" si="61"/>
        <v/>
      </c>
      <c r="R575">
        <f t="shared" si="62"/>
        <v>1</v>
      </c>
      <c r="S575">
        <f t="shared" si="65"/>
        <v>15.98242602172121</v>
      </c>
    </row>
    <row r="576" spans="1:19" x14ac:dyDescent="0.25">
      <c r="A576" t="s">
        <v>600</v>
      </c>
      <c r="B576">
        <v>963.98913574000005</v>
      </c>
      <c r="C576">
        <v>1102.7199707</v>
      </c>
      <c r="D576">
        <v>1164.6627197</v>
      </c>
      <c r="E576">
        <v>1128.0085449000001</v>
      </c>
      <c r="F576">
        <v>1135.8800048999999</v>
      </c>
      <c r="G576">
        <v>1116.0999756000001</v>
      </c>
      <c r="H576">
        <v>1102.7199707</v>
      </c>
      <c r="I576">
        <v>1209.7800293</v>
      </c>
      <c r="J576">
        <v>1138.4976807</v>
      </c>
      <c r="L576" t="str">
        <f t="shared" si="63"/>
        <v>24FEB2025:23:00:00</v>
      </c>
      <c r="M576">
        <v>24</v>
      </c>
      <c r="N576">
        <f t="shared" si="64"/>
        <v>138.73083495999992</v>
      </c>
      <c r="O576" t="str">
        <f t="shared" si="59"/>
        <v/>
      </c>
      <c r="P576">
        <f t="shared" si="60"/>
        <v>138.73083495999992</v>
      </c>
      <c r="Q576" t="str">
        <f t="shared" si="61"/>
        <v/>
      </c>
      <c r="R576">
        <f t="shared" si="62"/>
        <v>1</v>
      </c>
      <c r="S576">
        <f t="shared" si="65"/>
        <v>14.391327642246102</v>
      </c>
    </row>
    <row r="577" spans="1:19" x14ac:dyDescent="0.25">
      <c r="A577" t="s">
        <v>601</v>
      </c>
      <c r="B577">
        <v>931.55285645000004</v>
      </c>
      <c r="C577">
        <v>1062.1999512</v>
      </c>
      <c r="D577">
        <v>1160.2406006000001</v>
      </c>
      <c r="E577">
        <v>1112.4798584</v>
      </c>
      <c r="F577">
        <v>1077.0300293</v>
      </c>
      <c r="G577">
        <v>1080.9499512</v>
      </c>
      <c r="H577">
        <v>1062.1999512</v>
      </c>
      <c r="I577">
        <v>1160.7700195</v>
      </c>
      <c r="J577">
        <v>1098.6860352000001</v>
      </c>
      <c r="L577" t="str">
        <f t="shared" si="63"/>
        <v>25FEB2025:00:00:00</v>
      </c>
      <c r="M577">
        <v>1</v>
      </c>
      <c r="N577">
        <f t="shared" si="64"/>
        <v>130.64709474999995</v>
      </c>
      <c r="O577" t="str">
        <f t="shared" si="59"/>
        <v/>
      </c>
      <c r="P577">
        <f t="shared" si="60"/>
        <v>130.64709474999995</v>
      </c>
      <c r="Q577" t="str">
        <f t="shared" si="61"/>
        <v/>
      </c>
      <c r="R577">
        <f t="shared" si="62"/>
        <v>1</v>
      </c>
      <c r="S577">
        <f t="shared" si="65"/>
        <v>14.024657199579128</v>
      </c>
    </row>
    <row r="578" spans="1:19" x14ac:dyDescent="0.25">
      <c r="A578" t="s">
        <v>602</v>
      </c>
      <c r="B578">
        <v>958.34539795000001</v>
      </c>
      <c r="C578">
        <v>988.78002930000002</v>
      </c>
      <c r="D578">
        <v>1154.6910399999999</v>
      </c>
      <c r="E578">
        <v>1127.0155029</v>
      </c>
      <c r="F578">
        <v>988.78002930000002</v>
      </c>
      <c r="G578">
        <v>982.37402343999997</v>
      </c>
      <c r="H578">
        <v>962.70001220999995</v>
      </c>
      <c r="I578">
        <v>1067.9399414</v>
      </c>
      <c r="J578">
        <v>1025.7619629000001</v>
      </c>
      <c r="L578" t="str">
        <f t="shared" si="63"/>
        <v>25FEB2025:01:00:00</v>
      </c>
      <c r="M578">
        <v>2</v>
      </c>
      <c r="N578">
        <f t="shared" si="64"/>
        <v>30.434631350000018</v>
      </c>
      <c r="O578" t="str">
        <f t="shared" si="59"/>
        <v/>
      </c>
      <c r="P578">
        <f t="shared" si="60"/>
        <v>30.434631350000018</v>
      </c>
      <c r="Q578" t="str">
        <f t="shared" si="61"/>
        <v/>
      </c>
      <c r="R578">
        <f t="shared" si="62"/>
        <v>1</v>
      </c>
      <c r="S578">
        <f t="shared" si="65"/>
        <v>3.1757476391187192</v>
      </c>
    </row>
    <row r="579" spans="1:19" x14ac:dyDescent="0.25">
      <c r="A579" t="s">
        <v>603</v>
      </c>
      <c r="B579">
        <v>1015.7988892</v>
      </c>
      <c r="C579">
        <v>972.88299560999997</v>
      </c>
      <c r="D579">
        <v>1208.6153564000001</v>
      </c>
      <c r="E579">
        <v>1224.9415283000001</v>
      </c>
      <c r="F579">
        <v>972.88299560999997</v>
      </c>
      <c r="G579">
        <v>960.00299071999996</v>
      </c>
      <c r="H579">
        <v>934.46801758000004</v>
      </c>
      <c r="I579">
        <v>1060.4200439000001</v>
      </c>
      <c r="J579">
        <v>1030.5430908000001</v>
      </c>
      <c r="L579" t="str">
        <f t="shared" si="63"/>
        <v>25FEB2025:02:00:00</v>
      </c>
      <c r="M579">
        <v>3</v>
      </c>
      <c r="N579">
        <f t="shared" si="64"/>
        <v>-42.915893589999996</v>
      </c>
      <c r="O579">
        <f t="shared" ref="O579:O642" si="66">IF(N579&lt;0,N579,"")</f>
        <v>-42.915893589999996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4.2248415553790108</v>
      </c>
    </row>
    <row r="580" spans="1:19" x14ac:dyDescent="0.25">
      <c r="A580" t="s">
        <v>604</v>
      </c>
      <c r="B580">
        <v>956.41296387</v>
      </c>
      <c r="C580">
        <v>931.34899901999995</v>
      </c>
      <c r="D580">
        <v>1193.1597899999999</v>
      </c>
      <c r="E580">
        <v>1225.3685303</v>
      </c>
      <c r="F580">
        <v>931.34899901999995</v>
      </c>
      <c r="G580">
        <v>938.15600586000005</v>
      </c>
      <c r="H580">
        <v>909.68499756000006</v>
      </c>
      <c r="I580">
        <v>1053.5</v>
      </c>
      <c r="J580">
        <v>1011.6117554</v>
      </c>
      <c r="L580" t="str">
        <f t="shared" ref="L580:L643" si="70">A580</f>
        <v>25FEB2025:03:00:00</v>
      </c>
      <c r="M580">
        <v>4</v>
      </c>
      <c r="N580">
        <f t="shared" ref="N580:N643" si="71">C580-B580</f>
        <v>-25.063964850000048</v>
      </c>
      <c r="O580">
        <f t="shared" si="66"/>
        <v>-25.063964850000048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2.6206216139712279</v>
      </c>
    </row>
    <row r="581" spans="1:19" x14ac:dyDescent="0.25">
      <c r="A581" t="s">
        <v>605</v>
      </c>
      <c r="B581">
        <v>1046.3602295000001</v>
      </c>
      <c r="C581">
        <v>944.46197510000002</v>
      </c>
      <c r="D581">
        <v>1198.3358154</v>
      </c>
      <c r="E581">
        <v>1230.4898682</v>
      </c>
      <c r="F581">
        <v>944.46197510000002</v>
      </c>
      <c r="G581">
        <v>951.32397461000005</v>
      </c>
      <c r="H581">
        <v>915.73101807</v>
      </c>
      <c r="I581">
        <v>1036.6300048999999</v>
      </c>
      <c r="J581">
        <v>1015.727356</v>
      </c>
      <c r="L581" t="str">
        <f t="shared" si="70"/>
        <v>25FEB2025:04:00:00</v>
      </c>
      <c r="M581">
        <v>5</v>
      </c>
      <c r="N581">
        <f t="shared" si="71"/>
        <v>-101.89825440000004</v>
      </c>
      <c r="O581">
        <f t="shared" si="66"/>
        <v>-101.89825440000004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9.7383531528804195</v>
      </c>
    </row>
    <row r="582" spans="1:19" x14ac:dyDescent="0.25">
      <c r="A582" t="s">
        <v>606</v>
      </c>
      <c r="B582">
        <v>1135.1359863</v>
      </c>
      <c r="C582">
        <v>984.28198241999996</v>
      </c>
      <c r="D582">
        <v>1196.581543</v>
      </c>
      <c r="E582">
        <v>1208.4753418</v>
      </c>
      <c r="F582">
        <v>984.28198241999996</v>
      </c>
      <c r="G582">
        <v>1000.9000244</v>
      </c>
      <c r="H582">
        <v>961.31201171999999</v>
      </c>
      <c r="I582">
        <v>1049.4599608999999</v>
      </c>
      <c r="J582">
        <v>1040.8858643000001</v>
      </c>
      <c r="L582" t="str">
        <f t="shared" si="70"/>
        <v>25FEB2025:05:00:00</v>
      </c>
      <c r="M582">
        <v>6</v>
      </c>
      <c r="N582">
        <f t="shared" si="71"/>
        <v>-150.85400388000005</v>
      </c>
      <c r="O582">
        <f t="shared" si="66"/>
        <v>-150.85400388000005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13.289509424479784</v>
      </c>
    </row>
    <row r="583" spans="1:19" x14ac:dyDescent="0.25">
      <c r="A583" t="s">
        <v>607</v>
      </c>
      <c r="B583">
        <v>1214.7454834</v>
      </c>
      <c r="C583">
        <v>1118.8699951000001</v>
      </c>
      <c r="D583">
        <v>1242.2727050999999</v>
      </c>
      <c r="E583">
        <v>1257.0615233999999</v>
      </c>
      <c r="F583">
        <v>1118.8699951000001</v>
      </c>
      <c r="G583">
        <v>1139.9399414</v>
      </c>
      <c r="H583">
        <v>1070.3399658000001</v>
      </c>
      <c r="I583">
        <v>1146.3100586</v>
      </c>
      <c r="J583">
        <v>1146.5042725000001</v>
      </c>
      <c r="L583" t="str">
        <f t="shared" si="70"/>
        <v>25FEB2025:06:00:00</v>
      </c>
      <c r="M583">
        <v>7</v>
      </c>
      <c r="N583">
        <f t="shared" si="71"/>
        <v>-95.875488299999915</v>
      </c>
      <c r="O583">
        <f t="shared" si="66"/>
        <v>-95.875488299999915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7.8926400311981535</v>
      </c>
    </row>
    <row r="584" spans="1:19" x14ac:dyDescent="0.25">
      <c r="A584" t="s">
        <v>608</v>
      </c>
      <c r="B584">
        <v>1273.7822266000001</v>
      </c>
      <c r="C584">
        <v>1269.0600586</v>
      </c>
      <c r="D584">
        <v>1283.5950928</v>
      </c>
      <c r="E584">
        <v>1316.4514160000001</v>
      </c>
      <c r="F584">
        <v>1269.0600586</v>
      </c>
      <c r="G584">
        <v>1337.9100341999999</v>
      </c>
      <c r="H584">
        <v>1229.6800536999999</v>
      </c>
      <c r="I584">
        <v>1243.2600098</v>
      </c>
      <c r="J584">
        <v>1279.2723389</v>
      </c>
      <c r="L584" t="str">
        <f t="shared" si="70"/>
        <v>25FEB2025:07:00:00</v>
      </c>
      <c r="M584">
        <v>8</v>
      </c>
      <c r="N584">
        <f t="shared" si="71"/>
        <v>-4.7221680000000106</v>
      </c>
      <c r="O584">
        <f t="shared" si="66"/>
        <v>-4.7221680000000106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0.37072019858563243</v>
      </c>
    </row>
    <row r="585" spans="1:19" x14ac:dyDescent="0.25">
      <c r="A585" t="s">
        <v>609</v>
      </c>
      <c r="B585">
        <v>1291.3592529</v>
      </c>
      <c r="C585">
        <v>1331.9200439000001</v>
      </c>
      <c r="D585">
        <v>1313.2078856999999</v>
      </c>
      <c r="E585">
        <v>1379.3435059000001</v>
      </c>
      <c r="F585">
        <v>1331.9200439000001</v>
      </c>
      <c r="G585">
        <v>1418.5699463000001</v>
      </c>
      <c r="H585">
        <v>1302.1099853999999</v>
      </c>
      <c r="I585">
        <v>1287.3499756000001</v>
      </c>
      <c r="J585">
        <v>1343.8586425999999</v>
      </c>
      <c r="L585" t="str">
        <f t="shared" si="70"/>
        <v>25FEB2025:08:00:00</v>
      </c>
      <c r="M585">
        <v>9</v>
      </c>
      <c r="N585">
        <f t="shared" si="71"/>
        <v>40.560791000000108</v>
      </c>
      <c r="O585" t="str">
        <f t="shared" si="66"/>
        <v/>
      </c>
      <c r="P585">
        <f t="shared" si="67"/>
        <v>40.560791000000108</v>
      </c>
      <c r="Q585" t="str">
        <f t="shared" si="68"/>
        <v/>
      </c>
      <c r="R585">
        <f t="shared" si="69"/>
        <v>1</v>
      </c>
      <c r="S585">
        <f t="shared" si="72"/>
        <v>3.1409378071139313</v>
      </c>
    </row>
    <row r="586" spans="1:19" x14ac:dyDescent="0.25">
      <c r="A586" t="s">
        <v>610</v>
      </c>
      <c r="B586">
        <v>1294.2543945</v>
      </c>
      <c r="C586">
        <v>1316.5500488</v>
      </c>
      <c r="D586">
        <v>1285.8829346</v>
      </c>
      <c r="E586">
        <v>1298.6527100000001</v>
      </c>
      <c r="F586">
        <v>1316.5500488</v>
      </c>
      <c r="G586">
        <v>1397.9300536999999</v>
      </c>
      <c r="H586">
        <v>1299.4200439000001</v>
      </c>
      <c r="I586">
        <v>1295.3499756000001</v>
      </c>
      <c r="J586">
        <v>1321.5805664</v>
      </c>
      <c r="L586" t="str">
        <f t="shared" si="70"/>
        <v>25FEB2025:09:00:00</v>
      </c>
      <c r="M586">
        <v>10</v>
      </c>
      <c r="N586">
        <f t="shared" si="71"/>
        <v>22.295654300000024</v>
      </c>
      <c r="O586" t="str">
        <f t="shared" si="66"/>
        <v/>
      </c>
      <c r="P586">
        <f t="shared" si="67"/>
        <v>22.295654300000024</v>
      </c>
      <c r="Q586" t="str">
        <f t="shared" si="68"/>
        <v/>
      </c>
      <c r="R586">
        <f t="shared" si="69"/>
        <v>1</v>
      </c>
      <c r="S586">
        <f t="shared" si="72"/>
        <v>1.7226639828109946</v>
      </c>
    </row>
    <row r="587" spans="1:19" x14ac:dyDescent="0.25">
      <c r="A587" t="s">
        <v>611</v>
      </c>
      <c r="B587">
        <v>1284.1944579999999</v>
      </c>
      <c r="C587">
        <v>1259.4799805</v>
      </c>
      <c r="D587">
        <v>1245.7579346</v>
      </c>
      <c r="E587">
        <v>1213.8148193</v>
      </c>
      <c r="F587">
        <v>1259.4799805</v>
      </c>
      <c r="G587">
        <v>1349.0200195</v>
      </c>
      <c r="H587">
        <v>1267.8599853999999</v>
      </c>
      <c r="I587">
        <v>1299.2199707</v>
      </c>
      <c r="J587">
        <v>1277.8790283000001</v>
      </c>
      <c r="L587" t="str">
        <f t="shared" si="70"/>
        <v>25FEB2025:10:00:00</v>
      </c>
      <c r="M587">
        <v>11</v>
      </c>
      <c r="N587">
        <f t="shared" si="71"/>
        <v>-24.71447749999993</v>
      </c>
      <c r="O587">
        <f t="shared" si="66"/>
        <v>-24.71447749999993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1.9245120819544863</v>
      </c>
    </row>
    <row r="588" spans="1:19" x14ac:dyDescent="0.25">
      <c r="A588" t="s">
        <v>612</v>
      </c>
      <c r="B588">
        <v>1364.6993408000001</v>
      </c>
      <c r="C588">
        <v>1167.2900391000001</v>
      </c>
      <c r="D588">
        <v>1212.0623779</v>
      </c>
      <c r="E588">
        <v>1131.8563231999999</v>
      </c>
      <c r="F588">
        <v>1167.2900391000001</v>
      </c>
      <c r="G588">
        <v>1218.8199463000001</v>
      </c>
      <c r="H588">
        <v>1177.4499512</v>
      </c>
      <c r="I588">
        <v>1240.4499512</v>
      </c>
      <c r="J588">
        <v>1187.1732178</v>
      </c>
      <c r="L588" t="str">
        <f t="shared" si="70"/>
        <v>25FEB2025:11:00:00</v>
      </c>
      <c r="M588">
        <v>12</v>
      </c>
      <c r="N588">
        <f t="shared" si="71"/>
        <v>-197.40930170000001</v>
      </c>
      <c r="O588">
        <f t="shared" si="66"/>
        <v>-197.40930170000001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14.465406100678319</v>
      </c>
    </row>
    <row r="589" spans="1:19" x14ac:dyDescent="0.25">
      <c r="A589" t="s">
        <v>613</v>
      </c>
      <c r="B589">
        <v>1304.909668</v>
      </c>
      <c r="C589">
        <v>1090.8599853999999</v>
      </c>
      <c r="D589">
        <v>1158.9726562999999</v>
      </c>
      <c r="E589">
        <v>1087.1228027</v>
      </c>
      <c r="F589">
        <v>1090.8599853999999</v>
      </c>
      <c r="G589">
        <v>1147.0699463000001</v>
      </c>
      <c r="H589">
        <v>1136.2800293</v>
      </c>
      <c r="I589">
        <v>1205.7800293</v>
      </c>
      <c r="J589">
        <v>1133.4226074000001</v>
      </c>
      <c r="L589" t="str">
        <f t="shared" si="70"/>
        <v>25FEB2025:12:00:00</v>
      </c>
      <c r="M589">
        <v>13</v>
      </c>
      <c r="N589">
        <f t="shared" si="71"/>
        <v>-214.0496826000001</v>
      </c>
      <c r="O589">
        <f t="shared" si="66"/>
        <v>-214.0496826000001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16.403409971516901</v>
      </c>
    </row>
    <row r="590" spans="1:19" x14ac:dyDescent="0.25">
      <c r="A590" t="s">
        <v>614</v>
      </c>
      <c r="B590">
        <v>1348.1408690999999</v>
      </c>
      <c r="C590">
        <v>1069.2900391000001</v>
      </c>
      <c r="D590">
        <v>1170.0435791</v>
      </c>
      <c r="E590">
        <v>1100.0574951000001</v>
      </c>
      <c r="F590">
        <v>1069.2900391000001</v>
      </c>
      <c r="G590">
        <v>1144.6600341999999</v>
      </c>
      <c r="H590">
        <v>1133.6600341999999</v>
      </c>
      <c r="I590">
        <v>1203.9799805</v>
      </c>
      <c r="J590">
        <v>1130.3294678</v>
      </c>
      <c r="L590" t="str">
        <f t="shared" si="70"/>
        <v>25FEB2025:13:00:00</v>
      </c>
      <c r="M590">
        <v>14</v>
      </c>
      <c r="N590">
        <f t="shared" si="71"/>
        <v>-278.85082999999986</v>
      </c>
      <c r="O590">
        <f t="shared" si="66"/>
        <v>-278.85082999999986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20.684101816908555</v>
      </c>
    </row>
    <row r="591" spans="1:19" x14ac:dyDescent="0.25">
      <c r="A591" t="s">
        <v>615</v>
      </c>
      <c r="B591">
        <v>1375.4082031</v>
      </c>
      <c r="C591">
        <v>1078.7199707</v>
      </c>
      <c r="D591">
        <v>1152.5948486</v>
      </c>
      <c r="E591">
        <v>1078.3988036999999</v>
      </c>
      <c r="F591">
        <v>1078.7199707</v>
      </c>
      <c r="G591">
        <v>1193.5999756000001</v>
      </c>
      <c r="H591">
        <v>1168.1500243999999</v>
      </c>
      <c r="I591">
        <v>1206.9200439000001</v>
      </c>
      <c r="J591">
        <v>1145.1578368999999</v>
      </c>
      <c r="L591" t="str">
        <f t="shared" si="70"/>
        <v>25FEB2025:14:00:00</v>
      </c>
      <c r="M591">
        <v>15</v>
      </c>
      <c r="N591">
        <f t="shared" si="71"/>
        <v>-296.68823240000006</v>
      </c>
      <c r="O591">
        <f t="shared" si="66"/>
        <v>-296.68823240000006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21.570922125613436</v>
      </c>
    </row>
    <row r="592" spans="1:19" x14ac:dyDescent="0.25">
      <c r="A592" t="s">
        <v>616</v>
      </c>
      <c r="B592">
        <v>1328.5886230000001</v>
      </c>
      <c r="C592">
        <v>1113.4200439000001</v>
      </c>
      <c r="D592">
        <v>1185.8575439000001</v>
      </c>
      <c r="E592">
        <v>1114.9804687999999</v>
      </c>
      <c r="F592">
        <v>1113.4200439000001</v>
      </c>
      <c r="G592">
        <v>1262.5799560999999</v>
      </c>
      <c r="H592">
        <v>1220.4699707</v>
      </c>
      <c r="I592">
        <v>1252.3000488</v>
      </c>
      <c r="J592">
        <v>1192.7501221</v>
      </c>
      <c r="L592" t="str">
        <f t="shared" si="70"/>
        <v>25FEB2025:15:00:00</v>
      </c>
      <c r="M592">
        <v>16</v>
      </c>
      <c r="N592">
        <f t="shared" si="71"/>
        <v>-215.16857909999999</v>
      </c>
      <c r="O592">
        <f t="shared" si="66"/>
        <v>-215.16857909999999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16.195274848443436</v>
      </c>
    </row>
    <row r="593" spans="1:19" x14ac:dyDescent="0.25">
      <c r="A593" t="s">
        <v>617</v>
      </c>
      <c r="B593">
        <v>1394.1381836</v>
      </c>
      <c r="C593">
        <v>1172.3399658000001</v>
      </c>
      <c r="D593">
        <v>1175.5223389</v>
      </c>
      <c r="E593">
        <v>1148.3056641000001</v>
      </c>
      <c r="F593">
        <v>1172.3399658000001</v>
      </c>
      <c r="G593">
        <v>1309.8599853999999</v>
      </c>
      <c r="H593">
        <v>1259.7299805</v>
      </c>
      <c r="I593">
        <v>1305.5100098</v>
      </c>
      <c r="J593">
        <v>1239.1491699000001</v>
      </c>
      <c r="L593" t="str">
        <f t="shared" si="70"/>
        <v>25FEB2025:16:00:00</v>
      </c>
      <c r="M593">
        <v>17</v>
      </c>
      <c r="N593">
        <f t="shared" si="71"/>
        <v>-221.79821779999997</v>
      </c>
      <c r="O593">
        <f t="shared" si="66"/>
        <v>-221.79821779999997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15.909342446045315</v>
      </c>
    </row>
    <row r="594" spans="1:19" x14ac:dyDescent="0.25">
      <c r="A594" t="s">
        <v>618</v>
      </c>
      <c r="B594">
        <v>1340.3974608999999</v>
      </c>
      <c r="C594">
        <v>1226.0300293</v>
      </c>
      <c r="D594">
        <v>1146.4541016000001</v>
      </c>
      <c r="E594">
        <v>1109.5784911999999</v>
      </c>
      <c r="F594">
        <v>1226.0300293</v>
      </c>
      <c r="G594">
        <v>1397.0699463000001</v>
      </c>
      <c r="H594">
        <v>1335.0799560999999</v>
      </c>
      <c r="I594">
        <v>1354</v>
      </c>
      <c r="J594">
        <v>1284.3516846</v>
      </c>
      <c r="L594" t="str">
        <f t="shared" si="70"/>
        <v>25FEB2025:17:00:00</v>
      </c>
      <c r="M594">
        <v>18</v>
      </c>
      <c r="N594">
        <f t="shared" si="71"/>
        <v>-114.36743159999992</v>
      </c>
      <c r="O594">
        <f t="shared" si="66"/>
        <v>-114.36743159999992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8.5323521519660854</v>
      </c>
    </row>
    <row r="595" spans="1:19" x14ac:dyDescent="0.25">
      <c r="A595" t="s">
        <v>619</v>
      </c>
      <c r="B595">
        <v>1313.5008545000001</v>
      </c>
      <c r="C595">
        <v>1229.5</v>
      </c>
      <c r="D595">
        <v>1161.6343993999999</v>
      </c>
      <c r="E595">
        <v>1163.0037841999999</v>
      </c>
      <c r="F595">
        <v>1229.5</v>
      </c>
      <c r="G595">
        <v>1381.8399658000001</v>
      </c>
      <c r="H595">
        <v>1338.9899902</v>
      </c>
      <c r="I595">
        <v>1360.8800048999999</v>
      </c>
      <c r="J595">
        <v>1294.8427733999999</v>
      </c>
      <c r="L595" t="str">
        <f t="shared" si="70"/>
        <v>25FEB2025:18:00:00</v>
      </c>
      <c r="M595">
        <v>19</v>
      </c>
      <c r="N595">
        <f t="shared" si="71"/>
        <v>-84.000854500000059</v>
      </c>
      <c r="O595">
        <f t="shared" si="66"/>
        <v>-84.000854500000059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6.3951884166817683</v>
      </c>
    </row>
    <row r="596" spans="1:19" x14ac:dyDescent="0.25">
      <c r="A596" t="s">
        <v>620</v>
      </c>
      <c r="B596">
        <v>1211.8326416</v>
      </c>
      <c r="C596">
        <v>1228.3900146000001</v>
      </c>
      <c r="D596">
        <v>1163.2070312999999</v>
      </c>
      <c r="E596">
        <v>1199.1706543</v>
      </c>
      <c r="F596">
        <v>1228.3900146000001</v>
      </c>
      <c r="G596">
        <v>1369.0100098</v>
      </c>
      <c r="H596">
        <v>1339.1500243999999</v>
      </c>
      <c r="I596">
        <v>1356.4000243999999</v>
      </c>
      <c r="J596">
        <v>1298.4241943</v>
      </c>
      <c r="L596" t="str">
        <f t="shared" si="70"/>
        <v>25FEB2025:19:00:00</v>
      </c>
      <c r="M596">
        <v>20</v>
      </c>
      <c r="N596">
        <f t="shared" si="71"/>
        <v>16.557373000000098</v>
      </c>
      <c r="O596" t="str">
        <f t="shared" si="66"/>
        <v/>
      </c>
      <c r="P596">
        <f t="shared" si="67"/>
        <v>16.557373000000098</v>
      </c>
      <c r="Q596" t="str">
        <f t="shared" si="68"/>
        <v/>
      </c>
      <c r="R596">
        <f t="shared" si="69"/>
        <v>1</v>
      </c>
      <c r="S596">
        <f t="shared" si="72"/>
        <v>1.3663085505057169</v>
      </c>
    </row>
    <row r="597" spans="1:19" x14ac:dyDescent="0.25">
      <c r="A597" t="s">
        <v>621</v>
      </c>
      <c r="B597">
        <v>1045.1491699000001</v>
      </c>
      <c r="C597">
        <v>1301.6899414</v>
      </c>
      <c r="D597">
        <v>1194.7459716999999</v>
      </c>
      <c r="E597">
        <v>1224.0872803</v>
      </c>
      <c r="F597">
        <v>1301.6899414</v>
      </c>
      <c r="G597">
        <v>1390.2600098</v>
      </c>
      <c r="H597">
        <v>1376.2199707</v>
      </c>
      <c r="I597">
        <v>1417.8399658000001</v>
      </c>
      <c r="J597">
        <v>1342.0194091999999</v>
      </c>
      <c r="L597" t="str">
        <f t="shared" si="70"/>
        <v>25FEB2025:20:00:00</v>
      </c>
      <c r="M597">
        <v>21</v>
      </c>
      <c r="N597">
        <f t="shared" si="71"/>
        <v>256.54077149999989</v>
      </c>
      <c r="O597" t="str">
        <f t="shared" si="66"/>
        <v/>
      </c>
      <c r="P597">
        <f t="shared" si="67"/>
        <v>256.54077149999989</v>
      </c>
      <c r="Q597" t="str">
        <f t="shared" si="68"/>
        <v/>
      </c>
      <c r="R597">
        <f t="shared" si="69"/>
        <v>1</v>
      </c>
      <c r="S597">
        <f t="shared" si="72"/>
        <v>24.54585229441896</v>
      </c>
    </row>
    <row r="598" spans="1:19" x14ac:dyDescent="0.25">
      <c r="A598" t="s">
        <v>622</v>
      </c>
      <c r="B598">
        <v>1006.4971313</v>
      </c>
      <c r="C598">
        <v>1302.1500243999999</v>
      </c>
      <c r="D598">
        <v>1184.0759277</v>
      </c>
      <c r="E598">
        <v>1210.2480469</v>
      </c>
      <c r="F598">
        <v>1302.1500243999999</v>
      </c>
      <c r="G598">
        <v>1333.7600098</v>
      </c>
      <c r="H598">
        <v>1339.3499756000001</v>
      </c>
      <c r="I598">
        <v>1405.9000243999999</v>
      </c>
      <c r="J598">
        <v>1318.2816161999999</v>
      </c>
      <c r="L598" t="str">
        <f t="shared" si="70"/>
        <v>25FEB2025:21:00:00</v>
      </c>
      <c r="M598">
        <v>22</v>
      </c>
      <c r="N598">
        <f t="shared" si="71"/>
        <v>295.65289309999991</v>
      </c>
      <c r="O598" t="str">
        <f t="shared" si="66"/>
        <v/>
      </c>
      <c r="P598">
        <f t="shared" si="67"/>
        <v>295.65289309999991</v>
      </c>
      <c r="Q598" t="str">
        <f t="shared" si="68"/>
        <v/>
      </c>
      <c r="R598">
        <f t="shared" si="69"/>
        <v>1</v>
      </c>
      <c r="S598">
        <f t="shared" si="72"/>
        <v>29.37443971828635</v>
      </c>
    </row>
    <row r="599" spans="1:19" x14ac:dyDescent="0.25">
      <c r="A599" t="s">
        <v>623</v>
      </c>
      <c r="B599">
        <v>973.10327147999999</v>
      </c>
      <c r="C599">
        <v>1255.1099853999999</v>
      </c>
      <c r="D599">
        <v>1196.5241699000001</v>
      </c>
      <c r="E599">
        <v>1227.1000977000001</v>
      </c>
      <c r="F599">
        <v>1255.1099853999999</v>
      </c>
      <c r="G599">
        <v>1253.0600586</v>
      </c>
      <c r="H599">
        <v>1275.8199463000001</v>
      </c>
      <c r="I599">
        <v>1350.8800048999999</v>
      </c>
      <c r="J599">
        <v>1272.394043</v>
      </c>
      <c r="L599" t="str">
        <f t="shared" si="70"/>
        <v>25FEB2025:22:00:00</v>
      </c>
      <c r="M599">
        <v>23</v>
      </c>
      <c r="N599">
        <f t="shared" si="71"/>
        <v>282.00671391999992</v>
      </c>
      <c r="O599" t="str">
        <f t="shared" si="66"/>
        <v/>
      </c>
      <c r="P599">
        <f t="shared" si="67"/>
        <v>282.00671391999992</v>
      </c>
      <c r="Q599" t="str">
        <f t="shared" si="68"/>
        <v/>
      </c>
      <c r="R599">
        <f t="shared" si="69"/>
        <v>1</v>
      </c>
      <c r="S599">
        <f t="shared" si="72"/>
        <v>28.980142415007382</v>
      </c>
    </row>
    <row r="600" spans="1:19" x14ac:dyDescent="0.25">
      <c r="A600" t="s">
        <v>624</v>
      </c>
      <c r="B600">
        <v>925.14965819999998</v>
      </c>
      <c r="C600">
        <v>1185</v>
      </c>
      <c r="D600">
        <v>1155.6868896000001</v>
      </c>
      <c r="E600">
        <v>1156.8300781</v>
      </c>
      <c r="F600">
        <v>1185</v>
      </c>
      <c r="G600">
        <v>1134.0500488</v>
      </c>
      <c r="H600">
        <v>1172.5899658000001</v>
      </c>
      <c r="I600">
        <v>1251.4699707</v>
      </c>
      <c r="J600">
        <v>1179.9880370999999</v>
      </c>
      <c r="L600" t="str">
        <f t="shared" si="70"/>
        <v>25FEB2025:23:00:00</v>
      </c>
      <c r="M600">
        <v>24</v>
      </c>
      <c r="N600">
        <f t="shared" si="71"/>
        <v>259.85034180000002</v>
      </c>
      <c r="O600" t="str">
        <f t="shared" si="66"/>
        <v/>
      </c>
      <c r="P600">
        <f t="shared" si="67"/>
        <v>259.85034180000002</v>
      </c>
      <c r="Q600" t="str">
        <f t="shared" si="68"/>
        <v/>
      </c>
      <c r="R600">
        <f t="shared" si="69"/>
        <v>1</v>
      </c>
      <c r="S600">
        <f t="shared" si="72"/>
        <v>28.087384510909612</v>
      </c>
    </row>
    <row r="601" spans="1:19" x14ac:dyDescent="0.25">
      <c r="A601" t="s">
        <v>625</v>
      </c>
      <c r="B601">
        <v>977.92358397999999</v>
      </c>
      <c r="C601">
        <v>1126.5999756000001</v>
      </c>
      <c r="D601">
        <v>1134.5180664</v>
      </c>
      <c r="E601">
        <v>1093.3533935999999</v>
      </c>
      <c r="F601">
        <v>1126.5999756000001</v>
      </c>
      <c r="G601">
        <v>1041.0500488</v>
      </c>
      <c r="H601">
        <v>1088.0799560999999</v>
      </c>
      <c r="I601">
        <v>1150.75</v>
      </c>
      <c r="J601">
        <v>1099.9666748</v>
      </c>
      <c r="L601" t="str">
        <f t="shared" si="70"/>
        <v>26FEB2025:00:00:00</v>
      </c>
      <c r="M601">
        <v>1</v>
      </c>
      <c r="N601">
        <f t="shared" si="71"/>
        <v>148.67639162000012</v>
      </c>
      <c r="O601" t="str">
        <f t="shared" si="66"/>
        <v/>
      </c>
      <c r="P601">
        <f t="shared" si="67"/>
        <v>148.67639162000012</v>
      </c>
      <c r="Q601" t="str">
        <f t="shared" si="68"/>
        <v/>
      </c>
      <c r="R601">
        <f t="shared" si="69"/>
        <v>1</v>
      </c>
      <c r="S601">
        <f t="shared" si="72"/>
        <v>15.203272940295587</v>
      </c>
    </row>
    <row r="602" spans="1:19" x14ac:dyDescent="0.25">
      <c r="A602" t="s">
        <v>626</v>
      </c>
      <c r="B602">
        <v>1035.862793</v>
      </c>
      <c r="C602">
        <v>1362.5699463000001</v>
      </c>
      <c r="D602">
        <v>1113.4645995999999</v>
      </c>
      <c r="E602">
        <v>1109.0642089999999</v>
      </c>
      <c r="F602">
        <v>1135.2600098</v>
      </c>
      <c r="G602">
        <v>1683.8900146000001</v>
      </c>
      <c r="H602">
        <v>1341.9599608999999</v>
      </c>
      <c r="I602">
        <v>1362.5699463000001</v>
      </c>
      <c r="J602">
        <v>1326.5489502</v>
      </c>
      <c r="L602" t="str">
        <f t="shared" si="70"/>
        <v>26FEB2025:01:00:00</v>
      </c>
      <c r="M602">
        <v>2</v>
      </c>
      <c r="N602">
        <f t="shared" si="71"/>
        <v>326.70715330000007</v>
      </c>
      <c r="O602" t="str">
        <f t="shared" si="66"/>
        <v/>
      </c>
      <c r="P602">
        <f t="shared" si="67"/>
        <v>326.70715330000007</v>
      </c>
      <c r="Q602" t="str">
        <f t="shared" si="68"/>
        <v/>
      </c>
      <c r="R602">
        <f t="shared" si="69"/>
        <v>1</v>
      </c>
      <c r="S602">
        <f t="shared" si="72"/>
        <v>31.539616588970397</v>
      </c>
    </row>
    <row r="603" spans="1:19" x14ac:dyDescent="0.25">
      <c r="A603" t="s">
        <v>627</v>
      </c>
      <c r="B603">
        <v>1077.1011963000001</v>
      </c>
      <c r="C603">
        <v>1344.6999512</v>
      </c>
      <c r="D603">
        <v>1133.6094971</v>
      </c>
      <c r="E603">
        <v>1064.7397461</v>
      </c>
      <c r="F603">
        <v>1063.9699707</v>
      </c>
      <c r="G603">
        <v>1648.4000243999999</v>
      </c>
      <c r="H603">
        <v>1300.4200439000001</v>
      </c>
      <c r="I603">
        <v>1344.6999512</v>
      </c>
      <c r="J603">
        <v>1284.4460449000001</v>
      </c>
      <c r="L603" t="str">
        <f t="shared" si="70"/>
        <v>26FEB2025:02:00:00</v>
      </c>
      <c r="M603">
        <v>3</v>
      </c>
      <c r="N603">
        <f t="shared" si="71"/>
        <v>267.5987548999999</v>
      </c>
      <c r="O603" t="str">
        <f t="shared" si="66"/>
        <v/>
      </c>
      <c r="P603">
        <f t="shared" si="67"/>
        <v>267.5987548999999</v>
      </c>
      <c r="Q603" t="str">
        <f t="shared" si="68"/>
        <v/>
      </c>
      <c r="R603">
        <f t="shared" si="69"/>
        <v>1</v>
      </c>
      <c r="S603">
        <f t="shared" si="72"/>
        <v>24.844346642566244</v>
      </c>
    </row>
    <row r="604" spans="1:19" x14ac:dyDescent="0.25">
      <c r="A604" t="s">
        <v>628</v>
      </c>
      <c r="B604">
        <v>970.19122314000003</v>
      </c>
      <c r="C604">
        <v>1336.0500488</v>
      </c>
      <c r="D604">
        <v>1109.3176269999999</v>
      </c>
      <c r="E604">
        <v>1035.7790527</v>
      </c>
      <c r="F604">
        <v>1032.9599608999999</v>
      </c>
      <c r="G604">
        <v>1553.9200439000001</v>
      </c>
      <c r="H604">
        <v>1243.5</v>
      </c>
      <c r="I604">
        <v>1336.0500488</v>
      </c>
      <c r="J604">
        <v>1240.4418945</v>
      </c>
      <c r="L604" t="str">
        <f t="shared" si="70"/>
        <v>26FEB2025:03:00:00</v>
      </c>
      <c r="M604">
        <v>4</v>
      </c>
      <c r="N604">
        <f t="shared" si="71"/>
        <v>365.85882565999998</v>
      </c>
      <c r="O604" t="str">
        <f t="shared" si="66"/>
        <v/>
      </c>
      <c r="P604">
        <f t="shared" si="67"/>
        <v>365.85882565999998</v>
      </c>
      <c r="Q604" t="str">
        <f t="shared" si="68"/>
        <v/>
      </c>
      <c r="R604">
        <f t="shared" si="69"/>
        <v>1</v>
      </c>
      <c r="S604">
        <f t="shared" si="72"/>
        <v>37.709970667010047</v>
      </c>
    </row>
    <row r="605" spans="1:19" x14ac:dyDescent="0.25">
      <c r="A605" t="s">
        <v>629</v>
      </c>
      <c r="B605">
        <v>923.58917236000002</v>
      </c>
      <c r="C605">
        <v>1345.0500488</v>
      </c>
      <c r="D605">
        <v>1113.4172363</v>
      </c>
      <c r="E605">
        <v>1041.8176269999999</v>
      </c>
      <c r="F605">
        <v>1029.1400146000001</v>
      </c>
      <c r="G605">
        <v>1608.0600586</v>
      </c>
      <c r="H605">
        <v>1259.2600098</v>
      </c>
      <c r="I605">
        <v>1345.0500488</v>
      </c>
      <c r="J605">
        <v>1256.6655272999999</v>
      </c>
      <c r="L605" t="str">
        <f t="shared" si="70"/>
        <v>26FEB2025:04:00:00</v>
      </c>
      <c r="M605">
        <v>5</v>
      </c>
      <c r="N605">
        <f t="shared" si="71"/>
        <v>421.46087643999999</v>
      </c>
      <c r="O605" t="str">
        <f t="shared" si="66"/>
        <v/>
      </c>
      <c r="P605">
        <f t="shared" si="67"/>
        <v>421.46087643999999</v>
      </c>
      <c r="Q605" t="str">
        <f t="shared" si="68"/>
        <v/>
      </c>
      <c r="R605">
        <f t="shared" si="69"/>
        <v>1</v>
      </c>
      <c r="S605">
        <f t="shared" si="72"/>
        <v>45.632938221120831</v>
      </c>
    </row>
    <row r="606" spans="1:19" x14ac:dyDescent="0.25">
      <c r="A606" t="s">
        <v>630</v>
      </c>
      <c r="B606">
        <v>920.06579590000001</v>
      </c>
      <c r="C606">
        <v>1334.9399414</v>
      </c>
      <c r="D606">
        <v>1102.4658202999999</v>
      </c>
      <c r="E606">
        <v>1009.1720581</v>
      </c>
      <c r="F606">
        <v>1067.9499512</v>
      </c>
      <c r="G606">
        <v>1630.3399658000001</v>
      </c>
      <c r="H606">
        <v>1263.6400146000001</v>
      </c>
      <c r="I606">
        <v>1334.9399414</v>
      </c>
      <c r="J606">
        <v>1261.2084961</v>
      </c>
      <c r="L606" t="str">
        <f t="shared" si="70"/>
        <v>26FEB2025:05:00:00</v>
      </c>
      <c r="M606">
        <v>6</v>
      </c>
      <c r="N606">
        <f t="shared" si="71"/>
        <v>414.87414549999994</v>
      </c>
      <c r="O606" t="str">
        <f t="shared" si="66"/>
        <v/>
      </c>
      <c r="P606">
        <f t="shared" si="67"/>
        <v>414.87414549999994</v>
      </c>
      <c r="Q606" t="str">
        <f t="shared" si="68"/>
        <v/>
      </c>
      <c r="R606">
        <f t="shared" si="69"/>
        <v>1</v>
      </c>
      <c r="S606">
        <f t="shared" si="72"/>
        <v>45.091790972859044</v>
      </c>
    </row>
    <row r="607" spans="1:19" x14ac:dyDescent="0.25">
      <c r="A607" t="s">
        <v>631</v>
      </c>
      <c r="B607">
        <v>977.41802978999999</v>
      </c>
      <c r="C607">
        <v>1332.3199463000001</v>
      </c>
      <c r="D607">
        <v>1150.6663818</v>
      </c>
      <c r="E607">
        <v>1071.3758545000001</v>
      </c>
      <c r="F607">
        <v>1175.5300293</v>
      </c>
      <c r="G607">
        <v>1446.6300048999999</v>
      </c>
      <c r="H607">
        <v>1172.2800293</v>
      </c>
      <c r="I607">
        <v>1332.3199463000001</v>
      </c>
      <c r="J607">
        <v>1239.6271973</v>
      </c>
      <c r="L607" t="str">
        <f t="shared" si="70"/>
        <v>26FEB2025:06:00:00</v>
      </c>
      <c r="M607">
        <v>7</v>
      </c>
      <c r="N607">
        <f t="shared" si="71"/>
        <v>354.90191651000009</v>
      </c>
      <c r="O607" t="str">
        <f t="shared" si="66"/>
        <v/>
      </c>
      <c r="P607">
        <f t="shared" si="67"/>
        <v>354.90191651000009</v>
      </c>
      <c r="Q607" t="str">
        <f t="shared" si="68"/>
        <v/>
      </c>
      <c r="R607">
        <f t="shared" si="69"/>
        <v>1</v>
      </c>
      <c r="S607">
        <f t="shared" si="72"/>
        <v>36.310146292907177</v>
      </c>
    </row>
    <row r="608" spans="1:19" x14ac:dyDescent="0.25">
      <c r="A608" t="s">
        <v>632</v>
      </c>
      <c r="B608">
        <v>1090.5509033000001</v>
      </c>
      <c r="C608">
        <v>1305.7199707</v>
      </c>
      <c r="D608">
        <v>1180.1901855000001</v>
      </c>
      <c r="E608">
        <v>1081.2858887</v>
      </c>
      <c r="F608">
        <v>1339.8399658000001</v>
      </c>
      <c r="G608">
        <v>1313.9300536999999</v>
      </c>
      <c r="H608">
        <v>1114.5</v>
      </c>
      <c r="I608">
        <v>1305.7199707</v>
      </c>
      <c r="J608">
        <v>1231.0551757999999</v>
      </c>
      <c r="L608" t="str">
        <f t="shared" si="70"/>
        <v>26FEB2025:07:00:00</v>
      </c>
      <c r="M608">
        <v>8</v>
      </c>
      <c r="N608">
        <f t="shared" si="71"/>
        <v>215.1690673999999</v>
      </c>
      <c r="O608" t="str">
        <f t="shared" si="66"/>
        <v/>
      </c>
      <c r="P608">
        <f t="shared" si="67"/>
        <v>215.1690673999999</v>
      </c>
      <c r="Q608" t="str">
        <f t="shared" si="68"/>
        <v/>
      </c>
      <c r="R608">
        <f t="shared" si="69"/>
        <v>1</v>
      </c>
      <c r="S608">
        <f t="shared" si="72"/>
        <v>19.730309401321815</v>
      </c>
    </row>
    <row r="609" spans="1:19" x14ac:dyDescent="0.25">
      <c r="A609" t="s">
        <v>633</v>
      </c>
      <c r="B609">
        <v>1128.7438964999999</v>
      </c>
      <c r="C609">
        <v>1312.0300293</v>
      </c>
      <c r="D609">
        <v>1207.0343018000001</v>
      </c>
      <c r="E609">
        <v>1125.5340576000001</v>
      </c>
      <c r="F609">
        <v>1434.6999512</v>
      </c>
      <c r="G609">
        <v>1263.6700439000001</v>
      </c>
      <c r="H609">
        <v>1094.3800048999999</v>
      </c>
      <c r="I609">
        <v>1312.0300293</v>
      </c>
      <c r="J609">
        <v>1246.0628661999999</v>
      </c>
      <c r="L609" t="str">
        <f t="shared" si="70"/>
        <v>26FEB2025:08:00:00</v>
      </c>
      <c r="M609">
        <v>9</v>
      </c>
      <c r="N609">
        <f t="shared" si="71"/>
        <v>183.28613280000013</v>
      </c>
      <c r="O609" t="str">
        <f t="shared" si="66"/>
        <v/>
      </c>
      <c r="P609">
        <f t="shared" si="67"/>
        <v>183.28613280000013</v>
      </c>
      <c r="Q609" t="str">
        <f t="shared" si="68"/>
        <v/>
      </c>
      <c r="R609">
        <f t="shared" si="69"/>
        <v>1</v>
      </c>
      <c r="S609">
        <f t="shared" si="72"/>
        <v>16.238061917174686</v>
      </c>
    </row>
    <row r="610" spans="1:19" x14ac:dyDescent="0.25">
      <c r="A610" t="s">
        <v>634</v>
      </c>
      <c r="B610">
        <v>1256.3917236</v>
      </c>
      <c r="C610">
        <v>1325.3699951000001</v>
      </c>
      <c r="D610">
        <v>1187.5158690999999</v>
      </c>
      <c r="E610">
        <v>1112.1778564000001</v>
      </c>
      <c r="F610">
        <v>1436</v>
      </c>
      <c r="G610">
        <v>1377.8499756000001</v>
      </c>
      <c r="H610">
        <v>1114.9399414</v>
      </c>
      <c r="I610">
        <v>1325.3699951000001</v>
      </c>
      <c r="J610">
        <v>1273.2675781</v>
      </c>
      <c r="L610" t="str">
        <f t="shared" si="70"/>
        <v>26FEB2025:09:00:00</v>
      </c>
      <c r="M610">
        <v>10</v>
      </c>
      <c r="N610">
        <f t="shared" si="71"/>
        <v>68.978271500000119</v>
      </c>
      <c r="O610" t="str">
        <f t="shared" si="66"/>
        <v/>
      </c>
      <c r="P610">
        <f t="shared" si="67"/>
        <v>68.978271500000119</v>
      </c>
      <c r="Q610" t="str">
        <f t="shared" si="68"/>
        <v/>
      </c>
      <c r="R610">
        <f t="shared" si="69"/>
        <v>1</v>
      </c>
      <c r="S610">
        <f t="shared" si="72"/>
        <v>5.4901883070634483</v>
      </c>
    </row>
    <row r="611" spans="1:19" x14ac:dyDescent="0.25">
      <c r="A611" t="s">
        <v>635</v>
      </c>
      <c r="B611">
        <v>1413.4321289</v>
      </c>
      <c r="C611">
        <v>1317.2800293</v>
      </c>
      <c r="D611">
        <v>1157.2490233999999</v>
      </c>
      <c r="E611">
        <v>1044.9605713000001</v>
      </c>
      <c r="F611">
        <v>1400.3000488</v>
      </c>
      <c r="G611">
        <v>1501.9699707</v>
      </c>
      <c r="H611">
        <v>1185.7800293</v>
      </c>
      <c r="I611">
        <v>1317.2800293</v>
      </c>
      <c r="J611">
        <v>1290.0582274999999</v>
      </c>
      <c r="L611" t="str">
        <f t="shared" si="70"/>
        <v>26FEB2025:10:00:00</v>
      </c>
      <c r="M611">
        <v>11</v>
      </c>
      <c r="N611">
        <f t="shared" si="71"/>
        <v>-96.152099599999929</v>
      </c>
      <c r="O611">
        <f t="shared" si="66"/>
        <v>-96.152099599999929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6.8027390657116351</v>
      </c>
    </row>
    <row r="612" spans="1:19" x14ac:dyDescent="0.25">
      <c r="A612" t="s">
        <v>636</v>
      </c>
      <c r="B612">
        <v>1468.3588867000001</v>
      </c>
      <c r="C612">
        <v>1327.0999756000001</v>
      </c>
      <c r="D612">
        <v>1147.4146728999999</v>
      </c>
      <c r="E612">
        <v>1025.8760986</v>
      </c>
      <c r="F612">
        <v>1311.2199707</v>
      </c>
      <c r="G612">
        <v>1713</v>
      </c>
      <c r="H612">
        <v>1247.1800536999999</v>
      </c>
      <c r="I612">
        <v>1327.0999756000001</v>
      </c>
      <c r="J612">
        <v>1324.8752440999999</v>
      </c>
      <c r="L612" t="str">
        <f t="shared" si="70"/>
        <v>26FEB2025:11:00:00</v>
      </c>
      <c r="M612">
        <v>12</v>
      </c>
      <c r="N612">
        <f t="shared" si="71"/>
        <v>-141.25891109999998</v>
      </c>
      <c r="O612">
        <f t="shared" si="66"/>
        <v>-141.25891109999998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9.6201897492149371</v>
      </c>
    </row>
    <row r="613" spans="1:19" x14ac:dyDescent="0.25">
      <c r="A613" t="s">
        <v>637</v>
      </c>
      <c r="B613">
        <v>1332.6545410000001</v>
      </c>
      <c r="C613">
        <v>1346.4300536999999</v>
      </c>
      <c r="D613">
        <v>1127.2121582</v>
      </c>
      <c r="E613">
        <v>1054.8217772999999</v>
      </c>
      <c r="F613">
        <v>1306.7299805</v>
      </c>
      <c r="G613">
        <v>1872.4100341999999</v>
      </c>
      <c r="H613">
        <v>1310.2199707</v>
      </c>
      <c r="I613">
        <v>1346.4300536999999</v>
      </c>
      <c r="J613">
        <v>1378.1224365</v>
      </c>
      <c r="L613" t="str">
        <f t="shared" si="70"/>
        <v>26FEB2025:12:00:00</v>
      </c>
      <c r="M613">
        <v>13</v>
      </c>
      <c r="N613">
        <f t="shared" si="71"/>
        <v>13.775512699999808</v>
      </c>
      <c r="O613" t="str">
        <f t="shared" si="66"/>
        <v/>
      </c>
      <c r="P613">
        <f t="shared" si="67"/>
        <v>13.775512699999808</v>
      </c>
      <c r="Q613" t="str">
        <f t="shared" si="68"/>
        <v/>
      </c>
      <c r="R613">
        <f t="shared" si="69"/>
        <v>1</v>
      </c>
      <c r="S613">
        <f t="shared" si="72"/>
        <v>1.0336896979815122</v>
      </c>
    </row>
    <row r="614" spans="1:19" x14ac:dyDescent="0.25">
      <c r="A614" t="s">
        <v>638</v>
      </c>
      <c r="B614">
        <v>1210.4643555</v>
      </c>
      <c r="C614">
        <v>1378.4699707</v>
      </c>
      <c r="D614">
        <v>1156.588501</v>
      </c>
      <c r="E614">
        <v>1133.4156493999999</v>
      </c>
      <c r="F614">
        <v>1326.8100586</v>
      </c>
      <c r="G614">
        <v>2125.0200195000002</v>
      </c>
      <c r="H614">
        <v>1428.4599608999999</v>
      </c>
      <c r="I614">
        <v>1378.4699707</v>
      </c>
      <c r="J614">
        <v>1478.4351807</v>
      </c>
      <c r="L614" t="str">
        <f t="shared" si="70"/>
        <v>26FEB2025:13:00:00</v>
      </c>
      <c r="M614">
        <v>14</v>
      </c>
      <c r="N614">
        <f t="shared" si="71"/>
        <v>168.00561519999997</v>
      </c>
      <c r="O614" t="str">
        <f t="shared" si="66"/>
        <v/>
      </c>
      <c r="P614">
        <f t="shared" si="67"/>
        <v>168.00561519999997</v>
      </c>
      <c r="Q614" t="str">
        <f t="shared" si="68"/>
        <v/>
      </c>
      <c r="R614">
        <f t="shared" si="69"/>
        <v>1</v>
      </c>
      <c r="S614">
        <f t="shared" si="72"/>
        <v>13.879435147068234</v>
      </c>
    </row>
    <row r="615" spans="1:19" x14ac:dyDescent="0.25">
      <c r="A615" t="s">
        <v>639</v>
      </c>
      <c r="B615">
        <v>1355.4472656</v>
      </c>
      <c r="C615">
        <v>1369.9300536999999</v>
      </c>
      <c r="D615">
        <v>1144.0800781</v>
      </c>
      <c r="E615">
        <v>1144.5305175999999</v>
      </c>
      <c r="F615">
        <v>1328.6099853999999</v>
      </c>
      <c r="G615">
        <v>2137.2199707</v>
      </c>
      <c r="H615">
        <v>1470.9599608999999</v>
      </c>
      <c r="I615">
        <v>1369.9300536999999</v>
      </c>
      <c r="J615">
        <v>1490.2502440999999</v>
      </c>
      <c r="L615" t="str">
        <f t="shared" si="70"/>
        <v>26FEB2025:14:00:00</v>
      </c>
      <c r="M615">
        <v>15</v>
      </c>
      <c r="N615">
        <f t="shared" si="71"/>
        <v>14.48278809999988</v>
      </c>
      <c r="O615" t="str">
        <f t="shared" si="66"/>
        <v/>
      </c>
      <c r="P615">
        <f t="shared" si="67"/>
        <v>14.48278809999988</v>
      </c>
      <c r="Q615" t="str">
        <f t="shared" si="68"/>
        <v/>
      </c>
      <c r="R615">
        <f t="shared" si="69"/>
        <v>1</v>
      </c>
      <c r="S615">
        <f t="shared" si="72"/>
        <v>1.0684877580677365</v>
      </c>
    </row>
    <row r="616" spans="1:19" x14ac:dyDescent="0.25">
      <c r="A616" t="s">
        <v>640</v>
      </c>
      <c r="B616">
        <v>1433.1662598</v>
      </c>
      <c r="C616">
        <v>1321.8399658000001</v>
      </c>
      <c r="D616">
        <v>1144.2365723</v>
      </c>
      <c r="E616">
        <v>1085.2996826000001</v>
      </c>
      <c r="F616">
        <v>1316.6600341999999</v>
      </c>
      <c r="G616">
        <v>2130.6201172000001</v>
      </c>
      <c r="H616">
        <v>1495.0200195</v>
      </c>
      <c r="I616">
        <v>1321.8399658000001</v>
      </c>
      <c r="J616">
        <v>1469.8880615</v>
      </c>
      <c r="L616" t="str">
        <f t="shared" si="70"/>
        <v>26FEB2025:15:00:00</v>
      </c>
      <c r="M616">
        <v>16</v>
      </c>
      <c r="N616">
        <f t="shared" si="71"/>
        <v>-111.32629399999996</v>
      </c>
      <c r="O616">
        <f t="shared" si="66"/>
        <v>-111.32629399999996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7.7678561882649726</v>
      </c>
    </row>
    <row r="617" spans="1:19" x14ac:dyDescent="0.25">
      <c r="A617" t="s">
        <v>641</v>
      </c>
      <c r="B617">
        <v>1298.0827637</v>
      </c>
      <c r="C617">
        <v>1321.8100586</v>
      </c>
      <c r="D617">
        <v>1134.7695312999999</v>
      </c>
      <c r="E617">
        <v>1105.9176024999999</v>
      </c>
      <c r="F617">
        <v>1352.9000243999999</v>
      </c>
      <c r="G617">
        <v>2126.9899902000002</v>
      </c>
      <c r="H617">
        <v>1505.8900146000001</v>
      </c>
      <c r="I617">
        <v>1321.8100586</v>
      </c>
      <c r="J617">
        <v>1482.7016602000001</v>
      </c>
      <c r="L617" t="str">
        <f t="shared" si="70"/>
        <v>26FEB2025:16:00:00</v>
      </c>
      <c r="M617">
        <v>17</v>
      </c>
      <c r="N617">
        <f t="shared" si="71"/>
        <v>23.727294900000061</v>
      </c>
      <c r="O617" t="str">
        <f t="shared" si="66"/>
        <v/>
      </c>
      <c r="P617">
        <f t="shared" si="67"/>
        <v>23.727294900000061</v>
      </c>
      <c r="Q617" t="str">
        <f t="shared" si="68"/>
        <v/>
      </c>
      <c r="R617">
        <f t="shared" si="69"/>
        <v>1</v>
      </c>
      <c r="S617">
        <f t="shared" si="72"/>
        <v>1.8278722715929749</v>
      </c>
    </row>
    <row r="618" spans="1:19" x14ac:dyDescent="0.25">
      <c r="A618" t="s">
        <v>642</v>
      </c>
      <c r="B618">
        <v>1295.7880858999999</v>
      </c>
      <c r="C618">
        <v>1287.8699951000001</v>
      </c>
      <c r="D618">
        <v>1086.9193115</v>
      </c>
      <c r="E618">
        <v>1005.3742676000001</v>
      </c>
      <c r="F618">
        <v>1349.8199463000001</v>
      </c>
      <c r="G618">
        <v>2141.4799804999998</v>
      </c>
      <c r="H618">
        <v>1527.3299560999999</v>
      </c>
      <c r="I618">
        <v>1287.8699951000001</v>
      </c>
      <c r="J618">
        <v>1462.3747559000001</v>
      </c>
      <c r="L618" t="str">
        <f t="shared" si="70"/>
        <v>26FEB2025:17:00:00</v>
      </c>
      <c r="M618">
        <v>18</v>
      </c>
      <c r="N618">
        <f t="shared" si="71"/>
        <v>-7.9180907999998453</v>
      </c>
      <c r="O618">
        <f t="shared" si="66"/>
        <v>-7.9180907999998453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0.61106371374762813</v>
      </c>
    </row>
    <row r="619" spans="1:19" x14ac:dyDescent="0.25">
      <c r="A619" t="s">
        <v>643</v>
      </c>
      <c r="B619">
        <v>1244.1892089999999</v>
      </c>
      <c r="C619">
        <v>1307.9000243999999</v>
      </c>
      <c r="D619">
        <v>1098.7143555</v>
      </c>
      <c r="E619">
        <v>967.71508788999995</v>
      </c>
      <c r="F619">
        <v>1306.9799805</v>
      </c>
      <c r="G619">
        <v>2330.8798827999999</v>
      </c>
      <c r="H619">
        <v>1613.4300536999999</v>
      </c>
      <c r="I619">
        <v>1307.9000243999999</v>
      </c>
      <c r="J619">
        <v>1505.3811035000001</v>
      </c>
      <c r="L619" t="str">
        <f t="shared" si="70"/>
        <v>26FEB2025:18:00:00</v>
      </c>
      <c r="M619">
        <v>19</v>
      </c>
      <c r="N619">
        <f t="shared" si="71"/>
        <v>63.710815400000001</v>
      </c>
      <c r="O619" t="str">
        <f t="shared" si="66"/>
        <v/>
      </c>
      <c r="P619">
        <f t="shared" si="67"/>
        <v>63.710815400000001</v>
      </c>
      <c r="Q619" t="str">
        <f t="shared" si="68"/>
        <v/>
      </c>
      <c r="R619">
        <f t="shared" si="69"/>
        <v>1</v>
      </c>
      <c r="S619">
        <f t="shared" si="72"/>
        <v>5.1206693434680002</v>
      </c>
    </row>
    <row r="620" spans="1:19" x14ac:dyDescent="0.25">
      <c r="A620" t="s">
        <v>644</v>
      </c>
      <c r="B620">
        <v>1126.8276367000001</v>
      </c>
      <c r="C620">
        <v>1337.1199951000001</v>
      </c>
      <c r="D620">
        <v>1126.2462158000001</v>
      </c>
      <c r="E620">
        <v>1042.8203125</v>
      </c>
      <c r="F620">
        <v>1315.8000488</v>
      </c>
      <c r="G620">
        <v>2284.3300780999998</v>
      </c>
      <c r="H620">
        <v>1583.8900146000001</v>
      </c>
      <c r="I620">
        <v>1337.1199951000001</v>
      </c>
      <c r="J620">
        <v>1512.7922363</v>
      </c>
      <c r="L620" t="str">
        <f t="shared" si="70"/>
        <v>26FEB2025:19:00:00</v>
      </c>
      <c r="M620">
        <v>20</v>
      </c>
      <c r="N620">
        <f t="shared" si="71"/>
        <v>210.29235840000001</v>
      </c>
      <c r="O620" t="str">
        <f t="shared" si="66"/>
        <v/>
      </c>
      <c r="P620">
        <f t="shared" si="67"/>
        <v>210.29235840000001</v>
      </c>
      <c r="Q620" t="str">
        <f t="shared" si="68"/>
        <v/>
      </c>
      <c r="R620">
        <f t="shared" si="69"/>
        <v>1</v>
      </c>
      <c r="S620">
        <f t="shared" si="72"/>
        <v>18.662335884470945</v>
      </c>
    </row>
    <row r="621" spans="1:19" x14ac:dyDescent="0.25">
      <c r="A621" t="s">
        <v>645</v>
      </c>
      <c r="B621">
        <v>1136.6828613</v>
      </c>
      <c r="C621">
        <v>1356.9499512</v>
      </c>
      <c r="D621">
        <v>1178.6751709</v>
      </c>
      <c r="E621">
        <v>1182.3706055</v>
      </c>
      <c r="F621">
        <v>1354.9499512</v>
      </c>
      <c r="G621">
        <v>2344.2199707</v>
      </c>
      <c r="H621">
        <v>1563.1999512</v>
      </c>
      <c r="I621">
        <v>1356.9499512</v>
      </c>
      <c r="J621">
        <v>1560.3381348</v>
      </c>
      <c r="L621" t="str">
        <f t="shared" si="70"/>
        <v>26FEB2025:20:00:00</v>
      </c>
      <c r="M621">
        <v>21</v>
      </c>
      <c r="N621">
        <f t="shared" si="71"/>
        <v>220.26708989999997</v>
      </c>
      <c r="O621" t="str">
        <f t="shared" si="66"/>
        <v/>
      </c>
      <c r="P621">
        <f t="shared" si="67"/>
        <v>220.26708989999997</v>
      </c>
      <c r="Q621" t="str">
        <f t="shared" si="68"/>
        <v/>
      </c>
      <c r="R621">
        <f t="shared" si="69"/>
        <v>1</v>
      </c>
      <c r="S621">
        <f t="shared" si="72"/>
        <v>19.378060266351266</v>
      </c>
    </row>
    <row r="622" spans="1:19" x14ac:dyDescent="0.25">
      <c r="A622" t="s">
        <v>646</v>
      </c>
      <c r="B622">
        <v>1114.1921387</v>
      </c>
      <c r="C622">
        <v>1365.6199951000001</v>
      </c>
      <c r="D622">
        <v>1184.9587402</v>
      </c>
      <c r="E622">
        <v>1213.8748779</v>
      </c>
      <c r="F622">
        <v>1308.5600586</v>
      </c>
      <c r="G622">
        <v>2222.3400879000001</v>
      </c>
      <c r="H622">
        <v>1486.75</v>
      </c>
      <c r="I622">
        <v>1365.6199951000001</v>
      </c>
      <c r="J622">
        <v>1519.4290771000001</v>
      </c>
      <c r="L622" t="str">
        <f t="shared" si="70"/>
        <v>26FEB2025:21:00:00</v>
      </c>
      <c r="M622">
        <v>22</v>
      </c>
      <c r="N622">
        <f t="shared" si="71"/>
        <v>251.42785640000011</v>
      </c>
      <c r="O622" t="str">
        <f t="shared" si="66"/>
        <v/>
      </c>
      <c r="P622">
        <f t="shared" si="67"/>
        <v>251.42785640000011</v>
      </c>
      <c r="Q622" t="str">
        <f t="shared" si="68"/>
        <v/>
      </c>
      <c r="R622">
        <f t="shared" si="69"/>
        <v>1</v>
      </c>
      <c r="S622">
        <f t="shared" si="72"/>
        <v>22.565933438855282</v>
      </c>
    </row>
    <row r="623" spans="1:19" x14ac:dyDescent="0.25">
      <c r="A623" t="s">
        <v>647</v>
      </c>
      <c r="B623">
        <v>1082.2709961</v>
      </c>
      <c r="C623">
        <v>1317.1899414</v>
      </c>
      <c r="D623">
        <v>1156.5285644999999</v>
      </c>
      <c r="E623">
        <v>1075.5782471</v>
      </c>
      <c r="F623">
        <v>1187.3800048999999</v>
      </c>
      <c r="G623">
        <v>2149.0300293</v>
      </c>
      <c r="H623">
        <v>1486.2900391000001</v>
      </c>
      <c r="I623">
        <v>1317.1899414</v>
      </c>
      <c r="J623">
        <v>1443.0936279</v>
      </c>
      <c r="L623" t="str">
        <f t="shared" si="70"/>
        <v>26FEB2025:22:00:00</v>
      </c>
      <c r="M623">
        <v>23</v>
      </c>
      <c r="N623">
        <f t="shared" si="71"/>
        <v>234.9189452999999</v>
      </c>
      <c r="O623" t="str">
        <f t="shared" si="66"/>
        <v/>
      </c>
      <c r="P623">
        <f t="shared" si="67"/>
        <v>234.9189452999999</v>
      </c>
      <c r="Q623" t="str">
        <f t="shared" si="68"/>
        <v/>
      </c>
      <c r="R623">
        <f t="shared" si="69"/>
        <v>1</v>
      </c>
      <c r="S623">
        <f t="shared" si="72"/>
        <v>21.706111144670626</v>
      </c>
    </row>
    <row r="624" spans="1:19" x14ac:dyDescent="0.25">
      <c r="A624" t="s">
        <v>648</v>
      </c>
      <c r="B624">
        <v>1028.4833983999999</v>
      </c>
      <c r="C624">
        <v>1323.0100098</v>
      </c>
      <c r="D624">
        <v>1124.2349853999999</v>
      </c>
      <c r="E624">
        <v>1036.869751</v>
      </c>
      <c r="F624">
        <v>1086.4899902</v>
      </c>
      <c r="G624">
        <v>2031.4000243999999</v>
      </c>
      <c r="H624">
        <v>1462.5600586</v>
      </c>
      <c r="I624">
        <v>1323.0100098</v>
      </c>
      <c r="J624">
        <v>1388.065918</v>
      </c>
      <c r="L624" t="str">
        <f t="shared" si="70"/>
        <v>26FEB2025:23:00:00</v>
      </c>
      <c r="M624">
        <v>24</v>
      </c>
      <c r="N624">
        <f t="shared" si="71"/>
        <v>294.52661140000009</v>
      </c>
      <c r="O624" t="str">
        <f t="shared" si="66"/>
        <v/>
      </c>
      <c r="P624">
        <f t="shared" si="67"/>
        <v>294.52661140000009</v>
      </c>
      <c r="Q624" t="str">
        <f t="shared" si="68"/>
        <v/>
      </c>
      <c r="R624">
        <f t="shared" si="69"/>
        <v>1</v>
      </c>
      <c r="S624">
        <f t="shared" si="72"/>
        <v>28.636982556859142</v>
      </c>
    </row>
    <row r="625" spans="1:19" x14ac:dyDescent="0.25">
      <c r="A625" t="s">
        <v>649</v>
      </c>
      <c r="B625">
        <v>970.88116454999999</v>
      </c>
      <c r="C625">
        <v>1319.4100341999999</v>
      </c>
      <c r="D625">
        <v>1105.9196777</v>
      </c>
      <c r="E625">
        <v>995.38934326000003</v>
      </c>
      <c r="F625">
        <v>990.80297852000001</v>
      </c>
      <c r="G625">
        <v>1875.6899414</v>
      </c>
      <c r="H625">
        <v>1443.4100341999999</v>
      </c>
      <c r="I625">
        <v>1319.4100341999999</v>
      </c>
      <c r="J625">
        <v>1324.9404297000001</v>
      </c>
      <c r="L625" t="str">
        <f t="shared" si="70"/>
        <v>27FEB2025:00:00:00</v>
      </c>
      <c r="M625">
        <v>1</v>
      </c>
      <c r="N625">
        <f t="shared" si="71"/>
        <v>348.52886964999993</v>
      </c>
      <c r="O625" t="str">
        <f t="shared" si="66"/>
        <v/>
      </c>
      <c r="P625">
        <f t="shared" si="67"/>
        <v>348.52886964999993</v>
      </c>
      <c r="Q625" t="str">
        <f t="shared" si="68"/>
        <v/>
      </c>
      <c r="R625">
        <f t="shared" si="69"/>
        <v>1</v>
      </c>
      <c r="S625">
        <f t="shared" si="72"/>
        <v>35.898200766057897</v>
      </c>
    </row>
    <row r="626" spans="1:19" x14ac:dyDescent="0.25">
      <c r="A626" t="s">
        <v>650</v>
      </c>
      <c r="B626">
        <v>937.14007568</v>
      </c>
      <c r="C626">
        <v>1052.6800536999999</v>
      </c>
      <c r="D626">
        <v>1109.3233643000001</v>
      </c>
      <c r="E626">
        <v>1017.1318359000001</v>
      </c>
      <c r="F626">
        <v>967.38000488</v>
      </c>
      <c r="G626">
        <v>1678.75</v>
      </c>
      <c r="H626">
        <v>1346</v>
      </c>
      <c r="I626">
        <v>1082.4300536999999</v>
      </c>
      <c r="J626">
        <v>1218.3383789</v>
      </c>
      <c r="L626" t="str">
        <f t="shared" si="70"/>
        <v>27FEB2025:01:00:00</v>
      </c>
      <c r="M626">
        <v>2</v>
      </c>
      <c r="N626">
        <f t="shared" si="71"/>
        <v>115.53997801999992</v>
      </c>
      <c r="O626" t="str">
        <f t="shared" si="66"/>
        <v/>
      </c>
      <c r="P626">
        <f t="shared" si="67"/>
        <v>115.53997801999992</v>
      </c>
      <c r="Q626" t="str">
        <f t="shared" si="68"/>
        <v/>
      </c>
      <c r="R626">
        <f t="shared" si="69"/>
        <v>1</v>
      </c>
      <c r="S626">
        <f t="shared" si="72"/>
        <v>12.328997661973077</v>
      </c>
    </row>
    <row r="627" spans="1:19" x14ac:dyDescent="0.25">
      <c r="A627" t="s">
        <v>651</v>
      </c>
      <c r="B627">
        <v>907.04003906000003</v>
      </c>
      <c r="C627">
        <v>1012.9699707</v>
      </c>
      <c r="D627">
        <v>1140.1668701000001</v>
      </c>
      <c r="E627">
        <v>1034.7834473</v>
      </c>
      <c r="F627">
        <v>958.53002930000002</v>
      </c>
      <c r="G627">
        <v>1703.0600586</v>
      </c>
      <c r="H627">
        <v>1307.6199951000001</v>
      </c>
      <c r="I627">
        <v>1092.3800048999999</v>
      </c>
      <c r="J627">
        <v>1219.2747803</v>
      </c>
      <c r="L627" t="str">
        <f t="shared" si="70"/>
        <v>27FEB2025:02:00:00</v>
      </c>
      <c r="M627">
        <v>3</v>
      </c>
      <c r="N627">
        <f t="shared" si="71"/>
        <v>105.92993163999995</v>
      </c>
      <c r="O627" t="str">
        <f t="shared" si="66"/>
        <v/>
      </c>
      <c r="P627">
        <f t="shared" si="67"/>
        <v>105.92993163999995</v>
      </c>
      <c r="Q627" t="str">
        <f t="shared" si="68"/>
        <v/>
      </c>
      <c r="R627">
        <f t="shared" si="69"/>
        <v>1</v>
      </c>
      <c r="S627">
        <f t="shared" si="72"/>
        <v>11.67863898817291</v>
      </c>
    </row>
    <row r="628" spans="1:19" x14ac:dyDescent="0.25">
      <c r="A628" t="s">
        <v>652</v>
      </c>
      <c r="B628">
        <v>937.82952881000006</v>
      </c>
      <c r="C628">
        <v>984.09002685999997</v>
      </c>
      <c r="D628">
        <v>1110.6838379000001</v>
      </c>
      <c r="E628">
        <v>980.82238770000004</v>
      </c>
      <c r="F628">
        <v>944.08398437999995</v>
      </c>
      <c r="G628">
        <v>1625.7700195</v>
      </c>
      <c r="H628">
        <v>1252.7600098</v>
      </c>
      <c r="I628">
        <v>1052.4100341999999</v>
      </c>
      <c r="J628">
        <v>1171.1693115</v>
      </c>
      <c r="L628" t="str">
        <f t="shared" si="70"/>
        <v>27FEB2025:03:00:00</v>
      </c>
      <c r="M628">
        <v>4</v>
      </c>
      <c r="N628">
        <f t="shared" si="71"/>
        <v>46.26049804999991</v>
      </c>
      <c r="O628" t="str">
        <f t="shared" si="66"/>
        <v/>
      </c>
      <c r="P628">
        <f t="shared" si="67"/>
        <v>46.26049804999991</v>
      </c>
      <c r="Q628" t="str">
        <f t="shared" si="68"/>
        <v/>
      </c>
      <c r="R628">
        <f t="shared" si="69"/>
        <v>1</v>
      </c>
      <c r="S628">
        <f t="shared" si="72"/>
        <v>4.9327192873420467</v>
      </c>
    </row>
    <row r="629" spans="1:19" x14ac:dyDescent="0.25">
      <c r="A629" t="s">
        <v>653</v>
      </c>
      <c r="B629">
        <v>886.60650635000002</v>
      </c>
      <c r="C629">
        <v>967.02001953000001</v>
      </c>
      <c r="D629">
        <v>1134.2769774999999</v>
      </c>
      <c r="E629">
        <v>1035.7326660000001</v>
      </c>
      <c r="F629">
        <v>960.19000243999994</v>
      </c>
      <c r="G629">
        <v>1653.4699707</v>
      </c>
      <c r="H629">
        <v>1268.6400146000001</v>
      </c>
      <c r="I629">
        <v>1074.8399658000001</v>
      </c>
      <c r="J629">
        <v>1198.5745850000001</v>
      </c>
      <c r="L629" t="str">
        <f t="shared" si="70"/>
        <v>27FEB2025:04:00:00</v>
      </c>
      <c r="M629">
        <v>5</v>
      </c>
      <c r="N629">
        <f t="shared" si="71"/>
        <v>80.413513179999995</v>
      </c>
      <c r="O629" t="str">
        <f t="shared" si="66"/>
        <v/>
      </c>
      <c r="P629">
        <f t="shared" si="67"/>
        <v>80.413513179999995</v>
      </c>
      <c r="Q629" t="str">
        <f t="shared" si="68"/>
        <v/>
      </c>
      <c r="R629">
        <f t="shared" si="69"/>
        <v>1</v>
      </c>
      <c r="S629">
        <f t="shared" si="72"/>
        <v>9.0698086021326425</v>
      </c>
    </row>
    <row r="630" spans="1:19" x14ac:dyDescent="0.25">
      <c r="A630" t="s">
        <v>654</v>
      </c>
      <c r="B630">
        <v>898.16796875</v>
      </c>
      <c r="C630">
        <v>977.45001220999995</v>
      </c>
      <c r="D630">
        <v>1144.5449219</v>
      </c>
      <c r="E630">
        <v>1079.8343506000001</v>
      </c>
      <c r="F630">
        <v>981.86401366999996</v>
      </c>
      <c r="G630">
        <v>1672.1500243999999</v>
      </c>
      <c r="H630">
        <v>1269.9499512</v>
      </c>
      <c r="I630">
        <v>1063.6899414</v>
      </c>
      <c r="J630">
        <v>1213.4976807</v>
      </c>
      <c r="L630" t="str">
        <f t="shared" si="70"/>
        <v>27FEB2025:05:00:00</v>
      </c>
      <c r="M630">
        <v>6</v>
      </c>
      <c r="N630">
        <f t="shared" si="71"/>
        <v>79.282043459999954</v>
      </c>
      <c r="O630" t="str">
        <f t="shared" si="66"/>
        <v/>
      </c>
      <c r="P630">
        <f t="shared" si="67"/>
        <v>79.282043459999954</v>
      </c>
      <c r="Q630" t="str">
        <f t="shared" si="68"/>
        <v/>
      </c>
      <c r="R630">
        <f t="shared" si="69"/>
        <v>1</v>
      </c>
      <c r="S630">
        <f t="shared" si="72"/>
        <v>8.8270842669148522</v>
      </c>
    </row>
    <row r="631" spans="1:19" x14ac:dyDescent="0.25">
      <c r="A631" t="s">
        <v>655</v>
      </c>
      <c r="B631">
        <v>941.60583496000004</v>
      </c>
      <c r="C631">
        <v>1010.3300171</v>
      </c>
      <c r="D631">
        <v>1201.9304199000001</v>
      </c>
      <c r="E631">
        <v>1154.137207</v>
      </c>
      <c r="F631">
        <v>1089.3299560999999</v>
      </c>
      <c r="G631">
        <v>1613.9499512</v>
      </c>
      <c r="H631">
        <v>1175.3599853999999</v>
      </c>
      <c r="I631">
        <v>1145.5500488</v>
      </c>
      <c r="J631">
        <v>1235.6654053</v>
      </c>
      <c r="L631" t="str">
        <f t="shared" si="70"/>
        <v>27FEB2025:06:00:00</v>
      </c>
      <c r="M631">
        <v>7</v>
      </c>
      <c r="N631">
        <f t="shared" si="71"/>
        <v>68.724182139999925</v>
      </c>
      <c r="O631" t="str">
        <f t="shared" si="66"/>
        <v/>
      </c>
      <c r="P631">
        <f t="shared" si="67"/>
        <v>68.724182139999925</v>
      </c>
      <c r="Q631" t="str">
        <f t="shared" si="68"/>
        <v/>
      </c>
      <c r="R631">
        <f t="shared" si="69"/>
        <v>1</v>
      </c>
      <c r="S631">
        <f t="shared" si="72"/>
        <v>7.2986147269275756</v>
      </c>
    </row>
    <row r="632" spans="1:19" x14ac:dyDescent="0.25">
      <c r="A632" t="s">
        <v>656</v>
      </c>
      <c r="B632">
        <v>1030.8619385</v>
      </c>
      <c r="C632">
        <v>1063.3100586</v>
      </c>
      <c r="D632">
        <v>1235.9660644999999</v>
      </c>
      <c r="E632">
        <v>1186.1584473</v>
      </c>
      <c r="F632">
        <v>1262.5</v>
      </c>
      <c r="G632">
        <v>1563.3000488</v>
      </c>
      <c r="H632">
        <v>1116.0699463000001</v>
      </c>
      <c r="I632">
        <v>1257.3399658000001</v>
      </c>
      <c r="J632">
        <v>1277.0737305</v>
      </c>
      <c r="L632" t="str">
        <f t="shared" si="70"/>
        <v>27FEB2025:07:00:00</v>
      </c>
      <c r="M632">
        <v>8</v>
      </c>
      <c r="N632">
        <f t="shared" si="71"/>
        <v>32.448120100000096</v>
      </c>
      <c r="O632" t="str">
        <f t="shared" si="66"/>
        <v/>
      </c>
      <c r="P632">
        <f t="shared" si="67"/>
        <v>32.448120100000096</v>
      </c>
      <c r="Q632" t="str">
        <f t="shared" si="68"/>
        <v/>
      </c>
      <c r="R632">
        <f t="shared" si="69"/>
        <v>1</v>
      </c>
      <c r="S632">
        <f t="shared" si="72"/>
        <v>3.1476688476068029</v>
      </c>
    </row>
    <row r="633" spans="1:19" x14ac:dyDescent="0.25">
      <c r="A633" t="s">
        <v>657</v>
      </c>
      <c r="B633">
        <v>1051.9023437999999</v>
      </c>
      <c r="C633">
        <v>1100.7700195</v>
      </c>
      <c r="D633">
        <v>1258.1987305</v>
      </c>
      <c r="E633">
        <v>1200.2319336</v>
      </c>
      <c r="F633">
        <v>1359.4799805</v>
      </c>
      <c r="G633">
        <v>1561.6700439000001</v>
      </c>
      <c r="H633">
        <v>1099.8900146000001</v>
      </c>
      <c r="I633">
        <v>1335.8800048999999</v>
      </c>
      <c r="J633">
        <v>1311.4304199000001</v>
      </c>
      <c r="L633" t="str">
        <f t="shared" si="70"/>
        <v>27FEB2025:08:00:00</v>
      </c>
      <c r="M633">
        <v>9</v>
      </c>
      <c r="N633">
        <f t="shared" si="71"/>
        <v>48.867675700000063</v>
      </c>
      <c r="O633" t="str">
        <f t="shared" si="66"/>
        <v/>
      </c>
      <c r="P633">
        <f t="shared" si="67"/>
        <v>48.867675700000063</v>
      </c>
      <c r="Q633" t="str">
        <f t="shared" si="68"/>
        <v/>
      </c>
      <c r="R633">
        <f t="shared" si="69"/>
        <v>1</v>
      </c>
      <c r="S633">
        <f t="shared" si="72"/>
        <v>4.6456475725175643</v>
      </c>
    </row>
    <row r="634" spans="1:19" x14ac:dyDescent="0.25">
      <c r="A634" t="s">
        <v>658</v>
      </c>
      <c r="B634">
        <v>1052.3950195</v>
      </c>
      <c r="C634">
        <v>1148.5699463000001</v>
      </c>
      <c r="D634">
        <v>1247.3881836</v>
      </c>
      <c r="E634">
        <v>1207.2034911999999</v>
      </c>
      <c r="F634">
        <v>1336.0899658000001</v>
      </c>
      <c r="G634">
        <v>1618.4799805</v>
      </c>
      <c r="H634">
        <v>1120.1400146000001</v>
      </c>
      <c r="I634">
        <v>1322.5300293</v>
      </c>
      <c r="J634">
        <v>1320.8886719</v>
      </c>
      <c r="L634" t="str">
        <f t="shared" si="70"/>
        <v>27FEB2025:09:00:00</v>
      </c>
      <c r="M634">
        <v>10</v>
      </c>
      <c r="N634">
        <f t="shared" si="71"/>
        <v>96.174926800000094</v>
      </c>
      <c r="O634" t="str">
        <f t="shared" si="66"/>
        <v/>
      </c>
      <c r="P634">
        <f t="shared" si="67"/>
        <v>96.174926800000094</v>
      </c>
      <c r="Q634" t="str">
        <f t="shared" si="68"/>
        <v/>
      </c>
      <c r="R634">
        <f t="shared" si="69"/>
        <v>1</v>
      </c>
      <c r="S634">
        <f t="shared" si="72"/>
        <v>9.1386717931916337</v>
      </c>
    </row>
    <row r="635" spans="1:19" x14ac:dyDescent="0.25">
      <c r="A635" t="s">
        <v>659</v>
      </c>
      <c r="B635">
        <v>1078.8673096</v>
      </c>
      <c r="C635">
        <v>1201.0600586</v>
      </c>
      <c r="D635">
        <v>1240.7867432</v>
      </c>
      <c r="E635">
        <v>1208.2553711</v>
      </c>
      <c r="F635">
        <v>1296.75</v>
      </c>
      <c r="G635">
        <v>1661.9699707</v>
      </c>
      <c r="H635">
        <v>1191.2299805</v>
      </c>
      <c r="I635">
        <v>1321.0100098</v>
      </c>
      <c r="J635">
        <v>1335.8431396000001</v>
      </c>
      <c r="L635" t="str">
        <f t="shared" si="70"/>
        <v>27FEB2025:10:00:00</v>
      </c>
      <c r="M635">
        <v>11</v>
      </c>
      <c r="N635">
        <f t="shared" si="71"/>
        <v>122.19274900000005</v>
      </c>
      <c r="O635" t="str">
        <f t="shared" si="66"/>
        <v/>
      </c>
      <c r="P635">
        <f t="shared" si="67"/>
        <v>122.19274900000005</v>
      </c>
      <c r="Q635" t="str">
        <f t="shared" si="68"/>
        <v/>
      </c>
      <c r="R635">
        <f t="shared" si="69"/>
        <v>1</v>
      </c>
      <c r="S635">
        <f t="shared" si="72"/>
        <v>11.326022015191482</v>
      </c>
    </row>
    <row r="636" spans="1:19" x14ac:dyDescent="0.25">
      <c r="A636" t="s">
        <v>660</v>
      </c>
      <c r="B636">
        <v>1156.8071289</v>
      </c>
      <c r="C636">
        <v>1212.6600341999999</v>
      </c>
      <c r="D636">
        <v>1270.2296143000001</v>
      </c>
      <c r="E636">
        <v>1292.8521728999999</v>
      </c>
      <c r="F636">
        <v>1212.0999756000001</v>
      </c>
      <c r="G636">
        <v>1739.6199951000001</v>
      </c>
      <c r="H636">
        <v>1256.1600341999999</v>
      </c>
      <c r="I636">
        <v>1322.7399902</v>
      </c>
      <c r="J636">
        <v>1364.6944579999999</v>
      </c>
      <c r="L636" t="str">
        <f t="shared" si="70"/>
        <v>27FEB2025:11:00:00</v>
      </c>
      <c r="M636">
        <v>12</v>
      </c>
      <c r="N636">
        <f t="shared" si="71"/>
        <v>55.852905299999975</v>
      </c>
      <c r="O636" t="str">
        <f t="shared" si="66"/>
        <v/>
      </c>
      <c r="P636">
        <f t="shared" si="67"/>
        <v>55.852905299999975</v>
      </c>
      <c r="Q636" t="str">
        <f t="shared" si="68"/>
        <v/>
      </c>
      <c r="R636">
        <f t="shared" si="69"/>
        <v>1</v>
      </c>
      <c r="S636">
        <f t="shared" si="72"/>
        <v>4.8281951160786951</v>
      </c>
    </row>
    <row r="637" spans="1:19" x14ac:dyDescent="0.25">
      <c r="A637" t="s">
        <v>661</v>
      </c>
      <c r="B637">
        <v>1198.7368164</v>
      </c>
      <c r="C637">
        <v>1193.4599608999999</v>
      </c>
      <c r="D637">
        <v>1243.6519774999999</v>
      </c>
      <c r="E637">
        <v>1281.4154053</v>
      </c>
      <c r="F637">
        <v>1147.7900391000001</v>
      </c>
      <c r="G637">
        <v>1770.9200439000001</v>
      </c>
      <c r="H637">
        <v>1316.2299805</v>
      </c>
      <c r="I637">
        <v>1296.75</v>
      </c>
      <c r="J637">
        <v>1362.6210937999999</v>
      </c>
      <c r="L637" t="str">
        <f t="shared" si="70"/>
        <v>27FEB2025:12:00:00</v>
      </c>
      <c r="M637">
        <v>13</v>
      </c>
      <c r="N637">
        <f t="shared" si="71"/>
        <v>-5.2768555000000106</v>
      </c>
      <c r="O637">
        <f t="shared" si="66"/>
        <v>-5.2768555000000106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0.44020133759195446</v>
      </c>
    </row>
    <row r="638" spans="1:19" x14ac:dyDescent="0.25">
      <c r="A638" t="s">
        <v>662</v>
      </c>
      <c r="B638">
        <v>1153.3962402</v>
      </c>
      <c r="C638">
        <v>1205.9599608999999</v>
      </c>
      <c r="D638">
        <v>1267.8983154</v>
      </c>
      <c r="E638">
        <v>1338.7697754000001</v>
      </c>
      <c r="F638">
        <v>1092.4699707</v>
      </c>
      <c r="G638">
        <v>1905.0500488</v>
      </c>
      <c r="H638">
        <v>1428.9300536999999</v>
      </c>
      <c r="I638">
        <v>1289.9499512</v>
      </c>
      <c r="J638">
        <v>1411.0339355000001</v>
      </c>
      <c r="L638" t="str">
        <f t="shared" si="70"/>
        <v>27FEB2025:13:00:00</v>
      </c>
      <c r="M638">
        <v>14</v>
      </c>
      <c r="N638">
        <f t="shared" si="71"/>
        <v>52.563720699999976</v>
      </c>
      <c r="O638" t="str">
        <f t="shared" si="66"/>
        <v/>
      </c>
      <c r="P638">
        <f t="shared" si="67"/>
        <v>52.563720699999976</v>
      </c>
      <c r="Q638" t="str">
        <f t="shared" si="68"/>
        <v/>
      </c>
      <c r="R638">
        <f t="shared" si="69"/>
        <v>1</v>
      </c>
      <c r="S638">
        <f t="shared" si="72"/>
        <v>4.5572994663902646</v>
      </c>
    </row>
    <row r="639" spans="1:19" x14ac:dyDescent="0.25">
      <c r="A639" t="s">
        <v>663</v>
      </c>
      <c r="B639">
        <v>1053.2900391000001</v>
      </c>
      <c r="C639">
        <v>1208.3800048999999</v>
      </c>
      <c r="D639">
        <v>1252.9550781</v>
      </c>
      <c r="E639">
        <v>1347.4290771000001</v>
      </c>
      <c r="F639">
        <v>1088.9000243999999</v>
      </c>
      <c r="G639">
        <v>1894.6999512</v>
      </c>
      <c r="H639">
        <v>1467.5100098</v>
      </c>
      <c r="I639">
        <v>1284.3900146000001</v>
      </c>
      <c r="J639">
        <v>1416.5858154</v>
      </c>
      <c r="L639" t="str">
        <f t="shared" si="70"/>
        <v>27FEB2025:14:00:00</v>
      </c>
      <c r="M639">
        <v>15</v>
      </c>
      <c r="N639">
        <f t="shared" si="71"/>
        <v>155.08996579999985</v>
      </c>
      <c r="O639" t="str">
        <f t="shared" si="66"/>
        <v/>
      </c>
      <c r="P639">
        <f t="shared" si="67"/>
        <v>155.08996579999985</v>
      </c>
      <c r="Q639" t="str">
        <f t="shared" si="68"/>
        <v/>
      </c>
      <c r="R639">
        <f t="shared" si="69"/>
        <v>1</v>
      </c>
      <c r="S639">
        <f t="shared" si="72"/>
        <v>14.72433613181407</v>
      </c>
    </row>
    <row r="640" spans="1:19" x14ac:dyDescent="0.25">
      <c r="A640" t="s">
        <v>664</v>
      </c>
      <c r="B640">
        <v>1060.1788329999999</v>
      </c>
      <c r="C640">
        <v>1219.1500243999999</v>
      </c>
      <c r="D640">
        <v>1226.7985839999999</v>
      </c>
      <c r="E640">
        <v>1239.4189452999999</v>
      </c>
      <c r="F640">
        <v>1062.2900391000001</v>
      </c>
      <c r="G640">
        <v>1867.4799805</v>
      </c>
      <c r="H640">
        <v>1482.1700439000001</v>
      </c>
      <c r="I640">
        <v>1256.1400146000001</v>
      </c>
      <c r="J640">
        <v>1381.4997559000001</v>
      </c>
      <c r="L640" t="str">
        <f t="shared" si="70"/>
        <v>27FEB2025:15:00:00</v>
      </c>
      <c r="M640">
        <v>16</v>
      </c>
      <c r="N640">
        <f t="shared" si="71"/>
        <v>158.97119139999995</v>
      </c>
      <c r="O640" t="str">
        <f t="shared" si="66"/>
        <v/>
      </c>
      <c r="P640">
        <f t="shared" si="67"/>
        <v>158.97119139999995</v>
      </c>
      <c r="Q640" t="str">
        <f t="shared" si="68"/>
        <v/>
      </c>
      <c r="R640">
        <f t="shared" si="69"/>
        <v>1</v>
      </c>
      <c r="S640">
        <f t="shared" si="72"/>
        <v>14.994752437205088</v>
      </c>
    </row>
    <row r="641" spans="1:19" x14ac:dyDescent="0.25">
      <c r="A641" t="s">
        <v>665</v>
      </c>
      <c r="B641">
        <v>1082.3392334</v>
      </c>
      <c r="C641">
        <v>1226.4899902</v>
      </c>
      <c r="D641">
        <v>1218.2840576000001</v>
      </c>
      <c r="E641">
        <v>1200.2049560999999</v>
      </c>
      <c r="F641">
        <v>1099.2900391000001</v>
      </c>
      <c r="G641">
        <v>1867.4100341999999</v>
      </c>
      <c r="H641">
        <v>1492.7199707</v>
      </c>
      <c r="I641">
        <v>1281.2600098</v>
      </c>
      <c r="J641">
        <v>1388.1770019999999</v>
      </c>
      <c r="L641" t="str">
        <f t="shared" si="70"/>
        <v>27FEB2025:16:00:00</v>
      </c>
      <c r="M641">
        <v>17</v>
      </c>
      <c r="N641">
        <f t="shared" si="71"/>
        <v>144.15075679999995</v>
      </c>
      <c r="O641" t="str">
        <f t="shared" si="66"/>
        <v/>
      </c>
      <c r="P641">
        <f t="shared" si="67"/>
        <v>144.15075679999995</v>
      </c>
      <c r="Q641" t="str">
        <f t="shared" si="68"/>
        <v/>
      </c>
      <c r="R641">
        <f t="shared" si="69"/>
        <v>1</v>
      </c>
      <c r="S641">
        <f t="shared" si="72"/>
        <v>13.318445118835138</v>
      </c>
    </row>
    <row r="642" spans="1:19" x14ac:dyDescent="0.25">
      <c r="A642" t="s">
        <v>666</v>
      </c>
      <c r="B642">
        <v>1095.8698730000001</v>
      </c>
      <c r="C642">
        <v>1218.0500488</v>
      </c>
      <c r="D642">
        <v>1159.0795897999999</v>
      </c>
      <c r="E642">
        <v>1072.0726318</v>
      </c>
      <c r="F642">
        <v>1171.4699707</v>
      </c>
      <c r="G642">
        <v>1874.4599608999999</v>
      </c>
      <c r="H642">
        <v>1512.4300536999999</v>
      </c>
      <c r="I642">
        <v>1258.4699707</v>
      </c>
      <c r="J642">
        <v>1377.7805175999999</v>
      </c>
      <c r="L642" t="str">
        <f t="shared" si="70"/>
        <v>27FEB2025:17:00:00</v>
      </c>
      <c r="M642">
        <v>18</v>
      </c>
      <c r="N642">
        <f t="shared" si="71"/>
        <v>122.18017579999992</v>
      </c>
      <c r="O642" t="str">
        <f t="shared" si="66"/>
        <v/>
      </c>
      <c r="P642">
        <f t="shared" si="67"/>
        <v>122.18017579999992</v>
      </c>
      <c r="Q642" t="str">
        <f t="shared" si="68"/>
        <v/>
      </c>
      <c r="R642">
        <f t="shared" si="69"/>
        <v>1</v>
      </c>
      <c r="S642">
        <f t="shared" si="72"/>
        <v>11.149149986715614</v>
      </c>
    </row>
    <row r="643" spans="1:19" x14ac:dyDescent="0.25">
      <c r="A643" t="s">
        <v>667</v>
      </c>
      <c r="B643">
        <v>1144.3254394999999</v>
      </c>
      <c r="C643">
        <v>1207.5200195</v>
      </c>
      <c r="D643">
        <v>1158.2896728999999</v>
      </c>
      <c r="E643">
        <v>1008.9274902</v>
      </c>
      <c r="F643">
        <v>1185.6400146000001</v>
      </c>
      <c r="G643">
        <v>1937.7800293</v>
      </c>
      <c r="H643">
        <v>1601.6899414</v>
      </c>
      <c r="I643">
        <v>1224.8699951000001</v>
      </c>
      <c r="J643">
        <v>1391.7814940999999</v>
      </c>
      <c r="L643" t="str">
        <f t="shared" si="70"/>
        <v>27FEB2025:18:00:00</v>
      </c>
      <c r="M643">
        <v>19</v>
      </c>
      <c r="N643">
        <f t="shared" si="71"/>
        <v>63.194580000000087</v>
      </c>
      <c r="O643" t="str">
        <f t="shared" ref="O643:O698" si="73">IF(N643&lt;0,N643,"")</f>
        <v/>
      </c>
      <c r="P643">
        <f t="shared" ref="P643:P698" si="74">IF(N643&gt;0,N643,"")</f>
        <v>63.194580000000087</v>
      </c>
      <c r="Q643" t="str">
        <f t="shared" ref="Q643:Q698" si="75">IF(O643&lt;0,1,"")</f>
        <v/>
      </c>
      <c r="R643">
        <f t="shared" ref="R643:R698" si="76">IF(AND(P643&gt;0,P643&lt;&gt;""),1,"")</f>
        <v>1</v>
      </c>
      <c r="S643">
        <f t="shared" si="72"/>
        <v>5.5224307542802027</v>
      </c>
    </row>
    <row r="644" spans="1:19" x14ac:dyDescent="0.25">
      <c r="A644" t="s">
        <v>668</v>
      </c>
      <c r="B644">
        <v>1210.1687012</v>
      </c>
      <c r="C644">
        <v>1236.8000488</v>
      </c>
      <c r="D644">
        <v>1164.0258789</v>
      </c>
      <c r="E644">
        <v>969.87957763999998</v>
      </c>
      <c r="F644">
        <v>1207.1999512</v>
      </c>
      <c r="G644">
        <v>1912.6600341999999</v>
      </c>
      <c r="H644">
        <v>1574.5600586</v>
      </c>
      <c r="I644">
        <v>1224.2199707</v>
      </c>
      <c r="J644">
        <v>1377.7038574000001</v>
      </c>
      <c r="L644" t="str">
        <f t="shared" ref="L644:L698" si="77">A644</f>
        <v>27FEB2025:19:00:00</v>
      </c>
      <c r="M644">
        <v>20</v>
      </c>
      <c r="N644">
        <f t="shared" ref="N644:N674" si="78">C644-B644</f>
        <v>26.631347600000026</v>
      </c>
      <c r="O644" t="str">
        <f t="shared" si="73"/>
        <v/>
      </c>
      <c r="P644">
        <f t="shared" si="74"/>
        <v>26.631347600000026</v>
      </c>
      <c r="Q644" t="str">
        <f t="shared" si="75"/>
        <v/>
      </c>
      <c r="R644">
        <f t="shared" si="76"/>
        <v>1</v>
      </c>
      <c r="S644">
        <f t="shared" ref="S644:S674" si="79">ABS((B644-C644)/B644)*100</f>
        <v>2.2006310007515859</v>
      </c>
    </row>
    <row r="645" spans="1:19" x14ac:dyDescent="0.25">
      <c r="A645" t="s">
        <v>669</v>
      </c>
      <c r="B645">
        <v>1228.2491454999999</v>
      </c>
      <c r="C645">
        <v>1255.9000243999999</v>
      </c>
      <c r="D645">
        <v>1195.3570557</v>
      </c>
      <c r="E645">
        <v>978.48504638999998</v>
      </c>
      <c r="F645">
        <v>1272.8399658000001</v>
      </c>
      <c r="G645">
        <v>1966.0899658000001</v>
      </c>
      <c r="H645">
        <v>1559.6600341999999</v>
      </c>
      <c r="I645">
        <v>1272.75</v>
      </c>
      <c r="J645">
        <v>1409.9650879000001</v>
      </c>
      <c r="L645" t="str">
        <f t="shared" si="77"/>
        <v>27FEB2025:20:00:00</v>
      </c>
      <c r="M645">
        <v>21</v>
      </c>
      <c r="N645">
        <f t="shared" si="78"/>
        <v>27.650878899999952</v>
      </c>
      <c r="O645" t="str">
        <f t="shared" si="73"/>
        <v/>
      </c>
      <c r="P645">
        <f t="shared" si="74"/>
        <v>27.650878899999952</v>
      </c>
      <c r="Q645" t="str">
        <f t="shared" si="75"/>
        <v/>
      </c>
      <c r="R645">
        <f t="shared" si="76"/>
        <v>1</v>
      </c>
      <c r="S645">
        <f t="shared" si="79"/>
        <v>2.2512434876348917</v>
      </c>
    </row>
    <row r="646" spans="1:19" x14ac:dyDescent="0.25">
      <c r="A646" t="s">
        <v>670</v>
      </c>
      <c r="B646">
        <v>1223.6154785000001</v>
      </c>
      <c r="C646">
        <v>1249.9100341999999</v>
      </c>
      <c r="D646">
        <v>1208.5533447</v>
      </c>
      <c r="E646">
        <v>1045.9007568</v>
      </c>
      <c r="F646">
        <v>1268.3599853999999</v>
      </c>
      <c r="G646">
        <v>1912.2600098</v>
      </c>
      <c r="H646">
        <v>1486.7299805</v>
      </c>
      <c r="I646">
        <v>1258.2800293</v>
      </c>
      <c r="J646">
        <v>1394.3061522999999</v>
      </c>
      <c r="L646" t="str">
        <f t="shared" si="77"/>
        <v>27FEB2025:21:00:00</v>
      </c>
      <c r="M646">
        <v>22</v>
      </c>
      <c r="N646">
        <f t="shared" si="78"/>
        <v>26.294555699999819</v>
      </c>
      <c r="O646" t="str">
        <f t="shared" si="73"/>
        <v/>
      </c>
      <c r="P646">
        <f t="shared" si="74"/>
        <v>26.294555699999819</v>
      </c>
      <c r="Q646" t="str">
        <f t="shared" si="75"/>
        <v/>
      </c>
      <c r="R646">
        <f t="shared" si="76"/>
        <v>1</v>
      </c>
      <c r="S646">
        <f t="shared" si="79"/>
        <v>2.148923102234181</v>
      </c>
    </row>
    <row r="647" spans="1:19" x14ac:dyDescent="0.25">
      <c r="A647" t="s">
        <v>671</v>
      </c>
      <c r="B647">
        <v>1332.8299560999999</v>
      </c>
      <c r="C647">
        <v>1251.4300536999999</v>
      </c>
      <c r="D647">
        <v>1194.2395019999999</v>
      </c>
      <c r="E647">
        <v>1055.8492432</v>
      </c>
      <c r="F647">
        <v>1251.3599853999999</v>
      </c>
      <c r="G647">
        <v>1872.1600341999999</v>
      </c>
      <c r="H647">
        <v>1493.2800293</v>
      </c>
      <c r="I647">
        <v>1221.8299560999999</v>
      </c>
      <c r="J647">
        <v>1378.8957519999999</v>
      </c>
      <c r="L647" t="str">
        <f t="shared" si="77"/>
        <v>27FEB2025:22:00:00</v>
      </c>
      <c r="M647">
        <v>23</v>
      </c>
      <c r="N647">
        <f t="shared" si="78"/>
        <v>-81.399902399999974</v>
      </c>
      <c r="O647">
        <f t="shared" si="73"/>
        <v>-81.399902399999974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6.1072983862235972</v>
      </c>
    </row>
    <row r="648" spans="1:19" x14ac:dyDescent="0.25">
      <c r="A648" t="s">
        <v>672</v>
      </c>
      <c r="B648">
        <v>1314.2550048999999</v>
      </c>
      <c r="C648">
        <v>1224.4200439000001</v>
      </c>
      <c r="D648">
        <v>1170.6711425999999</v>
      </c>
      <c r="E648">
        <v>1039.1884766000001</v>
      </c>
      <c r="F648">
        <v>1178.7800293</v>
      </c>
      <c r="G648">
        <v>1787.9200439000001</v>
      </c>
      <c r="H648">
        <v>1488.0899658000001</v>
      </c>
      <c r="I648">
        <v>1162.3000488</v>
      </c>
      <c r="J648">
        <v>1331.2557373</v>
      </c>
      <c r="L648" t="str">
        <f t="shared" si="77"/>
        <v>27FEB2025:23:00:00</v>
      </c>
      <c r="M648">
        <v>24</v>
      </c>
      <c r="N648">
        <f t="shared" si="78"/>
        <v>-89.834960999999794</v>
      </c>
      <c r="O648">
        <f t="shared" si="73"/>
        <v>-89.834960999999794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6.8354284872466771</v>
      </c>
    </row>
    <row r="649" spans="1:19" x14ac:dyDescent="0.25">
      <c r="A649" t="s">
        <v>673</v>
      </c>
      <c r="B649">
        <v>1283.6279297000001</v>
      </c>
      <c r="C649">
        <v>1183.9200439000001</v>
      </c>
      <c r="D649">
        <v>1177.0780029</v>
      </c>
      <c r="E649">
        <v>1074.7933350000001</v>
      </c>
      <c r="F649">
        <v>1097.0100098</v>
      </c>
      <c r="G649">
        <v>1727.6700439000001</v>
      </c>
      <c r="H649">
        <v>1486.6800536999999</v>
      </c>
      <c r="I649">
        <v>1118.6899414</v>
      </c>
      <c r="J649">
        <v>1300.96875</v>
      </c>
      <c r="L649" t="str">
        <f t="shared" si="77"/>
        <v>28FEB2025:00:00:00</v>
      </c>
      <c r="M649">
        <v>1</v>
      </c>
      <c r="N649">
        <f t="shared" si="78"/>
        <v>-99.707885799999985</v>
      </c>
      <c r="O649">
        <f t="shared" si="73"/>
        <v>-99.707885799999985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7.7676625362384382</v>
      </c>
    </row>
    <row r="650" spans="1:19" x14ac:dyDescent="0.25">
      <c r="A650" t="s">
        <v>674</v>
      </c>
      <c r="B650">
        <v>1308.3675536999999</v>
      </c>
      <c r="C650">
        <v>1114.4699707</v>
      </c>
      <c r="D650">
        <v>1201.2526855000001</v>
      </c>
      <c r="E650">
        <v>1120.3308105000001</v>
      </c>
      <c r="F650">
        <v>1010.2999878000001</v>
      </c>
      <c r="G650">
        <v>1558.6899414</v>
      </c>
      <c r="H650">
        <v>1423.9699707</v>
      </c>
      <c r="I650">
        <v>1114.4699707</v>
      </c>
      <c r="J650">
        <v>1245.552124</v>
      </c>
      <c r="L650" t="str">
        <f t="shared" si="77"/>
        <v>28FEB2025:01:00:00</v>
      </c>
      <c r="M650">
        <v>2</v>
      </c>
      <c r="N650">
        <f t="shared" si="78"/>
        <v>-193.89758299999994</v>
      </c>
      <c r="O650">
        <f t="shared" si="73"/>
        <v>-193.89758299999994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14.819809804337245</v>
      </c>
    </row>
    <row r="651" spans="1:19" x14ac:dyDescent="0.25">
      <c r="A651" t="s">
        <v>675</v>
      </c>
      <c r="B651">
        <v>1278.0988769999999</v>
      </c>
      <c r="C651">
        <v>1090.5799560999999</v>
      </c>
      <c r="D651">
        <v>1242.4301757999999</v>
      </c>
      <c r="E651">
        <v>1162.9888916</v>
      </c>
      <c r="F651">
        <v>988.28601074000005</v>
      </c>
      <c r="G651">
        <v>1571.7199707</v>
      </c>
      <c r="H651">
        <v>1405.6600341999999</v>
      </c>
      <c r="I651">
        <v>1090.5799560999999</v>
      </c>
      <c r="J651">
        <v>1243.8469238</v>
      </c>
      <c r="L651" t="str">
        <f t="shared" si="77"/>
        <v>28FEB2025:02:00:00</v>
      </c>
      <c r="M651">
        <v>3</v>
      </c>
      <c r="N651">
        <f t="shared" si="78"/>
        <v>-187.51892090000001</v>
      </c>
      <c r="O651">
        <f t="shared" si="73"/>
        <v>-187.51892090000001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14.671706882346319</v>
      </c>
    </row>
    <row r="652" spans="1:19" x14ac:dyDescent="0.25">
      <c r="A652" t="s">
        <v>676</v>
      </c>
      <c r="B652">
        <v>1258.9094238</v>
      </c>
      <c r="C652">
        <v>1060.3199463000001</v>
      </c>
      <c r="D652">
        <v>1199.6635742000001</v>
      </c>
      <c r="E652">
        <v>1080.8956298999999</v>
      </c>
      <c r="F652">
        <v>978.55999756000006</v>
      </c>
      <c r="G652">
        <v>1544.3299560999999</v>
      </c>
      <c r="H652">
        <v>1373.0100098</v>
      </c>
      <c r="I652">
        <v>1060.3199463000001</v>
      </c>
      <c r="J652">
        <v>1207.4230957</v>
      </c>
      <c r="L652" t="str">
        <f t="shared" si="77"/>
        <v>28FEB2025:03:00:00</v>
      </c>
      <c r="M652">
        <v>4</v>
      </c>
      <c r="N652">
        <f t="shared" si="78"/>
        <v>-198.58947749999993</v>
      </c>
      <c r="O652">
        <f t="shared" si="73"/>
        <v>-198.58947749999993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15.77472324423154</v>
      </c>
    </row>
    <row r="653" spans="1:19" x14ac:dyDescent="0.25">
      <c r="A653" t="s">
        <v>677</v>
      </c>
      <c r="B653">
        <v>1266.4569091999999</v>
      </c>
      <c r="C653">
        <v>1069.3800048999999</v>
      </c>
      <c r="D653">
        <v>1217.9748535000001</v>
      </c>
      <c r="E653">
        <v>1080.5205077999999</v>
      </c>
      <c r="F653">
        <v>1021.0800171</v>
      </c>
      <c r="G653">
        <v>1598.8900146000001</v>
      </c>
      <c r="H653">
        <v>1392.6600341999999</v>
      </c>
      <c r="I653">
        <v>1069.3800048999999</v>
      </c>
      <c r="J653">
        <v>1232.5061035000001</v>
      </c>
      <c r="L653" t="str">
        <f t="shared" si="77"/>
        <v>28FEB2025:04:00:00</v>
      </c>
      <c r="M653">
        <v>5</v>
      </c>
      <c r="N653">
        <f t="shared" si="78"/>
        <v>-197.07690430000002</v>
      </c>
      <c r="O653">
        <f t="shared" si="73"/>
        <v>-197.07690430000002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15.561279887879506</v>
      </c>
    </row>
    <row r="654" spans="1:19" x14ac:dyDescent="0.25">
      <c r="A654" t="s">
        <v>678</v>
      </c>
      <c r="B654">
        <v>1234.1607666</v>
      </c>
      <c r="C654">
        <v>1073.4100341999999</v>
      </c>
      <c r="D654">
        <v>1232.6002197</v>
      </c>
      <c r="E654">
        <v>1103.6646728999999</v>
      </c>
      <c r="F654">
        <v>1064.5200195</v>
      </c>
      <c r="G654">
        <v>1616.3499756000001</v>
      </c>
      <c r="H654">
        <v>1397.2399902</v>
      </c>
      <c r="I654">
        <v>1073.4100341999999</v>
      </c>
      <c r="J654">
        <v>1251.0369873</v>
      </c>
      <c r="L654" t="str">
        <f t="shared" si="77"/>
        <v>28FEB2025:05:00:00</v>
      </c>
      <c r="M654">
        <v>6</v>
      </c>
      <c r="N654">
        <f t="shared" si="78"/>
        <v>-160.75073240000006</v>
      </c>
      <c r="O654">
        <f t="shared" si="73"/>
        <v>-160.75073240000006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13.025104731116482</v>
      </c>
    </row>
    <row r="655" spans="1:19" x14ac:dyDescent="0.25">
      <c r="A655" t="s">
        <v>679</v>
      </c>
      <c r="B655">
        <v>1349.0640868999999</v>
      </c>
      <c r="C655">
        <v>1181.4799805</v>
      </c>
      <c r="D655">
        <v>1300.3557129000001</v>
      </c>
      <c r="E655">
        <v>1177.9621582</v>
      </c>
      <c r="F655">
        <v>1178.5</v>
      </c>
      <c r="G655">
        <v>1548.4200439000001</v>
      </c>
      <c r="H655">
        <v>1305.1700439000001</v>
      </c>
      <c r="I655">
        <v>1181.4799805</v>
      </c>
      <c r="J655">
        <v>1278.3065185999999</v>
      </c>
      <c r="L655" t="str">
        <f t="shared" si="77"/>
        <v>28FEB2025:06:00:00</v>
      </c>
      <c r="M655">
        <v>7</v>
      </c>
      <c r="N655">
        <f t="shared" si="78"/>
        <v>-167.58410639999988</v>
      </c>
      <c r="O655">
        <f t="shared" si="73"/>
        <v>-167.58410639999988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12.422249471119613</v>
      </c>
    </row>
    <row r="656" spans="1:19" x14ac:dyDescent="0.25">
      <c r="A656" t="s">
        <v>680</v>
      </c>
      <c r="B656">
        <v>1445.0587158000001</v>
      </c>
      <c r="C656">
        <v>1310.5100098</v>
      </c>
      <c r="D656">
        <v>1356.0222168</v>
      </c>
      <c r="E656">
        <v>1271.1469727000001</v>
      </c>
      <c r="F656">
        <v>1316.0799560999999</v>
      </c>
      <c r="G656">
        <v>1495.8900146000001</v>
      </c>
      <c r="H656">
        <v>1242.3299560999999</v>
      </c>
      <c r="I656">
        <v>1310.5100098</v>
      </c>
      <c r="J656">
        <v>1327.1914062999999</v>
      </c>
      <c r="L656" t="str">
        <f t="shared" si="77"/>
        <v>28FEB2025:07:00:00</v>
      </c>
      <c r="M656">
        <v>8</v>
      </c>
      <c r="N656">
        <f t="shared" si="78"/>
        <v>-134.54870600000004</v>
      </c>
      <c r="O656">
        <f t="shared" si="73"/>
        <v>-134.54870600000004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9.310950795899835</v>
      </c>
    </row>
    <row r="657" spans="1:19" x14ac:dyDescent="0.25">
      <c r="A657" t="s">
        <v>681</v>
      </c>
      <c r="B657">
        <v>1399.6037598</v>
      </c>
      <c r="C657">
        <v>1395.7900391000001</v>
      </c>
      <c r="D657">
        <v>1384.9133300999999</v>
      </c>
      <c r="E657">
        <v>1298.5895995999999</v>
      </c>
      <c r="F657">
        <v>1388.6800536999999</v>
      </c>
      <c r="G657">
        <v>1481.2399902</v>
      </c>
      <c r="H657">
        <v>1223.9699707</v>
      </c>
      <c r="I657">
        <v>1395.7900391000001</v>
      </c>
      <c r="J657">
        <v>1357.6540527</v>
      </c>
      <c r="L657" t="str">
        <f t="shared" si="77"/>
        <v>28FEB2025:08:00:00</v>
      </c>
      <c r="M657">
        <v>9</v>
      </c>
      <c r="N657">
        <f t="shared" si="78"/>
        <v>-3.8137206999999762</v>
      </c>
      <c r="O657">
        <f t="shared" si="73"/>
        <v>-3.8137206999999762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0.27248574271799242</v>
      </c>
    </row>
    <row r="658" spans="1:19" x14ac:dyDescent="0.25">
      <c r="A658" t="s">
        <v>682</v>
      </c>
      <c r="B658">
        <v>1288.1314697</v>
      </c>
      <c r="C658">
        <v>1417.8800048999999</v>
      </c>
      <c r="D658">
        <v>1373.7344971</v>
      </c>
      <c r="E658">
        <v>1370.2266846</v>
      </c>
      <c r="F658">
        <v>1346.2299805</v>
      </c>
      <c r="G658">
        <v>1542.7700195</v>
      </c>
      <c r="H658">
        <v>1240.7299805</v>
      </c>
      <c r="I658">
        <v>1417.8800048999999</v>
      </c>
      <c r="J658">
        <v>1383.5675048999999</v>
      </c>
      <c r="L658" t="str">
        <f t="shared" si="77"/>
        <v>28FEB2025:09:00:00</v>
      </c>
      <c r="M658">
        <v>10</v>
      </c>
      <c r="N658">
        <f t="shared" si="78"/>
        <v>129.74853519999988</v>
      </c>
      <c r="O658" t="str">
        <f t="shared" si="73"/>
        <v/>
      </c>
      <c r="P658">
        <f t="shared" si="74"/>
        <v>129.74853519999988</v>
      </c>
      <c r="Q658" t="str">
        <f t="shared" si="75"/>
        <v/>
      </c>
      <c r="R658">
        <f t="shared" si="76"/>
        <v>1</v>
      </c>
      <c r="S658">
        <f t="shared" si="79"/>
        <v>10.072615897678341</v>
      </c>
    </row>
    <row r="659" spans="1:19" x14ac:dyDescent="0.25">
      <c r="A659" t="s">
        <v>683</v>
      </c>
      <c r="B659">
        <v>1204.9569091999999</v>
      </c>
      <c r="C659">
        <v>1447.6099853999999</v>
      </c>
      <c r="D659">
        <v>1364.8269043</v>
      </c>
      <c r="E659">
        <v>1454.652832</v>
      </c>
      <c r="F659">
        <v>1277.1899414</v>
      </c>
      <c r="G659">
        <v>1615.7099608999999</v>
      </c>
      <c r="H659">
        <v>1307.3399658000001</v>
      </c>
      <c r="I659">
        <v>1447.6099853999999</v>
      </c>
      <c r="J659">
        <v>1420.5004882999999</v>
      </c>
      <c r="L659" t="str">
        <f t="shared" si="77"/>
        <v>28FEB2025:10:00:00</v>
      </c>
      <c r="M659">
        <v>11</v>
      </c>
      <c r="N659">
        <f t="shared" si="78"/>
        <v>242.65307619999999</v>
      </c>
      <c r="O659" t="str">
        <f t="shared" si="73"/>
        <v/>
      </c>
      <c r="P659">
        <f t="shared" si="74"/>
        <v>242.65307619999999</v>
      </c>
      <c r="Q659" t="str">
        <f t="shared" si="75"/>
        <v/>
      </c>
      <c r="R659">
        <f t="shared" si="76"/>
        <v>1</v>
      </c>
      <c r="S659">
        <f t="shared" si="79"/>
        <v>20.137904878366417</v>
      </c>
    </row>
    <row r="660" spans="1:19" x14ac:dyDescent="0.25">
      <c r="A660" t="s">
        <v>684</v>
      </c>
      <c r="B660">
        <v>1304.7807617000001</v>
      </c>
      <c r="C660">
        <v>1399.1800536999999</v>
      </c>
      <c r="D660">
        <v>1354.0322266000001</v>
      </c>
      <c r="E660">
        <v>1495.2716064000001</v>
      </c>
      <c r="F660">
        <v>1160.9899902</v>
      </c>
      <c r="G660">
        <v>1695.0899658000001</v>
      </c>
      <c r="H660">
        <v>1362.0300293</v>
      </c>
      <c r="I660">
        <v>1399.1800536999999</v>
      </c>
      <c r="J660">
        <v>1422.5123291</v>
      </c>
      <c r="L660" t="str">
        <f t="shared" si="77"/>
        <v>28FEB2025:11:00:00</v>
      </c>
      <c r="M660">
        <v>12</v>
      </c>
      <c r="N660">
        <f t="shared" si="78"/>
        <v>94.399291999999832</v>
      </c>
      <c r="O660" t="str">
        <f t="shared" si="73"/>
        <v/>
      </c>
      <c r="P660">
        <f t="shared" si="74"/>
        <v>94.399291999999832</v>
      </c>
      <c r="Q660" t="str">
        <f t="shared" si="75"/>
        <v/>
      </c>
      <c r="R660">
        <f t="shared" si="76"/>
        <v>1</v>
      </c>
      <c r="S660">
        <f t="shared" si="79"/>
        <v>7.2348776722464008</v>
      </c>
    </row>
    <row r="661" spans="1:19" x14ac:dyDescent="0.25">
      <c r="A661" t="s">
        <v>685</v>
      </c>
      <c r="B661">
        <v>1321.942749</v>
      </c>
      <c r="C661">
        <v>1322.3399658000001</v>
      </c>
      <c r="D661">
        <v>1275.1466064000001</v>
      </c>
      <c r="E661">
        <v>1376.2615966999999</v>
      </c>
      <c r="F661">
        <v>1064.7099608999999</v>
      </c>
      <c r="G661">
        <v>1712.1600341999999</v>
      </c>
      <c r="H661">
        <v>1414.1600341999999</v>
      </c>
      <c r="I661">
        <v>1322.3399658000001</v>
      </c>
      <c r="J661">
        <v>1377.9263916</v>
      </c>
      <c r="L661" t="str">
        <f t="shared" si="77"/>
        <v>28FEB2025:12:00:00</v>
      </c>
      <c r="M661">
        <v>13</v>
      </c>
      <c r="N661">
        <f t="shared" si="78"/>
        <v>0.3972168000000238</v>
      </c>
      <c r="O661" t="str">
        <f t="shared" si="73"/>
        <v/>
      </c>
      <c r="P661">
        <f t="shared" si="74"/>
        <v>0.3972168000000238</v>
      </c>
      <c r="Q661" t="str">
        <f t="shared" si="75"/>
        <v/>
      </c>
      <c r="R661">
        <f t="shared" si="76"/>
        <v>1</v>
      </c>
      <c r="S661">
        <f t="shared" si="79"/>
        <v>3.0047957848439607E-2</v>
      </c>
    </row>
    <row r="662" spans="1:19" x14ac:dyDescent="0.25">
      <c r="A662" t="s">
        <v>686</v>
      </c>
      <c r="B662">
        <v>1203.1444091999999</v>
      </c>
      <c r="C662">
        <v>1296.3199463000001</v>
      </c>
      <c r="D662">
        <v>1250.3551024999999</v>
      </c>
      <c r="E662">
        <v>1299.8397216999999</v>
      </c>
      <c r="F662">
        <v>1016.2399902</v>
      </c>
      <c r="G662">
        <v>1840.4100341999999</v>
      </c>
      <c r="H662">
        <v>1524.5500488</v>
      </c>
      <c r="I662">
        <v>1296.3199463000001</v>
      </c>
      <c r="J662">
        <v>1395.4720459</v>
      </c>
      <c r="L662" t="str">
        <f t="shared" si="77"/>
        <v>28FEB2025:13:00:00</v>
      </c>
      <c r="M662">
        <v>14</v>
      </c>
      <c r="N662">
        <f t="shared" si="78"/>
        <v>93.175537100000156</v>
      </c>
      <c r="O662" t="str">
        <f t="shared" si="73"/>
        <v/>
      </c>
      <c r="P662">
        <f t="shared" si="74"/>
        <v>93.175537100000156</v>
      </c>
      <c r="Q662" t="str">
        <f t="shared" si="75"/>
        <v/>
      </c>
      <c r="R662">
        <f t="shared" si="76"/>
        <v>1</v>
      </c>
      <c r="S662">
        <f t="shared" si="79"/>
        <v>7.7443352923823037</v>
      </c>
    </row>
    <row r="663" spans="1:19" x14ac:dyDescent="0.25">
      <c r="A663" t="s">
        <v>687</v>
      </c>
      <c r="B663">
        <v>1153.5294189000001</v>
      </c>
      <c r="C663">
        <v>1297.4399414</v>
      </c>
      <c r="D663">
        <v>1256.3276367000001</v>
      </c>
      <c r="E663">
        <v>1363.0196533000001</v>
      </c>
      <c r="F663">
        <v>1009.3200073</v>
      </c>
      <c r="G663">
        <v>1859.7900391000001</v>
      </c>
      <c r="H663">
        <v>1558.2099608999999</v>
      </c>
      <c r="I663">
        <v>1297.4399414</v>
      </c>
      <c r="J663">
        <v>1417.5560303</v>
      </c>
      <c r="L663" t="str">
        <f t="shared" si="77"/>
        <v>28FEB2025:14:00:00</v>
      </c>
      <c r="M663">
        <v>15</v>
      </c>
      <c r="N663">
        <f t="shared" si="78"/>
        <v>143.91052249999984</v>
      </c>
      <c r="O663" t="str">
        <f t="shared" si="73"/>
        <v/>
      </c>
      <c r="P663">
        <f t="shared" si="74"/>
        <v>143.91052249999984</v>
      </c>
      <c r="Q663" t="str">
        <f t="shared" si="75"/>
        <v/>
      </c>
      <c r="R663">
        <f t="shared" si="76"/>
        <v>1</v>
      </c>
      <c r="S663">
        <f t="shared" si="79"/>
        <v>12.475669899882762</v>
      </c>
    </row>
    <row r="664" spans="1:19" x14ac:dyDescent="0.25">
      <c r="A664" t="s">
        <v>688</v>
      </c>
      <c r="B664">
        <v>1153.1496582</v>
      </c>
      <c r="C664">
        <v>1313.2299805</v>
      </c>
      <c r="D664">
        <v>1247.5958252</v>
      </c>
      <c r="E664">
        <v>1357.6805420000001</v>
      </c>
      <c r="F664">
        <v>1034.0799560999999</v>
      </c>
      <c r="G664">
        <v>1867.0500488</v>
      </c>
      <c r="H664">
        <v>1577.8399658000001</v>
      </c>
      <c r="I664">
        <v>1313.2299805</v>
      </c>
      <c r="J664">
        <v>1429.9760742000001</v>
      </c>
      <c r="L664" t="str">
        <f t="shared" si="77"/>
        <v>28FEB2025:15:00:00</v>
      </c>
      <c r="M664">
        <v>16</v>
      </c>
      <c r="N664">
        <f t="shared" si="78"/>
        <v>160.08032230000003</v>
      </c>
      <c r="O664" t="str">
        <f t="shared" si="73"/>
        <v/>
      </c>
      <c r="P664">
        <f t="shared" si="74"/>
        <v>160.08032230000003</v>
      </c>
      <c r="Q664" t="str">
        <f t="shared" si="75"/>
        <v/>
      </c>
      <c r="R664">
        <f t="shared" si="76"/>
        <v>1</v>
      </c>
      <c r="S664">
        <f t="shared" si="79"/>
        <v>13.882007522759551</v>
      </c>
    </row>
    <row r="665" spans="1:19" x14ac:dyDescent="0.25">
      <c r="A665" t="s">
        <v>689</v>
      </c>
      <c r="B665">
        <v>1149.2342529</v>
      </c>
      <c r="C665">
        <v>1328.8699951000001</v>
      </c>
      <c r="D665">
        <v>1212.8372803</v>
      </c>
      <c r="E665">
        <v>1209.2590332</v>
      </c>
      <c r="F665">
        <v>1048.3599853999999</v>
      </c>
      <c r="G665">
        <v>1846.9699707</v>
      </c>
      <c r="H665">
        <v>1579.5899658000001</v>
      </c>
      <c r="I665">
        <v>1328.8699951000001</v>
      </c>
      <c r="J665">
        <v>1402.6098632999999</v>
      </c>
      <c r="L665" t="str">
        <f t="shared" si="77"/>
        <v>28FEB2025:16:00:00</v>
      </c>
      <c r="M665">
        <v>17</v>
      </c>
      <c r="N665">
        <f t="shared" si="78"/>
        <v>179.6357422000001</v>
      </c>
      <c r="O665" t="str">
        <f t="shared" si="73"/>
        <v/>
      </c>
      <c r="P665">
        <f t="shared" si="74"/>
        <v>179.6357422000001</v>
      </c>
      <c r="Q665" t="str">
        <f t="shared" si="75"/>
        <v/>
      </c>
      <c r="R665">
        <f t="shared" si="76"/>
        <v>1</v>
      </c>
      <c r="S665">
        <f t="shared" si="79"/>
        <v>15.630907427855007</v>
      </c>
    </row>
    <row r="666" spans="1:19" x14ac:dyDescent="0.25">
      <c r="A666" t="s">
        <v>690</v>
      </c>
      <c r="B666">
        <v>1143.4902344</v>
      </c>
      <c r="C666">
        <v>1314.8900146000001</v>
      </c>
      <c r="D666">
        <v>1163.3487548999999</v>
      </c>
      <c r="E666">
        <v>1083.1580810999999</v>
      </c>
      <c r="F666">
        <v>1079.7299805</v>
      </c>
      <c r="G666">
        <v>1808.6899414</v>
      </c>
      <c r="H666">
        <v>1596.8699951000001</v>
      </c>
      <c r="I666">
        <v>1314.8900146000001</v>
      </c>
      <c r="J666">
        <v>1376.6677245999999</v>
      </c>
      <c r="L666" t="str">
        <f t="shared" si="77"/>
        <v>28FEB2025:17:00:00</v>
      </c>
      <c r="M666">
        <v>18</v>
      </c>
      <c r="N666">
        <f t="shared" si="78"/>
        <v>171.39978020000012</v>
      </c>
      <c r="O666" t="str">
        <f t="shared" si="73"/>
        <v/>
      </c>
      <c r="P666">
        <f t="shared" si="74"/>
        <v>171.39978020000012</v>
      </c>
      <c r="Q666" t="str">
        <f t="shared" si="75"/>
        <v/>
      </c>
      <c r="R666">
        <f t="shared" si="76"/>
        <v>1</v>
      </c>
      <c r="S666">
        <f t="shared" si="79"/>
        <v>14.989177436214415</v>
      </c>
    </row>
    <row r="667" spans="1:19" x14ac:dyDescent="0.25">
      <c r="A667" t="s">
        <v>691</v>
      </c>
      <c r="B667">
        <v>1054.6097411999999</v>
      </c>
      <c r="C667">
        <v>1293.3399658000001</v>
      </c>
      <c r="D667">
        <v>1154.6016846</v>
      </c>
      <c r="E667">
        <v>995.48876953000001</v>
      </c>
      <c r="F667">
        <v>1050.0500488</v>
      </c>
      <c r="G667">
        <v>1929.6999512</v>
      </c>
      <c r="H667">
        <v>1685.5100098</v>
      </c>
      <c r="I667">
        <v>1293.3399658000001</v>
      </c>
      <c r="J667">
        <v>1390.817749</v>
      </c>
      <c r="L667" t="str">
        <f t="shared" si="77"/>
        <v>28FEB2025:18:00:00</v>
      </c>
      <c r="M667">
        <v>19</v>
      </c>
      <c r="N667">
        <f t="shared" si="78"/>
        <v>238.73022460000016</v>
      </c>
      <c r="O667" t="str">
        <f t="shared" si="73"/>
        <v/>
      </c>
      <c r="P667">
        <f t="shared" si="74"/>
        <v>238.73022460000016</v>
      </c>
      <c r="Q667" t="str">
        <f t="shared" si="75"/>
        <v/>
      </c>
      <c r="R667">
        <f t="shared" si="76"/>
        <v>1</v>
      </c>
      <c r="S667">
        <f t="shared" si="79"/>
        <v>22.636830978666879</v>
      </c>
    </row>
    <row r="668" spans="1:19" x14ac:dyDescent="0.25">
      <c r="A668" t="s">
        <v>692</v>
      </c>
      <c r="B668">
        <v>1107.3292236</v>
      </c>
      <c r="C668">
        <v>1287.6500243999999</v>
      </c>
      <c r="D668">
        <v>1137.8190918</v>
      </c>
      <c r="E668">
        <v>921.18267821999996</v>
      </c>
      <c r="F668">
        <v>1057.6500243999999</v>
      </c>
      <c r="G668">
        <v>1874.9599608999999</v>
      </c>
      <c r="H668">
        <v>1659.2199707</v>
      </c>
      <c r="I668">
        <v>1287.6500243999999</v>
      </c>
      <c r="J668">
        <v>1360.1325684000001</v>
      </c>
      <c r="L668" t="str">
        <f t="shared" si="77"/>
        <v>28FEB2025:19:00:00</v>
      </c>
      <c r="M668">
        <v>20</v>
      </c>
      <c r="N668">
        <f t="shared" si="78"/>
        <v>180.32080079999992</v>
      </c>
      <c r="O668" t="str">
        <f t="shared" si="73"/>
        <v/>
      </c>
      <c r="P668">
        <f t="shared" si="74"/>
        <v>180.32080079999992</v>
      </c>
      <c r="Q668" t="str">
        <f t="shared" si="75"/>
        <v/>
      </c>
      <c r="R668">
        <f t="shared" si="76"/>
        <v>1</v>
      </c>
      <c r="S668">
        <f t="shared" si="79"/>
        <v>16.284298920041607</v>
      </c>
    </row>
    <row r="669" spans="1:19" x14ac:dyDescent="0.25">
      <c r="A669" t="s">
        <v>693</v>
      </c>
      <c r="B669">
        <v>1138.1137695</v>
      </c>
      <c r="C669">
        <v>1345.9100341999999</v>
      </c>
      <c r="D669">
        <v>1159.2768555</v>
      </c>
      <c r="E669">
        <v>985.85809326000003</v>
      </c>
      <c r="F669">
        <v>1107.9000243999999</v>
      </c>
      <c r="G669">
        <v>1940.0300293</v>
      </c>
      <c r="H669">
        <v>1644.4799805</v>
      </c>
      <c r="I669">
        <v>1345.9100341999999</v>
      </c>
      <c r="J669">
        <v>1404.8355713000001</v>
      </c>
      <c r="L669" t="str">
        <f t="shared" si="77"/>
        <v>28FEB2025:20:00:00</v>
      </c>
      <c r="M669">
        <v>21</v>
      </c>
      <c r="N669">
        <f t="shared" si="78"/>
        <v>207.79626469999994</v>
      </c>
      <c r="O669" t="str">
        <f t="shared" si="73"/>
        <v/>
      </c>
      <c r="P669">
        <f t="shared" si="74"/>
        <v>207.79626469999994</v>
      </c>
      <c r="Q669" t="str">
        <f t="shared" si="75"/>
        <v/>
      </c>
      <c r="R669">
        <f t="shared" si="76"/>
        <v>1</v>
      </c>
      <c r="S669">
        <f t="shared" si="79"/>
        <v>18.257951908559168</v>
      </c>
    </row>
    <row r="670" spans="1:19" x14ac:dyDescent="0.25">
      <c r="A670" t="s">
        <v>694</v>
      </c>
      <c r="B670">
        <v>1192.4761963000001</v>
      </c>
      <c r="C670">
        <v>1319.1999512</v>
      </c>
      <c r="D670">
        <v>1160.8504639</v>
      </c>
      <c r="E670">
        <v>1048.1933594</v>
      </c>
      <c r="F670">
        <v>1105.9499512</v>
      </c>
      <c r="G670">
        <v>1875.8199463000001</v>
      </c>
      <c r="H670">
        <v>1570.5699463000001</v>
      </c>
      <c r="I670">
        <v>1319.1999512</v>
      </c>
      <c r="J670">
        <v>1383.9466553</v>
      </c>
      <c r="L670" t="str">
        <f t="shared" si="77"/>
        <v>28FEB2025:21:00:00</v>
      </c>
      <c r="M670">
        <v>22</v>
      </c>
      <c r="N670">
        <f t="shared" si="78"/>
        <v>126.7237548999999</v>
      </c>
      <c r="O670" t="str">
        <f t="shared" si="73"/>
        <v/>
      </c>
      <c r="P670">
        <f t="shared" si="74"/>
        <v>126.7237548999999</v>
      </c>
      <c r="Q670" t="str">
        <f t="shared" si="75"/>
        <v/>
      </c>
      <c r="R670">
        <f t="shared" si="76"/>
        <v>1</v>
      </c>
      <c r="S670">
        <f t="shared" si="79"/>
        <v>10.626942096890215</v>
      </c>
    </row>
    <row r="671" spans="1:19" x14ac:dyDescent="0.25">
      <c r="A671" t="s">
        <v>695</v>
      </c>
      <c r="B671">
        <v>1075.6516113</v>
      </c>
      <c r="C671">
        <v>1275.9300536999999</v>
      </c>
      <c r="D671">
        <v>1138.8013916</v>
      </c>
      <c r="E671">
        <v>1054.9212646000001</v>
      </c>
      <c r="F671">
        <v>1095.6500243999999</v>
      </c>
      <c r="G671">
        <v>1821.2099608999999</v>
      </c>
      <c r="H671">
        <v>1578.7600098</v>
      </c>
      <c r="I671">
        <v>1275.9300536999999</v>
      </c>
      <c r="J671">
        <v>1365.2943115</v>
      </c>
      <c r="L671" t="str">
        <f t="shared" si="77"/>
        <v>28FEB2025:22:00:00</v>
      </c>
      <c r="M671">
        <v>23</v>
      </c>
      <c r="N671">
        <f t="shared" si="78"/>
        <v>200.2784423999999</v>
      </c>
      <c r="O671" t="str">
        <f t="shared" si="73"/>
        <v/>
      </c>
      <c r="P671">
        <f t="shared" si="74"/>
        <v>200.2784423999999</v>
      </c>
      <c r="Q671" t="str">
        <f t="shared" si="75"/>
        <v/>
      </c>
      <c r="R671">
        <f t="shared" si="76"/>
        <v>1</v>
      </c>
      <c r="S671">
        <f t="shared" si="79"/>
        <v>18.619266712011843</v>
      </c>
    </row>
    <row r="672" spans="1:19" x14ac:dyDescent="0.25">
      <c r="A672" t="s">
        <v>696</v>
      </c>
      <c r="B672">
        <v>1082.1746826000001</v>
      </c>
      <c r="C672">
        <v>1232.5400391000001</v>
      </c>
      <c r="D672">
        <v>1105.8117675999999</v>
      </c>
      <c r="E672">
        <v>1049.4682617000001</v>
      </c>
      <c r="F672">
        <v>1065.4000243999999</v>
      </c>
      <c r="G672">
        <v>1729.2800293</v>
      </c>
      <c r="H672">
        <v>1555.0899658000001</v>
      </c>
      <c r="I672">
        <v>1232.5400391000001</v>
      </c>
      <c r="J672">
        <v>1326.3557129000001</v>
      </c>
      <c r="L672" t="str">
        <f t="shared" si="77"/>
        <v>28FEB2025:23:00:00</v>
      </c>
      <c r="M672">
        <v>24</v>
      </c>
      <c r="N672">
        <f t="shared" si="78"/>
        <v>150.36535649999996</v>
      </c>
      <c r="O672" t="str">
        <f t="shared" si="73"/>
        <v/>
      </c>
      <c r="P672">
        <f t="shared" si="74"/>
        <v>150.36535649999996</v>
      </c>
      <c r="Q672" t="str">
        <f t="shared" si="75"/>
        <v/>
      </c>
      <c r="R672">
        <f t="shared" si="76"/>
        <v>1</v>
      </c>
      <c r="S672">
        <f t="shared" si="79"/>
        <v>13.894739815824995</v>
      </c>
    </row>
    <row r="673" spans="1:19" x14ac:dyDescent="0.25">
      <c r="A673" t="s">
        <v>697</v>
      </c>
      <c r="B673">
        <v>1063.9494629000001</v>
      </c>
      <c r="C673">
        <v>1158.1600341999999</v>
      </c>
      <c r="D673">
        <v>1095.9125977000001</v>
      </c>
      <c r="E673">
        <v>1042.4923096</v>
      </c>
      <c r="F673">
        <v>1009.5599976</v>
      </c>
      <c r="G673">
        <v>1658.1300048999999</v>
      </c>
      <c r="H673">
        <v>1530.6400146000001</v>
      </c>
      <c r="I673">
        <v>1158.1600341999999</v>
      </c>
      <c r="J673">
        <v>1279.7965088000001</v>
      </c>
      <c r="L673" t="str">
        <f t="shared" si="77"/>
        <v>01MAR2025:00:00:00</v>
      </c>
      <c r="M673">
        <v>1</v>
      </c>
      <c r="N673">
        <f t="shared" si="78"/>
        <v>94.210571299999856</v>
      </c>
      <c r="O673" t="str">
        <f t="shared" si="73"/>
        <v/>
      </c>
      <c r="P673">
        <f t="shared" si="74"/>
        <v>94.210571299999856</v>
      </c>
      <c r="Q673" t="str">
        <f t="shared" si="75"/>
        <v/>
      </c>
      <c r="R673">
        <f t="shared" si="76"/>
        <v>1</v>
      </c>
      <c r="S673">
        <f t="shared" si="79"/>
        <v>8.8547975806304482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6"/>
  <sheetViews>
    <sheetView tabSelected="1" topLeftCell="W1" workbookViewId="0">
      <selection activeCell="AU18" sqref="AU18"/>
    </sheetView>
  </sheetViews>
  <sheetFormatPr defaultRowHeight="15" x14ac:dyDescent="0.25"/>
  <cols>
    <col min="1" max="1" width="33" customWidth="1"/>
    <col min="12" max="12" width="15.85546875" customWidth="1"/>
    <col min="17" max="17" width="14.28515625" customWidth="1"/>
    <col min="21" max="21" width="13.140625" customWidth="1"/>
    <col min="22" max="22" width="8.28515625" customWidth="1"/>
    <col min="23" max="23" width="10.7109375" customWidth="1"/>
    <col min="28" max="28" width="13.140625" bestFit="1" customWidth="1"/>
    <col min="29" max="29" width="16.7109375" bestFit="1" customWidth="1"/>
    <col min="30" max="30" width="15.42578125" bestFit="1" customWidth="1"/>
    <col min="31" max="31" width="15.42578125" customWidth="1"/>
    <col min="33" max="33" width="16.85546875" customWidth="1"/>
    <col min="34" max="34" width="14.710937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25">
      <c r="A2" t="s">
        <v>26</v>
      </c>
      <c r="B2">
        <v>44677.933594000002</v>
      </c>
      <c r="C2">
        <v>44826</v>
      </c>
      <c r="D2">
        <v>46659</v>
      </c>
      <c r="E2">
        <v>46035</v>
      </c>
      <c r="F2">
        <v>44378</v>
      </c>
      <c r="G2">
        <v>44717</v>
      </c>
      <c r="H2">
        <v>45452</v>
      </c>
      <c r="I2">
        <v>44123</v>
      </c>
      <c r="J2">
        <v>44977</v>
      </c>
      <c r="L2" s="1" t="str">
        <f>A2</f>
        <v>01FEB2025:01:00:00</v>
      </c>
      <c r="M2">
        <v>1</v>
      </c>
      <c r="N2">
        <f>C2-B2</f>
        <v>148.0664059999981</v>
      </c>
      <c r="O2" t="str">
        <f>IF(N2&lt;0,N2,"")</f>
        <v/>
      </c>
      <c r="P2">
        <f>IF(N2&gt;0,N2,"")</f>
        <v>148.0664059999981</v>
      </c>
      <c r="Q2" t="str">
        <f>IF(O2&lt;0,1,"")</f>
        <v/>
      </c>
      <c r="R2">
        <f>IF(AND(P2&gt;0,P2&lt;&gt;""),1,"")</f>
        <v>1</v>
      </c>
      <c r="S2">
        <f>ABS((B2-C2)/B2)*100</f>
        <v>0.33140835774885208</v>
      </c>
      <c r="T2">
        <f>AVERAGE(S2:S721)</f>
        <v>2.7240181828605139</v>
      </c>
      <c r="V2">
        <f>M2</f>
        <v>1</v>
      </c>
      <c r="W2" t="str">
        <f>O2</f>
        <v/>
      </c>
      <c r="X2">
        <f>P2</f>
        <v>148.0664059999981</v>
      </c>
      <c r="Y2" t="str">
        <f>Q2</f>
        <v/>
      </c>
      <c r="Z2">
        <f>R2</f>
        <v>1</v>
      </c>
    </row>
    <row r="3" spans="1:34" x14ac:dyDescent="0.25">
      <c r="A3" t="s">
        <v>27</v>
      </c>
      <c r="B3">
        <v>44590.007812999997</v>
      </c>
      <c r="C3">
        <v>44556</v>
      </c>
      <c r="D3">
        <v>46260</v>
      </c>
      <c r="E3">
        <v>45801</v>
      </c>
      <c r="F3">
        <v>44127</v>
      </c>
      <c r="G3">
        <v>44117</v>
      </c>
      <c r="H3">
        <v>44881</v>
      </c>
      <c r="I3">
        <v>43133</v>
      </c>
      <c r="J3">
        <v>44447</v>
      </c>
      <c r="L3" s="1" t="str">
        <f t="shared" ref="L3:L66" si="0">A3</f>
        <v>01FEB2025:02:00:00</v>
      </c>
      <c r="M3">
        <v>2</v>
      </c>
      <c r="N3">
        <f t="shared" ref="N3:N66" si="1">C3-B3</f>
        <v>-34.007812999996531</v>
      </c>
      <c r="O3">
        <f t="shared" ref="O3:O66" si="2">IF(N3&lt;0,N3,"")</f>
        <v>-34.007812999996531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7.6267788834254738E-2</v>
      </c>
      <c r="V3">
        <f t="shared" ref="V3:V66" si="7">M3</f>
        <v>2</v>
      </c>
      <c r="W3">
        <f t="shared" ref="W3:W66" si="8">O3</f>
        <v>-34.007812999996531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25">
      <c r="A4" t="s">
        <v>28</v>
      </c>
      <c r="B4">
        <v>44229.703125</v>
      </c>
      <c r="C4">
        <v>44535</v>
      </c>
      <c r="D4">
        <v>46060</v>
      </c>
      <c r="E4">
        <v>45393</v>
      </c>
      <c r="F4">
        <v>44187</v>
      </c>
      <c r="G4">
        <v>43907</v>
      </c>
      <c r="H4">
        <v>44718</v>
      </c>
      <c r="I4">
        <v>42569</v>
      </c>
      <c r="J4">
        <v>44192</v>
      </c>
      <c r="L4" s="1" t="str">
        <f t="shared" si="0"/>
        <v>01FEB2025:03:00:00</v>
      </c>
      <c r="M4">
        <v>3</v>
      </c>
      <c r="N4">
        <f t="shared" si="1"/>
        <v>305.296875</v>
      </c>
      <c r="O4" t="str">
        <f t="shared" si="2"/>
        <v/>
      </c>
      <c r="P4">
        <f t="shared" si="3"/>
        <v>305.296875</v>
      </c>
      <c r="Q4" t="str">
        <f t="shared" si="4"/>
        <v/>
      </c>
      <c r="R4">
        <f t="shared" si="5"/>
        <v>1</v>
      </c>
      <c r="S4">
        <f t="shared" si="6"/>
        <v>0.69025305039281792</v>
      </c>
      <c r="V4">
        <f t="shared" si="7"/>
        <v>3</v>
      </c>
      <c r="W4" t="str">
        <f t="shared" si="8"/>
        <v/>
      </c>
      <c r="X4">
        <f t="shared" si="9"/>
        <v>305.296875</v>
      </c>
      <c r="Y4" t="str">
        <f t="shared" si="10"/>
        <v/>
      </c>
      <c r="Z4">
        <f t="shared" si="11"/>
        <v>1</v>
      </c>
      <c r="AB4" s="3">
        <v>1</v>
      </c>
      <c r="AC4" s="4">
        <v>-1928.613281357141</v>
      </c>
      <c r="AD4" s="4">
        <v>1428.2817707333336</v>
      </c>
      <c r="AE4" s="4"/>
      <c r="AF4">
        <v>1</v>
      </c>
      <c r="AG4">
        <f>AC4</f>
        <v>-1928.613281357141</v>
      </c>
      <c r="AH4">
        <f>AD4</f>
        <v>1428.2817707333336</v>
      </c>
    </row>
    <row r="5" spans="1:34" x14ac:dyDescent="0.25">
      <c r="A5" t="s">
        <v>29</v>
      </c>
      <c r="B5">
        <v>44666.652344000002</v>
      </c>
      <c r="C5">
        <v>44713</v>
      </c>
      <c r="D5">
        <v>46333</v>
      </c>
      <c r="E5">
        <v>45723</v>
      </c>
      <c r="F5">
        <v>44429</v>
      </c>
      <c r="G5">
        <v>44056</v>
      </c>
      <c r="H5">
        <v>44839</v>
      </c>
      <c r="I5">
        <v>42409</v>
      </c>
      <c r="J5">
        <v>44326</v>
      </c>
      <c r="L5" s="1" t="str">
        <f t="shared" si="0"/>
        <v>01FEB2025:04:00:00</v>
      </c>
      <c r="M5">
        <v>4</v>
      </c>
      <c r="N5">
        <f t="shared" si="1"/>
        <v>46.347655999998096</v>
      </c>
      <c r="O5" t="str">
        <f t="shared" si="2"/>
        <v/>
      </c>
      <c r="P5">
        <f t="shared" si="3"/>
        <v>46.347655999998096</v>
      </c>
      <c r="Q5" t="str">
        <f t="shared" si="4"/>
        <v/>
      </c>
      <c r="R5">
        <f t="shared" si="5"/>
        <v>1</v>
      </c>
      <c r="S5">
        <f t="shared" si="6"/>
        <v>0.10376344222766429</v>
      </c>
      <c r="V5">
        <f t="shared" si="7"/>
        <v>4</v>
      </c>
      <c r="W5" t="str">
        <f t="shared" si="8"/>
        <v/>
      </c>
      <c r="X5">
        <f t="shared" si="9"/>
        <v>46.347655999998096</v>
      </c>
      <c r="Y5" t="str">
        <f t="shared" si="10"/>
        <v/>
      </c>
      <c r="Z5">
        <f t="shared" si="11"/>
        <v>1</v>
      </c>
      <c r="AB5" s="3">
        <v>2</v>
      </c>
      <c r="AC5" s="4">
        <v>-1089.6272978823527</v>
      </c>
      <c r="AD5" s="4">
        <v>1700.851917454547</v>
      </c>
      <c r="AE5" s="4"/>
      <c r="AF5">
        <v>2</v>
      </c>
      <c r="AG5">
        <f t="shared" ref="AG5:AG27" si="12">AC5</f>
        <v>-1089.6272978823527</v>
      </c>
      <c r="AH5">
        <f t="shared" ref="AH5:AH27" si="13">AD5</f>
        <v>1700.851917454547</v>
      </c>
    </row>
    <row r="6" spans="1:34" x14ac:dyDescent="0.25">
      <c r="A6" t="s">
        <v>30</v>
      </c>
      <c r="B6">
        <v>45611.730469000002</v>
      </c>
      <c r="C6">
        <v>45564</v>
      </c>
      <c r="D6">
        <v>47046</v>
      </c>
      <c r="E6">
        <v>46610</v>
      </c>
      <c r="F6">
        <v>45450</v>
      </c>
      <c r="G6">
        <v>44583</v>
      </c>
      <c r="H6">
        <v>45545</v>
      </c>
      <c r="I6">
        <v>42966</v>
      </c>
      <c r="J6">
        <v>45055</v>
      </c>
      <c r="L6" s="1" t="str">
        <f t="shared" si="0"/>
        <v>01FEB2025:05:00:00</v>
      </c>
      <c r="M6">
        <v>5</v>
      </c>
      <c r="N6">
        <f t="shared" si="1"/>
        <v>-47.730469000001904</v>
      </c>
      <c r="O6">
        <f t="shared" si="2"/>
        <v>-47.730469000001904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0.10464516147319142</v>
      </c>
      <c r="V6">
        <f t="shared" si="7"/>
        <v>5</v>
      </c>
      <c r="W6">
        <f t="shared" si="8"/>
        <v>-47.730469000001904</v>
      </c>
      <c r="X6" t="str">
        <f t="shared" si="9"/>
        <v/>
      </c>
      <c r="Y6">
        <f t="shared" si="10"/>
        <v>1</v>
      </c>
      <c r="Z6" t="str">
        <f t="shared" si="11"/>
        <v/>
      </c>
      <c r="AB6" s="3">
        <v>3</v>
      </c>
      <c r="AC6" s="4">
        <v>-1445.5825894285699</v>
      </c>
      <c r="AD6" s="4">
        <v>1346.5880406923086</v>
      </c>
      <c r="AE6" s="4"/>
      <c r="AF6">
        <v>3</v>
      </c>
      <c r="AG6">
        <f t="shared" si="12"/>
        <v>-1445.5825894285699</v>
      </c>
      <c r="AH6">
        <f t="shared" si="13"/>
        <v>1346.5880406923086</v>
      </c>
    </row>
    <row r="7" spans="1:34" x14ac:dyDescent="0.25">
      <c r="A7" t="s">
        <v>31</v>
      </c>
      <c r="B7">
        <v>46978.304687999997</v>
      </c>
      <c r="C7">
        <v>47015</v>
      </c>
      <c r="D7">
        <v>48146</v>
      </c>
      <c r="E7">
        <v>47610</v>
      </c>
      <c r="F7">
        <v>46783</v>
      </c>
      <c r="G7">
        <v>45784</v>
      </c>
      <c r="H7">
        <v>46446</v>
      </c>
      <c r="I7">
        <v>44145</v>
      </c>
      <c r="J7">
        <v>46188</v>
      </c>
      <c r="L7" s="1" t="str">
        <f t="shared" si="0"/>
        <v>01FEB2025:06:00:00</v>
      </c>
      <c r="M7">
        <v>6</v>
      </c>
      <c r="N7">
        <f t="shared" si="1"/>
        <v>36.695312000003469</v>
      </c>
      <c r="O7" t="str">
        <f t="shared" si="2"/>
        <v/>
      </c>
      <c r="P7">
        <f t="shared" si="3"/>
        <v>36.695312000003469</v>
      </c>
      <c r="Q7" t="str">
        <f t="shared" si="4"/>
        <v/>
      </c>
      <c r="R7">
        <f t="shared" si="5"/>
        <v>1</v>
      </c>
      <c r="S7">
        <f t="shared" si="6"/>
        <v>7.8111188225523195E-2</v>
      </c>
      <c r="V7">
        <f t="shared" si="7"/>
        <v>6</v>
      </c>
      <c r="W7" t="str">
        <f t="shared" si="8"/>
        <v/>
      </c>
      <c r="X7">
        <f t="shared" si="9"/>
        <v>36.695312000003469</v>
      </c>
      <c r="Y7" t="str">
        <f t="shared" si="10"/>
        <v/>
      </c>
      <c r="Z7">
        <f t="shared" si="11"/>
        <v>1</v>
      </c>
      <c r="AB7" s="3">
        <v>4</v>
      </c>
      <c r="AC7" s="4">
        <v>-1277.4287110624991</v>
      </c>
      <c r="AD7" s="4">
        <v>1658.9365232500011</v>
      </c>
      <c r="AE7" s="4"/>
      <c r="AF7">
        <v>4</v>
      </c>
      <c r="AG7">
        <f t="shared" si="12"/>
        <v>-1277.4287110624991</v>
      </c>
      <c r="AH7">
        <f t="shared" si="13"/>
        <v>1658.9365232500011</v>
      </c>
    </row>
    <row r="8" spans="1:34" x14ac:dyDescent="0.25">
      <c r="A8" t="s">
        <v>32</v>
      </c>
      <c r="B8">
        <v>48966.054687999997</v>
      </c>
      <c r="C8">
        <v>48985</v>
      </c>
      <c r="D8">
        <v>50133</v>
      </c>
      <c r="E8">
        <v>49674</v>
      </c>
      <c r="F8">
        <v>49110</v>
      </c>
      <c r="G8">
        <v>47722</v>
      </c>
      <c r="H8">
        <v>48215</v>
      </c>
      <c r="I8">
        <v>46402</v>
      </c>
      <c r="J8">
        <v>48270</v>
      </c>
      <c r="L8" s="1" t="str">
        <f t="shared" si="0"/>
        <v>01FEB2025:07:00:00</v>
      </c>
      <c r="M8">
        <v>7</v>
      </c>
      <c r="N8">
        <f t="shared" si="1"/>
        <v>18.945312000003469</v>
      </c>
      <c r="O8" t="str">
        <f t="shared" si="2"/>
        <v/>
      </c>
      <c r="P8">
        <f t="shared" si="3"/>
        <v>18.945312000003469</v>
      </c>
      <c r="Q8" t="str">
        <f t="shared" si="4"/>
        <v/>
      </c>
      <c r="R8">
        <f t="shared" si="5"/>
        <v>1</v>
      </c>
      <c r="S8">
        <f t="shared" si="6"/>
        <v>3.8690705470797004E-2</v>
      </c>
      <c r="V8">
        <f t="shared" si="7"/>
        <v>7</v>
      </c>
      <c r="W8" t="str">
        <f t="shared" si="8"/>
        <v/>
      </c>
      <c r="X8">
        <f t="shared" si="9"/>
        <v>18.945312000003469</v>
      </c>
      <c r="Y8" t="str">
        <f t="shared" si="10"/>
        <v/>
      </c>
      <c r="Z8">
        <f t="shared" si="11"/>
        <v>1</v>
      </c>
      <c r="AB8" s="3">
        <v>5</v>
      </c>
      <c r="AC8" s="4">
        <v>-1223.8189177142849</v>
      </c>
      <c r="AD8" s="4">
        <v>1710.2142856428582</v>
      </c>
      <c r="AE8" s="4"/>
      <c r="AF8">
        <v>5</v>
      </c>
      <c r="AG8">
        <f t="shared" si="12"/>
        <v>-1223.8189177142849</v>
      </c>
      <c r="AH8">
        <f t="shared" si="13"/>
        <v>1710.2142856428582</v>
      </c>
    </row>
    <row r="9" spans="1:34" x14ac:dyDescent="0.25">
      <c r="A9" t="s">
        <v>33</v>
      </c>
      <c r="B9">
        <v>50928.425780999998</v>
      </c>
      <c r="C9">
        <v>51003</v>
      </c>
      <c r="D9">
        <v>51494</v>
      </c>
      <c r="E9">
        <v>51336</v>
      </c>
      <c r="F9">
        <v>50609</v>
      </c>
      <c r="G9">
        <v>49125</v>
      </c>
      <c r="H9">
        <v>49344</v>
      </c>
      <c r="I9">
        <v>48103</v>
      </c>
      <c r="J9">
        <v>49745</v>
      </c>
      <c r="L9" s="1" t="str">
        <f t="shared" si="0"/>
        <v>01FEB2025:08:00:00</v>
      </c>
      <c r="M9">
        <v>8</v>
      </c>
      <c r="N9">
        <f t="shared" si="1"/>
        <v>74.574219000001904</v>
      </c>
      <c r="O9" t="str">
        <f t="shared" si="2"/>
        <v/>
      </c>
      <c r="P9">
        <f t="shared" si="3"/>
        <v>74.574219000001904</v>
      </c>
      <c r="Q9" t="str">
        <f t="shared" si="4"/>
        <v/>
      </c>
      <c r="R9">
        <f t="shared" si="5"/>
        <v>1</v>
      </c>
      <c r="S9">
        <f t="shared" si="6"/>
        <v>0.14642946027957437</v>
      </c>
      <c r="V9">
        <f t="shared" si="7"/>
        <v>8</v>
      </c>
      <c r="W9" t="str">
        <f t="shared" si="8"/>
        <v/>
      </c>
      <c r="X9">
        <f t="shared" si="9"/>
        <v>74.574219000001904</v>
      </c>
      <c r="Y9" t="str">
        <f t="shared" si="10"/>
        <v/>
      </c>
      <c r="Z9">
        <f t="shared" si="11"/>
        <v>1</v>
      </c>
      <c r="AB9" s="3">
        <v>6</v>
      </c>
      <c r="AC9" s="4">
        <v>-981.31770858333221</v>
      </c>
      <c r="AD9" s="4">
        <v>1589.4907225000002</v>
      </c>
      <c r="AE9" s="4"/>
      <c r="AF9">
        <v>6</v>
      </c>
      <c r="AG9">
        <f t="shared" si="12"/>
        <v>-981.31770858333221</v>
      </c>
      <c r="AH9">
        <f t="shared" si="13"/>
        <v>1589.4907225000002</v>
      </c>
    </row>
    <row r="10" spans="1:34" x14ac:dyDescent="0.25">
      <c r="A10" t="s">
        <v>34</v>
      </c>
      <c r="B10">
        <v>51647.601562999997</v>
      </c>
      <c r="C10">
        <v>51449</v>
      </c>
      <c r="D10">
        <v>52176</v>
      </c>
      <c r="E10">
        <v>52188</v>
      </c>
      <c r="F10">
        <v>50504</v>
      </c>
      <c r="G10">
        <v>49487</v>
      </c>
      <c r="H10">
        <v>49569</v>
      </c>
      <c r="I10">
        <v>48837</v>
      </c>
      <c r="J10">
        <v>50190</v>
      </c>
      <c r="L10" s="1" t="str">
        <f t="shared" si="0"/>
        <v>01FEB2025:09:00:00</v>
      </c>
      <c r="M10">
        <v>9</v>
      </c>
      <c r="N10">
        <f t="shared" si="1"/>
        <v>-198.60156299999653</v>
      </c>
      <c r="O10">
        <f t="shared" si="2"/>
        <v>-198.60156299999653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0.38453201502056467</v>
      </c>
      <c r="V10">
        <f t="shared" si="7"/>
        <v>9</v>
      </c>
      <c r="W10">
        <f t="shared" si="8"/>
        <v>-198.60156299999653</v>
      </c>
      <c r="X10" t="str">
        <f t="shared" si="9"/>
        <v/>
      </c>
      <c r="Y10">
        <f t="shared" si="10"/>
        <v>1</v>
      </c>
      <c r="Z10" t="str">
        <f t="shared" si="11"/>
        <v/>
      </c>
      <c r="AB10" s="3">
        <v>7</v>
      </c>
      <c r="AC10" s="4">
        <v>-948.40017388888862</v>
      </c>
      <c r="AD10" s="4">
        <v>1540.388980105264</v>
      </c>
      <c r="AE10" s="4"/>
      <c r="AF10">
        <v>7</v>
      </c>
      <c r="AG10">
        <f t="shared" si="12"/>
        <v>-948.40017388888862</v>
      </c>
      <c r="AH10">
        <f t="shared" si="13"/>
        <v>1540.388980105264</v>
      </c>
    </row>
    <row r="11" spans="1:34" x14ac:dyDescent="0.25">
      <c r="A11" t="s">
        <v>35</v>
      </c>
      <c r="B11">
        <v>50250.640625</v>
      </c>
      <c r="C11">
        <v>49877</v>
      </c>
      <c r="D11">
        <v>51960</v>
      </c>
      <c r="E11">
        <v>51450</v>
      </c>
      <c r="F11">
        <v>49089</v>
      </c>
      <c r="G11">
        <v>48564</v>
      </c>
      <c r="H11">
        <v>49087</v>
      </c>
      <c r="I11">
        <v>48560</v>
      </c>
      <c r="J11">
        <v>49473</v>
      </c>
      <c r="L11" s="1" t="str">
        <f t="shared" si="0"/>
        <v>01FEB2025:10:00:00</v>
      </c>
      <c r="M11">
        <v>10</v>
      </c>
      <c r="N11">
        <f t="shared" si="1"/>
        <v>-373.640625</v>
      </c>
      <c r="O11">
        <f t="shared" si="2"/>
        <v>-373.640625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0.74355395344773278</v>
      </c>
      <c r="V11">
        <f t="shared" si="7"/>
        <v>10</v>
      </c>
      <c r="W11">
        <f t="shared" si="8"/>
        <v>-373.640625</v>
      </c>
      <c r="X11" t="str">
        <f t="shared" si="9"/>
        <v/>
      </c>
      <c r="Y11">
        <f t="shared" si="10"/>
        <v>1</v>
      </c>
      <c r="Z11" t="str">
        <f t="shared" si="11"/>
        <v/>
      </c>
      <c r="AB11" s="3">
        <v>8</v>
      </c>
      <c r="AC11" s="4">
        <v>-1007.3242188749991</v>
      </c>
      <c r="AD11" s="4">
        <v>1521.5949217500001</v>
      </c>
      <c r="AE11" s="4"/>
      <c r="AF11">
        <v>8</v>
      </c>
      <c r="AG11">
        <f t="shared" si="12"/>
        <v>-1007.3242188749991</v>
      </c>
      <c r="AH11">
        <f t="shared" si="13"/>
        <v>1521.5949217500001</v>
      </c>
    </row>
    <row r="12" spans="1:34" x14ac:dyDescent="0.25">
      <c r="A12" t="s">
        <v>36</v>
      </c>
      <c r="B12">
        <v>48874.820312999997</v>
      </c>
      <c r="C12">
        <v>48138</v>
      </c>
      <c r="D12">
        <v>50686</v>
      </c>
      <c r="E12">
        <v>50148</v>
      </c>
      <c r="F12">
        <v>47311</v>
      </c>
      <c r="G12">
        <v>47006</v>
      </c>
      <c r="H12">
        <v>47172</v>
      </c>
      <c r="I12">
        <v>47555</v>
      </c>
      <c r="J12">
        <v>48007</v>
      </c>
      <c r="L12" s="1" t="str">
        <f t="shared" si="0"/>
        <v>01FEB2025:11:00:00</v>
      </c>
      <c r="M12">
        <v>11</v>
      </c>
      <c r="N12">
        <f t="shared" si="1"/>
        <v>-736.82031299999653</v>
      </c>
      <c r="O12">
        <f t="shared" si="2"/>
        <v>-736.82031299999653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1.5075662852186751</v>
      </c>
      <c r="V12">
        <f t="shared" si="7"/>
        <v>11</v>
      </c>
      <c r="W12">
        <f t="shared" si="8"/>
        <v>-736.82031299999653</v>
      </c>
      <c r="X12" t="str">
        <f t="shared" si="9"/>
        <v/>
      </c>
      <c r="Y12">
        <f t="shared" si="10"/>
        <v>1</v>
      </c>
      <c r="Z12" t="str">
        <f t="shared" si="11"/>
        <v/>
      </c>
      <c r="AB12" s="3">
        <v>9</v>
      </c>
      <c r="AC12" s="4">
        <v>-956.8033855555542</v>
      </c>
      <c r="AD12" s="4">
        <v>1643.1332235263162</v>
      </c>
      <c r="AE12" s="4"/>
      <c r="AF12">
        <v>9</v>
      </c>
      <c r="AG12">
        <f t="shared" si="12"/>
        <v>-956.8033855555542</v>
      </c>
      <c r="AH12">
        <f t="shared" si="13"/>
        <v>1643.1332235263162</v>
      </c>
    </row>
    <row r="13" spans="1:34" x14ac:dyDescent="0.25">
      <c r="A13" t="s">
        <v>37</v>
      </c>
      <c r="B13">
        <v>47771.238280999998</v>
      </c>
      <c r="C13">
        <v>46897</v>
      </c>
      <c r="D13">
        <v>49480</v>
      </c>
      <c r="E13">
        <v>48950</v>
      </c>
      <c r="F13">
        <v>45668</v>
      </c>
      <c r="G13">
        <v>45347</v>
      </c>
      <c r="H13">
        <v>45527</v>
      </c>
      <c r="I13">
        <v>46320</v>
      </c>
      <c r="J13">
        <v>46540</v>
      </c>
      <c r="L13" s="1" t="str">
        <f t="shared" si="0"/>
        <v>01FEB2025:12:00:00</v>
      </c>
      <c r="M13">
        <v>12</v>
      </c>
      <c r="N13">
        <f t="shared" si="1"/>
        <v>-874.2382809999981</v>
      </c>
      <c r="O13">
        <f t="shared" si="2"/>
        <v>-874.2382809999981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1.8300515382447349</v>
      </c>
      <c r="V13">
        <f t="shared" si="7"/>
        <v>12</v>
      </c>
      <c r="W13">
        <f t="shared" si="8"/>
        <v>-874.2382809999981</v>
      </c>
      <c r="X13" t="str">
        <f t="shared" si="9"/>
        <v/>
      </c>
      <c r="Y13">
        <f t="shared" si="10"/>
        <v>1</v>
      </c>
      <c r="Z13" t="str">
        <f t="shared" si="11"/>
        <v/>
      </c>
      <c r="AB13" s="3">
        <v>10</v>
      </c>
      <c r="AC13" s="4">
        <v>-973.33806836363442</v>
      </c>
      <c r="AD13" s="4">
        <v>1921.0937498235303</v>
      </c>
      <c r="AE13" s="4"/>
      <c r="AF13">
        <v>10</v>
      </c>
      <c r="AG13">
        <f t="shared" si="12"/>
        <v>-973.33806836363442</v>
      </c>
      <c r="AH13">
        <f t="shared" si="13"/>
        <v>1921.0937498235303</v>
      </c>
    </row>
    <row r="14" spans="1:34" x14ac:dyDescent="0.25">
      <c r="A14" t="s">
        <v>38</v>
      </c>
      <c r="B14">
        <v>46566.03125</v>
      </c>
      <c r="C14">
        <v>46106</v>
      </c>
      <c r="D14">
        <v>48609</v>
      </c>
      <c r="E14">
        <v>48364</v>
      </c>
      <c r="F14">
        <v>44352</v>
      </c>
      <c r="G14">
        <v>43957</v>
      </c>
      <c r="H14">
        <v>44222</v>
      </c>
      <c r="I14">
        <v>45250</v>
      </c>
      <c r="J14">
        <v>45400</v>
      </c>
      <c r="L14" s="1" t="str">
        <f t="shared" si="0"/>
        <v>01FEB2025:13:00:00</v>
      </c>
      <c r="M14">
        <v>13</v>
      </c>
      <c r="N14">
        <f t="shared" si="1"/>
        <v>-460.03125</v>
      </c>
      <c r="O14">
        <f t="shared" si="2"/>
        <v>-460.03125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0.98791165502213585</v>
      </c>
      <c r="V14">
        <f t="shared" si="7"/>
        <v>13</v>
      </c>
      <c r="W14">
        <f t="shared" si="8"/>
        <v>-460.03125</v>
      </c>
      <c r="X14" t="str">
        <f t="shared" si="9"/>
        <v/>
      </c>
      <c r="Y14">
        <f t="shared" si="10"/>
        <v>1</v>
      </c>
      <c r="Z14" t="str">
        <f t="shared" si="11"/>
        <v/>
      </c>
      <c r="AB14" s="3">
        <v>11</v>
      </c>
      <c r="AC14" s="4">
        <v>-1383.2562501999987</v>
      </c>
      <c r="AD14" s="4">
        <v>1673.1582029444444</v>
      </c>
      <c r="AE14" s="4"/>
      <c r="AF14">
        <v>11</v>
      </c>
      <c r="AG14">
        <f t="shared" si="12"/>
        <v>-1383.2562501999987</v>
      </c>
      <c r="AH14">
        <f t="shared" si="13"/>
        <v>1673.1582029444444</v>
      </c>
    </row>
    <row r="15" spans="1:34" x14ac:dyDescent="0.25">
      <c r="A15" t="s">
        <v>39</v>
      </c>
      <c r="B15">
        <v>46442.777344000002</v>
      </c>
      <c r="C15">
        <v>45414</v>
      </c>
      <c r="D15">
        <v>48220</v>
      </c>
      <c r="E15">
        <v>48507</v>
      </c>
      <c r="F15">
        <v>43025</v>
      </c>
      <c r="G15">
        <v>43094</v>
      </c>
      <c r="H15">
        <v>43028</v>
      </c>
      <c r="I15">
        <v>44267</v>
      </c>
      <c r="J15">
        <v>44533</v>
      </c>
      <c r="L15" s="1" t="str">
        <f t="shared" si="0"/>
        <v>01FEB2025:14:00:00</v>
      </c>
      <c r="M15">
        <v>14</v>
      </c>
      <c r="N15">
        <f t="shared" si="1"/>
        <v>-1028.7773440000019</v>
      </c>
      <c r="O15">
        <f t="shared" si="2"/>
        <v>-1028.7773440000019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2.215150348093708</v>
      </c>
      <c r="V15">
        <f t="shared" si="7"/>
        <v>14</v>
      </c>
      <c r="W15">
        <f t="shared" si="8"/>
        <v>-1028.7773440000019</v>
      </c>
      <c r="X15" t="str">
        <f t="shared" si="9"/>
        <v/>
      </c>
      <c r="Y15">
        <f t="shared" si="10"/>
        <v>1</v>
      </c>
      <c r="Z15" t="str">
        <f t="shared" si="11"/>
        <v/>
      </c>
      <c r="AB15" s="3">
        <v>12</v>
      </c>
      <c r="AC15" s="4">
        <v>-1374.9657451538453</v>
      </c>
      <c r="AD15" s="4">
        <v>1427.2124997333337</v>
      </c>
      <c r="AE15" s="4"/>
      <c r="AF15">
        <v>12</v>
      </c>
      <c r="AG15">
        <f t="shared" si="12"/>
        <v>-1374.9657451538453</v>
      </c>
      <c r="AH15">
        <f t="shared" si="13"/>
        <v>1427.2124997333337</v>
      </c>
    </row>
    <row r="16" spans="1:34" x14ac:dyDescent="0.25">
      <c r="A16" t="s">
        <v>40</v>
      </c>
      <c r="B16">
        <v>46050.222655999998</v>
      </c>
      <c r="C16">
        <v>45141</v>
      </c>
      <c r="D16">
        <v>48023</v>
      </c>
      <c r="E16">
        <v>48472</v>
      </c>
      <c r="F16">
        <v>42757</v>
      </c>
      <c r="G16">
        <v>42618</v>
      </c>
      <c r="H16">
        <v>42911</v>
      </c>
      <c r="I16">
        <v>43997</v>
      </c>
      <c r="J16">
        <v>44284</v>
      </c>
      <c r="L16" s="1" t="str">
        <f t="shared" si="0"/>
        <v>01FEB2025:15:00:00</v>
      </c>
      <c r="M16">
        <v>15</v>
      </c>
      <c r="N16">
        <f t="shared" si="1"/>
        <v>-909.2226559999981</v>
      </c>
      <c r="O16">
        <f t="shared" si="2"/>
        <v>-909.2226559999981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1.9744153308269254</v>
      </c>
      <c r="V16">
        <f t="shared" si="7"/>
        <v>15</v>
      </c>
      <c r="W16">
        <f t="shared" si="8"/>
        <v>-909.2226559999981</v>
      </c>
      <c r="X16" t="str">
        <f t="shared" si="9"/>
        <v/>
      </c>
      <c r="Y16">
        <f t="shared" si="10"/>
        <v>1</v>
      </c>
      <c r="Z16" t="str">
        <f t="shared" si="11"/>
        <v/>
      </c>
      <c r="AB16" s="3">
        <v>13</v>
      </c>
      <c r="AC16" s="4">
        <v>-1816.9732144285715</v>
      </c>
      <c r="AD16" s="4">
        <v>1468.6406248571434</v>
      </c>
      <c r="AE16" s="4"/>
      <c r="AF16">
        <v>13</v>
      </c>
      <c r="AG16">
        <f t="shared" si="12"/>
        <v>-1816.9732144285715</v>
      </c>
      <c r="AH16">
        <f t="shared" si="13"/>
        <v>1468.6406248571434</v>
      </c>
    </row>
    <row r="17" spans="1:34" x14ac:dyDescent="0.25">
      <c r="A17" t="s">
        <v>41</v>
      </c>
      <c r="B17">
        <v>45828</v>
      </c>
      <c r="C17">
        <v>45221</v>
      </c>
      <c r="D17">
        <v>47277</v>
      </c>
      <c r="E17">
        <v>48071</v>
      </c>
      <c r="F17">
        <v>42252</v>
      </c>
      <c r="G17">
        <v>42365</v>
      </c>
      <c r="H17">
        <v>42658</v>
      </c>
      <c r="I17">
        <v>43735</v>
      </c>
      <c r="J17">
        <v>43937</v>
      </c>
      <c r="L17" s="1" t="str">
        <f t="shared" si="0"/>
        <v>01FEB2025:16:00:00</v>
      </c>
      <c r="M17">
        <v>16</v>
      </c>
      <c r="N17">
        <f t="shared" si="1"/>
        <v>-607</v>
      </c>
      <c r="O17">
        <f t="shared" si="2"/>
        <v>-607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1.3245177620668587</v>
      </c>
      <c r="V17">
        <f t="shared" si="7"/>
        <v>16</v>
      </c>
      <c r="W17">
        <f t="shared" si="8"/>
        <v>-607</v>
      </c>
      <c r="X17" t="str">
        <f t="shared" si="9"/>
        <v/>
      </c>
      <c r="Y17">
        <f t="shared" si="10"/>
        <v>1</v>
      </c>
      <c r="Z17" t="str">
        <f t="shared" si="11"/>
        <v/>
      </c>
      <c r="AB17" s="3">
        <v>14</v>
      </c>
      <c r="AC17" s="4">
        <v>-1682.3130208666669</v>
      </c>
      <c r="AD17" s="4">
        <v>1306.4035456153847</v>
      </c>
      <c r="AE17" s="4"/>
      <c r="AF17">
        <v>14</v>
      </c>
      <c r="AG17">
        <f t="shared" si="12"/>
        <v>-1682.3130208666669</v>
      </c>
      <c r="AH17">
        <f t="shared" si="13"/>
        <v>1306.4035456153847</v>
      </c>
    </row>
    <row r="18" spans="1:34" x14ac:dyDescent="0.25">
      <c r="A18" t="s">
        <v>42</v>
      </c>
      <c r="B18">
        <v>45528.386719000002</v>
      </c>
      <c r="C18">
        <v>45150</v>
      </c>
      <c r="D18">
        <v>46973</v>
      </c>
      <c r="E18">
        <v>47739</v>
      </c>
      <c r="F18">
        <v>42337</v>
      </c>
      <c r="G18">
        <v>42369</v>
      </c>
      <c r="H18">
        <v>42771</v>
      </c>
      <c r="I18">
        <v>43957</v>
      </c>
      <c r="J18">
        <v>43942</v>
      </c>
      <c r="L18" s="1" t="str">
        <f t="shared" si="0"/>
        <v>01FEB2025:17:00:00</v>
      </c>
      <c r="M18">
        <v>17</v>
      </c>
      <c r="N18">
        <f t="shared" si="1"/>
        <v>-378.3867190000019</v>
      </c>
      <c r="O18">
        <f t="shared" si="2"/>
        <v>-378.3867190000019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0.83110065229280961</v>
      </c>
      <c r="V18">
        <f t="shared" si="7"/>
        <v>17</v>
      </c>
      <c r="W18">
        <f t="shared" si="8"/>
        <v>-378.3867190000019</v>
      </c>
      <c r="X18" t="str">
        <f t="shared" si="9"/>
        <v/>
      </c>
      <c r="Y18">
        <f t="shared" si="10"/>
        <v>1</v>
      </c>
      <c r="Z18" t="str">
        <f t="shared" si="11"/>
        <v/>
      </c>
      <c r="AB18" s="3">
        <v>15</v>
      </c>
      <c r="AC18" s="4">
        <v>-1776.0361980666664</v>
      </c>
      <c r="AD18" s="4">
        <v>1168.0072115384614</v>
      </c>
      <c r="AE18" s="4"/>
      <c r="AF18">
        <v>15</v>
      </c>
      <c r="AG18">
        <f t="shared" si="12"/>
        <v>-1776.0361980666664</v>
      </c>
      <c r="AH18">
        <f t="shared" si="13"/>
        <v>1168.0072115384614</v>
      </c>
    </row>
    <row r="19" spans="1:34" x14ac:dyDescent="0.25">
      <c r="A19" t="s">
        <v>43</v>
      </c>
      <c r="B19">
        <v>45438.386719000002</v>
      </c>
      <c r="C19">
        <v>45409</v>
      </c>
      <c r="D19">
        <v>47385</v>
      </c>
      <c r="E19">
        <v>47872</v>
      </c>
      <c r="F19">
        <v>42157</v>
      </c>
      <c r="G19">
        <v>42760</v>
      </c>
      <c r="H19">
        <v>42701</v>
      </c>
      <c r="I19">
        <v>44241</v>
      </c>
      <c r="J19">
        <v>44041</v>
      </c>
      <c r="L19" s="1" t="str">
        <f t="shared" si="0"/>
        <v>01FEB2025:18:00:00</v>
      </c>
      <c r="M19">
        <v>18</v>
      </c>
      <c r="N19">
        <f t="shared" si="1"/>
        <v>-29.386719000001904</v>
      </c>
      <c r="O19">
        <f t="shared" si="2"/>
        <v>-29.386719000001904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6.4673772820622366E-2</v>
      </c>
      <c r="V19">
        <f t="shared" si="7"/>
        <v>18</v>
      </c>
      <c r="W19">
        <f t="shared" si="8"/>
        <v>-29.386719000001904</v>
      </c>
      <c r="X19" t="str">
        <f t="shared" si="9"/>
        <v/>
      </c>
      <c r="Y19">
        <f t="shared" si="10"/>
        <v>1</v>
      </c>
      <c r="Z19" t="str">
        <f t="shared" si="11"/>
        <v/>
      </c>
      <c r="AB19" s="3">
        <v>16</v>
      </c>
      <c r="AC19" s="4">
        <v>-1763.5739748749993</v>
      </c>
      <c r="AD19" s="4">
        <v>1174.480794083335</v>
      </c>
      <c r="AE19" s="4"/>
      <c r="AF19">
        <v>16</v>
      </c>
      <c r="AG19">
        <f t="shared" si="12"/>
        <v>-1763.5739748749993</v>
      </c>
      <c r="AH19">
        <f t="shared" si="13"/>
        <v>1174.480794083335</v>
      </c>
    </row>
    <row r="20" spans="1:34" x14ac:dyDescent="0.25">
      <c r="A20" t="s">
        <v>44</v>
      </c>
      <c r="B20">
        <v>46296.261719000002</v>
      </c>
      <c r="C20">
        <v>47157</v>
      </c>
      <c r="D20">
        <v>48619</v>
      </c>
      <c r="E20">
        <v>48856</v>
      </c>
      <c r="F20">
        <v>43186</v>
      </c>
      <c r="G20">
        <v>44067</v>
      </c>
      <c r="H20">
        <v>43597</v>
      </c>
      <c r="I20">
        <v>45606</v>
      </c>
      <c r="J20">
        <v>45140</v>
      </c>
      <c r="L20" s="1" t="str">
        <f t="shared" si="0"/>
        <v>01FEB2025:19:00:00</v>
      </c>
      <c r="M20">
        <v>19</v>
      </c>
      <c r="N20">
        <f t="shared" si="1"/>
        <v>860.7382809999981</v>
      </c>
      <c r="O20" t="str">
        <f t="shared" si="2"/>
        <v/>
      </c>
      <c r="P20">
        <f t="shared" si="3"/>
        <v>860.7382809999981</v>
      </c>
      <c r="Q20" t="str">
        <f t="shared" si="4"/>
        <v/>
      </c>
      <c r="R20">
        <f t="shared" si="5"/>
        <v>1</v>
      </c>
      <c r="S20">
        <f t="shared" si="6"/>
        <v>1.8591960755370249</v>
      </c>
      <c r="V20">
        <f t="shared" si="7"/>
        <v>19</v>
      </c>
      <c r="W20" t="str">
        <f t="shared" si="8"/>
        <v/>
      </c>
      <c r="X20">
        <f t="shared" si="9"/>
        <v>860.7382809999981</v>
      </c>
      <c r="Y20" t="str">
        <f t="shared" si="10"/>
        <v/>
      </c>
      <c r="Z20">
        <f t="shared" si="11"/>
        <v>1</v>
      </c>
      <c r="AB20" s="3">
        <v>17</v>
      </c>
      <c r="AC20" s="4">
        <v>-1915.2004207692314</v>
      </c>
      <c r="AD20" s="4">
        <v>1063.5526040000016</v>
      </c>
      <c r="AE20" s="4"/>
      <c r="AF20">
        <v>17</v>
      </c>
      <c r="AG20">
        <f t="shared" si="12"/>
        <v>-1915.2004207692314</v>
      </c>
      <c r="AH20">
        <f t="shared" si="13"/>
        <v>1063.5526040000016</v>
      </c>
    </row>
    <row r="21" spans="1:34" x14ac:dyDescent="0.25">
      <c r="A21" t="s">
        <v>45</v>
      </c>
      <c r="B21">
        <v>46499.558594000002</v>
      </c>
      <c r="C21">
        <v>47574</v>
      </c>
      <c r="D21">
        <v>48745</v>
      </c>
      <c r="E21">
        <v>48724</v>
      </c>
      <c r="F21">
        <v>44093</v>
      </c>
      <c r="G21">
        <v>44822</v>
      </c>
      <c r="H21">
        <v>44548</v>
      </c>
      <c r="I21">
        <v>46602</v>
      </c>
      <c r="J21">
        <v>45830</v>
      </c>
      <c r="L21" s="1" t="str">
        <f t="shared" si="0"/>
        <v>01FEB2025:20:00:00</v>
      </c>
      <c r="M21">
        <v>20</v>
      </c>
      <c r="N21">
        <f t="shared" si="1"/>
        <v>1074.4414059999981</v>
      </c>
      <c r="O21" t="str">
        <f t="shared" si="2"/>
        <v/>
      </c>
      <c r="P21">
        <f t="shared" si="3"/>
        <v>1074.4414059999981</v>
      </c>
      <c r="Q21" t="str">
        <f t="shared" si="4"/>
        <v/>
      </c>
      <c r="R21">
        <f t="shared" si="5"/>
        <v>1</v>
      </c>
      <c r="S21">
        <f t="shared" si="6"/>
        <v>2.3106486136378872</v>
      </c>
      <c r="V21">
        <f t="shared" si="7"/>
        <v>20</v>
      </c>
      <c r="W21" t="str">
        <f t="shared" si="8"/>
        <v/>
      </c>
      <c r="X21">
        <f t="shared" si="9"/>
        <v>1074.4414059999981</v>
      </c>
      <c r="Y21" t="str">
        <f t="shared" si="10"/>
        <v/>
      </c>
      <c r="Z21">
        <f t="shared" si="11"/>
        <v>1</v>
      </c>
      <c r="AB21" s="3">
        <v>18</v>
      </c>
      <c r="AC21" s="4">
        <v>-1985.0104167500001</v>
      </c>
      <c r="AD21" s="4">
        <v>1201.604248000001</v>
      </c>
      <c r="AE21" s="4"/>
      <c r="AF21">
        <v>18</v>
      </c>
      <c r="AG21">
        <f t="shared" si="12"/>
        <v>-1985.0104167500001</v>
      </c>
      <c r="AH21">
        <f t="shared" si="13"/>
        <v>1201.604248000001</v>
      </c>
    </row>
    <row r="22" spans="1:34" x14ac:dyDescent="0.25">
      <c r="A22" t="s">
        <v>46</v>
      </c>
      <c r="B22">
        <v>45820.765625</v>
      </c>
      <c r="C22">
        <v>47571</v>
      </c>
      <c r="D22">
        <v>48451</v>
      </c>
      <c r="E22">
        <v>48173</v>
      </c>
      <c r="F22">
        <v>43512</v>
      </c>
      <c r="G22">
        <v>44714</v>
      </c>
      <c r="H22">
        <v>44479</v>
      </c>
      <c r="I22">
        <v>46136</v>
      </c>
      <c r="J22">
        <v>45450</v>
      </c>
      <c r="L22" s="1" t="str">
        <f t="shared" si="0"/>
        <v>01FEB2025:21:00:00</v>
      </c>
      <c r="M22">
        <v>21</v>
      </c>
      <c r="N22">
        <f t="shared" si="1"/>
        <v>1750.234375</v>
      </c>
      <c r="O22" t="str">
        <f t="shared" si="2"/>
        <v/>
      </c>
      <c r="P22">
        <f t="shared" si="3"/>
        <v>1750.234375</v>
      </c>
      <c r="Q22" t="str">
        <f t="shared" si="4"/>
        <v/>
      </c>
      <c r="R22">
        <f t="shared" si="5"/>
        <v>1</v>
      </c>
      <c r="S22">
        <f t="shared" si="6"/>
        <v>3.8197405720454936</v>
      </c>
      <c r="V22">
        <f t="shared" si="7"/>
        <v>21</v>
      </c>
      <c r="W22" t="str">
        <f t="shared" si="8"/>
        <v/>
      </c>
      <c r="X22">
        <f t="shared" si="9"/>
        <v>1750.234375</v>
      </c>
      <c r="Y22" t="str">
        <f t="shared" si="10"/>
        <v/>
      </c>
      <c r="Z22">
        <f t="shared" si="11"/>
        <v>1</v>
      </c>
      <c r="AB22" s="3">
        <v>19</v>
      </c>
      <c r="AC22" s="4">
        <v>-1941.7478694545446</v>
      </c>
      <c r="AD22" s="4">
        <v>1187.3892462941178</v>
      </c>
      <c r="AE22" s="4"/>
      <c r="AF22">
        <v>19</v>
      </c>
      <c r="AG22">
        <f t="shared" si="12"/>
        <v>-1941.7478694545446</v>
      </c>
      <c r="AH22">
        <f t="shared" si="13"/>
        <v>1187.3892462941178</v>
      </c>
    </row>
    <row r="23" spans="1:34" x14ac:dyDescent="0.25">
      <c r="A23" t="s">
        <v>47</v>
      </c>
      <c r="B23">
        <v>45300.921875</v>
      </c>
      <c r="C23">
        <v>47084</v>
      </c>
      <c r="D23">
        <v>47905</v>
      </c>
      <c r="E23">
        <v>47450</v>
      </c>
      <c r="F23">
        <v>42583</v>
      </c>
      <c r="G23">
        <v>44439</v>
      </c>
      <c r="H23">
        <v>44217</v>
      </c>
      <c r="I23">
        <v>45337</v>
      </c>
      <c r="J23">
        <v>44816</v>
      </c>
      <c r="L23" s="1" t="str">
        <f t="shared" si="0"/>
        <v>01FEB2025:22:00:00</v>
      </c>
      <c r="M23">
        <v>22</v>
      </c>
      <c r="N23">
        <f t="shared" si="1"/>
        <v>1783.078125</v>
      </c>
      <c r="O23" t="str">
        <f t="shared" si="2"/>
        <v/>
      </c>
      <c r="P23">
        <f t="shared" si="3"/>
        <v>1783.078125</v>
      </c>
      <c r="Q23" t="str">
        <f t="shared" si="4"/>
        <v/>
      </c>
      <c r="R23">
        <f t="shared" si="5"/>
        <v>1</v>
      </c>
      <c r="S23">
        <f t="shared" si="6"/>
        <v>3.936074700466567</v>
      </c>
      <c r="V23">
        <f t="shared" si="7"/>
        <v>22</v>
      </c>
      <c r="W23" t="str">
        <f t="shared" si="8"/>
        <v/>
      </c>
      <c r="X23">
        <f t="shared" si="9"/>
        <v>1783.078125</v>
      </c>
      <c r="Y23" t="str">
        <f t="shared" si="10"/>
        <v/>
      </c>
      <c r="Z23">
        <f t="shared" si="11"/>
        <v>1</v>
      </c>
      <c r="AB23" s="3">
        <v>20</v>
      </c>
      <c r="AC23" s="4">
        <v>-1839.0838069999993</v>
      </c>
      <c r="AD23" s="4">
        <v>1300.551470411765</v>
      </c>
      <c r="AE23" s="4"/>
      <c r="AF23">
        <v>20</v>
      </c>
      <c r="AG23">
        <f t="shared" si="12"/>
        <v>-1839.0838069999993</v>
      </c>
      <c r="AH23">
        <f t="shared" si="13"/>
        <v>1300.551470411765</v>
      </c>
    </row>
    <row r="24" spans="1:34" x14ac:dyDescent="0.25">
      <c r="A24" t="s">
        <v>48</v>
      </c>
      <c r="B24">
        <v>44501.570312999997</v>
      </c>
      <c r="C24">
        <v>46191</v>
      </c>
      <c r="D24">
        <v>46692</v>
      </c>
      <c r="E24">
        <v>45962</v>
      </c>
      <c r="F24">
        <v>41628</v>
      </c>
      <c r="G24">
        <v>43648</v>
      </c>
      <c r="H24">
        <v>43257</v>
      </c>
      <c r="I24">
        <v>43974</v>
      </c>
      <c r="J24">
        <v>43710</v>
      </c>
      <c r="L24" s="1" t="str">
        <f t="shared" si="0"/>
        <v>01FEB2025:23:00:00</v>
      </c>
      <c r="M24">
        <v>23</v>
      </c>
      <c r="N24">
        <f t="shared" si="1"/>
        <v>1689.4296870000035</v>
      </c>
      <c r="O24" t="str">
        <f t="shared" si="2"/>
        <v/>
      </c>
      <c r="P24">
        <f t="shared" si="3"/>
        <v>1689.4296870000035</v>
      </c>
      <c r="Q24" t="str">
        <f t="shared" si="4"/>
        <v/>
      </c>
      <c r="R24">
        <f t="shared" si="5"/>
        <v>1</v>
      </c>
      <c r="S24">
        <f t="shared" si="6"/>
        <v>3.7963372418489238</v>
      </c>
      <c r="V24">
        <f t="shared" si="7"/>
        <v>23</v>
      </c>
      <c r="W24" t="str">
        <f t="shared" si="8"/>
        <v/>
      </c>
      <c r="X24">
        <f t="shared" si="9"/>
        <v>1689.4296870000035</v>
      </c>
      <c r="Y24" t="str">
        <f t="shared" si="10"/>
        <v/>
      </c>
      <c r="Z24">
        <f t="shared" si="11"/>
        <v>1</v>
      </c>
      <c r="AB24" s="3">
        <v>21</v>
      </c>
      <c r="AC24" s="4">
        <v>-2082.7610086363625</v>
      </c>
      <c r="AD24" s="4">
        <v>1415.8375457647071</v>
      </c>
      <c r="AE24" s="4"/>
      <c r="AF24">
        <v>21</v>
      </c>
      <c r="AG24">
        <f t="shared" si="12"/>
        <v>-2082.7610086363625</v>
      </c>
      <c r="AH24">
        <f t="shared" si="13"/>
        <v>1415.8375457647071</v>
      </c>
    </row>
    <row r="25" spans="1:34" x14ac:dyDescent="0.25">
      <c r="A25" t="s">
        <v>49</v>
      </c>
      <c r="B25">
        <v>43639.101562999997</v>
      </c>
      <c r="C25">
        <v>44999</v>
      </c>
      <c r="D25">
        <v>45198</v>
      </c>
      <c r="E25">
        <v>44248</v>
      </c>
      <c r="F25">
        <v>40664</v>
      </c>
      <c r="G25">
        <v>42756</v>
      </c>
      <c r="H25">
        <v>42382</v>
      </c>
      <c r="I25">
        <v>42611</v>
      </c>
      <c r="J25">
        <v>42546</v>
      </c>
      <c r="L25" s="1" t="str">
        <f t="shared" si="0"/>
        <v>02FEB2025:00:00:00</v>
      </c>
      <c r="M25">
        <v>24</v>
      </c>
      <c r="N25">
        <f t="shared" si="1"/>
        <v>1359.8984370000035</v>
      </c>
      <c r="O25" t="str">
        <f t="shared" si="2"/>
        <v/>
      </c>
      <c r="P25">
        <f t="shared" si="3"/>
        <v>1359.8984370000035</v>
      </c>
      <c r="Q25" t="str">
        <f t="shared" si="4"/>
        <v/>
      </c>
      <c r="R25">
        <f t="shared" si="5"/>
        <v>1</v>
      </c>
      <c r="S25">
        <f t="shared" si="6"/>
        <v>3.1162383923893882</v>
      </c>
      <c r="V25">
        <f t="shared" si="7"/>
        <v>24</v>
      </c>
      <c r="W25" t="str">
        <f t="shared" si="8"/>
        <v/>
      </c>
      <c r="X25">
        <f t="shared" si="9"/>
        <v>1359.8984370000035</v>
      </c>
      <c r="Y25" t="str">
        <f t="shared" si="10"/>
        <v/>
      </c>
      <c r="Z25">
        <f t="shared" si="11"/>
        <v>1</v>
      </c>
      <c r="AB25" s="3">
        <v>22</v>
      </c>
      <c r="AC25" s="4">
        <v>-2107.7588779090906</v>
      </c>
      <c r="AD25" s="4">
        <v>1257.0335477058834</v>
      </c>
      <c r="AE25" s="4"/>
      <c r="AF25">
        <v>22</v>
      </c>
      <c r="AG25">
        <f t="shared" si="12"/>
        <v>-2107.7588779090906</v>
      </c>
      <c r="AH25">
        <f t="shared" si="13"/>
        <v>1257.0335477058834</v>
      </c>
    </row>
    <row r="26" spans="1:34" x14ac:dyDescent="0.25">
      <c r="A26" t="s">
        <v>50</v>
      </c>
      <c r="B26">
        <v>42942.714844000002</v>
      </c>
      <c r="C26">
        <v>44438</v>
      </c>
      <c r="D26">
        <v>43996</v>
      </c>
      <c r="E26">
        <v>43548</v>
      </c>
      <c r="F26">
        <v>40337</v>
      </c>
      <c r="G26">
        <v>41465</v>
      </c>
      <c r="H26">
        <v>43198</v>
      </c>
      <c r="I26">
        <v>41091</v>
      </c>
      <c r="J26">
        <v>42033</v>
      </c>
      <c r="L26" s="1" t="str">
        <f t="shared" si="0"/>
        <v>02FEB2025:01:00:00</v>
      </c>
      <c r="M26">
        <v>1</v>
      </c>
      <c r="N26">
        <f t="shared" si="1"/>
        <v>1495.2851559999981</v>
      </c>
      <c r="O26" t="str">
        <f t="shared" si="2"/>
        <v/>
      </c>
      <c r="P26">
        <f t="shared" si="3"/>
        <v>1495.2851559999981</v>
      </c>
      <c r="Q26" t="str">
        <f t="shared" si="4"/>
        <v/>
      </c>
      <c r="R26">
        <f t="shared" si="5"/>
        <v>1</v>
      </c>
      <c r="S26">
        <f t="shared" si="6"/>
        <v>3.4820461664615063</v>
      </c>
      <c r="V26">
        <f t="shared" si="7"/>
        <v>1</v>
      </c>
      <c r="W26" t="str">
        <f t="shared" si="8"/>
        <v/>
      </c>
      <c r="X26">
        <f t="shared" si="9"/>
        <v>1495.2851559999981</v>
      </c>
      <c r="Y26" t="str">
        <f t="shared" si="10"/>
        <v/>
      </c>
      <c r="Z26">
        <f t="shared" si="11"/>
        <v>1</v>
      </c>
      <c r="AB26" s="3">
        <v>23</v>
      </c>
      <c r="AC26" s="4">
        <v>-2128.1660157499996</v>
      </c>
      <c r="AD26" s="4">
        <v>1326.3378904375013</v>
      </c>
      <c r="AE26" s="4"/>
      <c r="AF26">
        <v>23</v>
      </c>
      <c r="AG26">
        <f t="shared" si="12"/>
        <v>-2128.1660157499996</v>
      </c>
      <c r="AH26">
        <f t="shared" si="13"/>
        <v>1326.3378904375013</v>
      </c>
    </row>
    <row r="27" spans="1:34" x14ac:dyDescent="0.25">
      <c r="A27" t="s">
        <v>51</v>
      </c>
      <c r="B27">
        <v>42567.484375</v>
      </c>
      <c r="C27">
        <v>43852</v>
      </c>
      <c r="D27">
        <v>43534</v>
      </c>
      <c r="E27">
        <v>43299</v>
      </c>
      <c r="F27">
        <v>39463</v>
      </c>
      <c r="G27">
        <v>40254</v>
      </c>
      <c r="H27">
        <v>42275</v>
      </c>
      <c r="I27">
        <v>39710</v>
      </c>
      <c r="J27">
        <v>41085</v>
      </c>
      <c r="L27" s="1" t="str">
        <f t="shared" si="0"/>
        <v>02FEB2025:02:00:00</v>
      </c>
      <c r="M27">
        <v>2</v>
      </c>
      <c r="N27">
        <f t="shared" si="1"/>
        <v>1284.515625</v>
      </c>
      <c r="O27" t="str">
        <f t="shared" si="2"/>
        <v/>
      </c>
      <c r="P27">
        <f t="shared" si="3"/>
        <v>1284.515625</v>
      </c>
      <c r="Q27" t="str">
        <f t="shared" si="4"/>
        <v/>
      </c>
      <c r="R27">
        <f t="shared" si="5"/>
        <v>1</v>
      </c>
      <c r="S27">
        <f t="shared" si="6"/>
        <v>3.0175981593932284</v>
      </c>
      <c r="V27">
        <f t="shared" si="7"/>
        <v>2</v>
      </c>
      <c r="W27" t="str">
        <f t="shared" si="8"/>
        <v/>
      </c>
      <c r="X27">
        <f t="shared" si="9"/>
        <v>1284.515625</v>
      </c>
      <c r="Y27" t="str">
        <f t="shared" si="10"/>
        <v/>
      </c>
      <c r="Z27">
        <f t="shared" si="11"/>
        <v>1</v>
      </c>
      <c r="AB27" s="3">
        <v>24</v>
      </c>
      <c r="AC27" s="4">
        <v>-2313.5877403846143</v>
      </c>
      <c r="AD27" s="4">
        <v>1506.0757811333344</v>
      </c>
      <c r="AE27" s="4"/>
      <c r="AF27">
        <v>24</v>
      </c>
      <c r="AG27">
        <f t="shared" si="12"/>
        <v>-2313.5877403846143</v>
      </c>
      <c r="AH27">
        <f t="shared" si="13"/>
        <v>1506.0757811333344</v>
      </c>
    </row>
    <row r="28" spans="1:34" x14ac:dyDescent="0.25">
      <c r="A28" t="s">
        <v>52</v>
      </c>
      <c r="B28">
        <v>42151.316405999998</v>
      </c>
      <c r="C28">
        <v>43327</v>
      </c>
      <c r="D28">
        <v>43183</v>
      </c>
      <c r="E28">
        <v>42667</v>
      </c>
      <c r="F28">
        <v>39026</v>
      </c>
      <c r="G28">
        <v>39737</v>
      </c>
      <c r="H28">
        <v>41895</v>
      </c>
      <c r="I28">
        <v>38894</v>
      </c>
      <c r="J28">
        <v>40510</v>
      </c>
      <c r="L28" s="1" t="str">
        <f t="shared" si="0"/>
        <v>02FEB2025:03:00:00</v>
      </c>
      <c r="M28">
        <v>3</v>
      </c>
      <c r="N28">
        <f t="shared" si="1"/>
        <v>1175.6835940000019</v>
      </c>
      <c r="O28" t="str">
        <f t="shared" si="2"/>
        <v/>
      </c>
      <c r="P28">
        <f t="shared" si="3"/>
        <v>1175.6835940000019</v>
      </c>
      <c r="Q28" t="str">
        <f t="shared" si="4"/>
        <v/>
      </c>
      <c r="R28">
        <f t="shared" si="5"/>
        <v>1</v>
      </c>
      <c r="S28">
        <f t="shared" si="6"/>
        <v>2.7891978098047021</v>
      </c>
      <c r="V28">
        <f t="shared" si="7"/>
        <v>3</v>
      </c>
      <c r="W28" t="str">
        <f t="shared" si="8"/>
        <v/>
      </c>
      <c r="X28">
        <f t="shared" si="9"/>
        <v>1175.6835940000019</v>
      </c>
      <c r="Y28" t="str">
        <f t="shared" si="10"/>
        <v/>
      </c>
      <c r="Z28">
        <f t="shared" si="11"/>
        <v>1</v>
      </c>
      <c r="AB28" s="3" t="s">
        <v>698</v>
      </c>
      <c r="AC28" s="4"/>
      <c r="AD28" s="4" t="e">
        <v>#DIV/0!</v>
      </c>
      <c r="AE28" s="4"/>
    </row>
    <row r="29" spans="1:34" x14ac:dyDescent="0.25">
      <c r="A29" t="s">
        <v>53</v>
      </c>
      <c r="B29">
        <v>41797.082030999998</v>
      </c>
      <c r="C29">
        <v>43177</v>
      </c>
      <c r="D29">
        <v>43353</v>
      </c>
      <c r="E29">
        <v>42826</v>
      </c>
      <c r="F29">
        <v>39037</v>
      </c>
      <c r="G29">
        <v>39613</v>
      </c>
      <c r="H29">
        <v>41794</v>
      </c>
      <c r="I29">
        <v>38741</v>
      </c>
      <c r="J29">
        <v>40453</v>
      </c>
      <c r="L29" s="1" t="str">
        <f t="shared" si="0"/>
        <v>02FEB2025:04:00:00</v>
      </c>
      <c r="M29">
        <v>4</v>
      </c>
      <c r="N29">
        <f t="shared" si="1"/>
        <v>1379.9179690000019</v>
      </c>
      <c r="O29" t="str">
        <f t="shared" si="2"/>
        <v/>
      </c>
      <c r="P29">
        <f t="shared" si="3"/>
        <v>1379.9179690000019</v>
      </c>
      <c r="Q29" t="str">
        <f t="shared" si="4"/>
        <v/>
      </c>
      <c r="R29">
        <f t="shared" si="5"/>
        <v>1</v>
      </c>
      <c r="S29">
        <f t="shared" si="6"/>
        <v>3.301469628852431</v>
      </c>
      <c r="V29">
        <f t="shared" si="7"/>
        <v>4</v>
      </c>
      <c r="W29" t="str">
        <f t="shared" si="8"/>
        <v/>
      </c>
      <c r="X29">
        <f t="shared" si="9"/>
        <v>1379.9179690000019</v>
      </c>
      <c r="Y29" t="str">
        <f t="shared" si="10"/>
        <v/>
      </c>
      <c r="Z29">
        <f t="shared" si="11"/>
        <v>1</v>
      </c>
      <c r="AB29" s="3" t="s">
        <v>13</v>
      </c>
      <c r="AC29" s="4">
        <v>-1595.6049238272433</v>
      </c>
      <c r="AD29" s="4">
        <v>1443.5880326280317</v>
      </c>
    </row>
    <row r="30" spans="1:34" x14ac:dyDescent="0.25">
      <c r="A30" t="s">
        <v>54</v>
      </c>
      <c r="B30">
        <v>41799.023437999997</v>
      </c>
      <c r="C30">
        <v>43427</v>
      </c>
      <c r="D30">
        <v>43698</v>
      </c>
      <c r="E30">
        <v>43155</v>
      </c>
      <c r="F30">
        <v>39472</v>
      </c>
      <c r="G30">
        <v>39964</v>
      </c>
      <c r="H30">
        <v>42280</v>
      </c>
      <c r="I30">
        <v>38958</v>
      </c>
      <c r="J30">
        <v>40799</v>
      </c>
      <c r="L30" s="1" t="str">
        <f t="shared" si="0"/>
        <v>02FEB2025:05:00:00</v>
      </c>
      <c r="M30">
        <v>5</v>
      </c>
      <c r="N30">
        <f t="shared" si="1"/>
        <v>1627.9765620000035</v>
      </c>
      <c r="O30" t="str">
        <f t="shared" si="2"/>
        <v/>
      </c>
      <c r="P30">
        <f t="shared" si="3"/>
        <v>1627.9765620000035</v>
      </c>
      <c r="Q30" t="str">
        <f t="shared" si="4"/>
        <v/>
      </c>
      <c r="R30">
        <f t="shared" si="5"/>
        <v>1</v>
      </c>
      <c r="S30">
        <f t="shared" si="6"/>
        <v>3.894771762825421</v>
      </c>
      <c r="V30">
        <f t="shared" si="7"/>
        <v>5</v>
      </c>
      <c r="W30" t="str">
        <f t="shared" si="8"/>
        <v/>
      </c>
      <c r="X30">
        <f t="shared" si="9"/>
        <v>1627.9765620000035</v>
      </c>
      <c r="Y30" t="str">
        <f t="shared" si="10"/>
        <v/>
      </c>
      <c r="Z30">
        <f t="shared" si="11"/>
        <v>1</v>
      </c>
    </row>
    <row r="31" spans="1:34" x14ac:dyDescent="0.25">
      <c r="A31" t="s">
        <v>55</v>
      </c>
      <c r="B31">
        <v>42805.574219000002</v>
      </c>
      <c r="C31">
        <v>43788</v>
      </c>
      <c r="D31">
        <v>44505</v>
      </c>
      <c r="E31">
        <v>44157</v>
      </c>
      <c r="F31">
        <v>40639</v>
      </c>
      <c r="G31">
        <v>41135</v>
      </c>
      <c r="H31">
        <v>42912</v>
      </c>
      <c r="I31">
        <v>39990</v>
      </c>
      <c r="J31">
        <v>41792</v>
      </c>
      <c r="L31" s="1" t="str">
        <f t="shared" si="0"/>
        <v>02FEB2025:06:00:00</v>
      </c>
      <c r="M31">
        <v>6</v>
      </c>
      <c r="N31">
        <f t="shared" si="1"/>
        <v>982.4257809999981</v>
      </c>
      <c r="O31" t="str">
        <f t="shared" si="2"/>
        <v/>
      </c>
      <c r="P31">
        <f t="shared" si="3"/>
        <v>982.4257809999981</v>
      </c>
      <c r="Q31" t="str">
        <f t="shared" si="4"/>
        <v/>
      </c>
      <c r="R31">
        <f t="shared" si="5"/>
        <v>1</v>
      </c>
      <c r="S31">
        <f t="shared" si="6"/>
        <v>2.2950884293100575</v>
      </c>
      <c r="V31">
        <f t="shared" si="7"/>
        <v>6</v>
      </c>
      <c r="W31" t="str">
        <f t="shared" si="8"/>
        <v/>
      </c>
      <c r="X31">
        <f t="shared" si="9"/>
        <v>982.4257809999981</v>
      </c>
      <c r="Y31" t="str">
        <f t="shared" si="10"/>
        <v/>
      </c>
      <c r="Z31">
        <f t="shared" si="11"/>
        <v>1</v>
      </c>
    </row>
    <row r="32" spans="1:34" x14ac:dyDescent="0.25">
      <c r="A32" t="s">
        <v>56</v>
      </c>
      <c r="B32">
        <v>43922.527344000002</v>
      </c>
      <c r="C32">
        <v>44596</v>
      </c>
      <c r="D32">
        <v>45994</v>
      </c>
      <c r="E32">
        <v>46091</v>
      </c>
      <c r="F32">
        <v>42900</v>
      </c>
      <c r="G32">
        <v>43230</v>
      </c>
      <c r="H32">
        <v>44599</v>
      </c>
      <c r="I32">
        <v>41925</v>
      </c>
      <c r="J32">
        <v>43759</v>
      </c>
      <c r="L32" s="1" t="str">
        <f t="shared" si="0"/>
        <v>02FEB2025:07:00:00</v>
      </c>
      <c r="M32">
        <v>7</v>
      </c>
      <c r="N32">
        <f t="shared" si="1"/>
        <v>673.4726559999981</v>
      </c>
      <c r="O32" t="str">
        <f t="shared" si="2"/>
        <v/>
      </c>
      <c r="P32">
        <f t="shared" si="3"/>
        <v>673.4726559999981</v>
      </c>
      <c r="Q32" t="str">
        <f t="shared" si="4"/>
        <v/>
      </c>
      <c r="R32">
        <f t="shared" si="5"/>
        <v>1</v>
      </c>
      <c r="S32">
        <f t="shared" si="6"/>
        <v>1.5333194529663086</v>
      </c>
      <c r="V32">
        <f t="shared" si="7"/>
        <v>7</v>
      </c>
      <c r="W32" t="str">
        <f t="shared" si="8"/>
        <v/>
      </c>
      <c r="X32">
        <f t="shared" si="9"/>
        <v>673.4726559999981</v>
      </c>
      <c r="Y32" t="str">
        <f t="shared" si="10"/>
        <v/>
      </c>
      <c r="Z32">
        <f t="shared" si="11"/>
        <v>1</v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25">
      <c r="A33" t="s">
        <v>57</v>
      </c>
      <c r="B33">
        <v>45294.933594000002</v>
      </c>
      <c r="C33">
        <v>45807</v>
      </c>
      <c r="D33">
        <v>47326</v>
      </c>
      <c r="E33">
        <v>47678</v>
      </c>
      <c r="F33">
        <v>44419</v>
      </c>
      <c r="G33">
        <v>45043</v>
      </c>
      <c r="H33">
        <v>45838</v>
      </c>
      <c r="I33">
        <v>43397</v>
      </c>
      <c r="J33">
        <v>45266</v>
      </c>
      <c r="L33" s="1" t="str">
        <f t="shared" si="0"/>
        <v>02FEB2025:08:00:00</v>
      </c>
      <c r="M33">
        <v>8</v>
      </c>
      <c r="N33">
        <f t="shared" si="1"/>
        <v>512.0664059999981</v>
      </c>
      <c r="O33" t="str">
        <f t="shared" si="2"/>
        <v/>
      </c>
      <c r="P33">
        <f t="shared" si="3"/>
        <v>512.0664059999981</v>
      </c>
      <c r="Q33" t="str">
        <f t="shared" si="4"/>
        <v/>
      </c>
      <c r="R33">
        <f t="shared" si="5"/>
        <v>1</v>
      </c>
      <c r="S33">
        <f t="shared" si="6"/>
        <v>1.1305158554594483</v>
      </c>
      <c r="V33">
        <f t="shared" si="7"/>
        <v>8</v>
      </c>
      <c r="W33" t="str">
        <f t="shared" si="8"/>
        <v/>
      </c>
      <c r="X33">
        <f t="shared" si="9"/>
        <v>512.0664059999981</v>
      </c>
      <c r="Y33" t="str">
        <f t="shared" si="10"/>
        <v/>
      </c>
      <c r="Z33">
        <f t="shared" si="11"/>
        <v>1</v>
      </c>
      <c r="AB33" s="3">
        <v>1</v>
      </c>
      <c r="AC33" s="4">
        <v>14</v>
      </c>
      <c r="AD33" s="4">
        <v>15</v>
      </c>
      <c r="AF33">
        <v>1</v>
      </c>
      <c r="AG33">
        <f>AC33</f>
        <v>14</v>
      </c>
      <c r="AH33">
        <f>AD33</f>
        <v>15</v>
      </c>
    </row>
    <row r="34" spans="1:34" x14ac:dyDescent="0.25">
      <c r="A34" t="s">
        <v>58</v>
      </c>
      <c r="B34">
        <v>47159.910155999998</v>
      </c>
      <c r="C34">
        <v>46791</v>
      </c>
      <c r="D34">
        <v>48338</v>
      </c>
      <c r="E34">
        <v>48853</v>
      </c>
      <c r="F34">
        <v>44692</v>
      </c>
      <c r="G34">
        <v>46209</v>
      </c>
      <c r="H34">
        <v>46728</v>
      </c>
      <c r="I34">
        <v>44325</v>
      </c>
      <c r="J34">
        <v>46170</v>
      </c>
      <c r="L34" s="1" t="str">
        <f t="shared" si="0"/>
        <v>02FEB2025:09:00:00</v>
      </c>
      <c r="M34">
        <v>9</v>
      </c>
      <c r="N34">
        <f t="shared" si="1"/>
        <v>-368.9101559999981</v>
      </c>
      <c r="O34">
        <f t="shared" si="2"/>
        <v>-368.9101559999981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0.7822537294487677</v>
      </c>
      <c r="V34">
        <f t="shared" si="7"/>
        <v>9</v>
      </c>
      <c r="W34">
        <f t="shared" si="8"/>
        <v>-368.9101559999981</v>
      </c>
      <c r="X34" t="str">
        <f t="shared" si="9"/>
        <v/>
      </c>
      <c r="Y34">
        <f t="shared" si="10"/>
        <v>1</v>
      </c>
      <c r="Z34" t="str">
        <f t="shared" si="11"/>
        <v/>
      </c>
      <c r="AB34" s="3">
        <v>2</v>
      </c>
      <c r="AC34" s="4">
        <v>17</v>
      </c>
      <c r="AD34" s="4">
        <v>11</v>
      </c>
      <c r="AF34">
        <v>2</v>
      </c>
      <c r="AG34">
        <f t="shared" ref="AG34:AG56" si="14">AC34</f>
        <v>17</v>
      </c>
      <c r="AH34">
        <f t="shared" ref="AH34:AH56" si="15">AD34</f>
        <v>11</v>
      </c>
    </row>
    <row r="35" spans="1:34" x14ac:dyDescent="0.25">
      <c r="A35" t="s">
        <v>59</v>
      </c>
      <c r="B35">
        <v>47604.757812999997</v>
      </c>
      <c r="C35">
        <v>46799</v>
      </c>
      <c r="D35">
        <v>48558</v>
      </c>
      <c r="E35">
        <v>49422</v>
      </c>
      <c r="F35">
        <v>44655</v>
      </c>
      <c r="G35">
        <v>46219</v>
      </c>
      <c r="H35">
        <v>46872</v>
      </c>
      <c r="I35">
        <v>44794</v>
      </c>
      <c r="J35">
        <v>46409</v>
      </c>
      <c r="L35" s="1" t="str">
        <f t="shared" si="0"/>
        <v>02FEB2025:10:00:00</v>
      </c>
      <c r="M35">
        <v>10</v>
      </c>
      <c r="N35">
        <f t="shared" si="1"/>
        <v>-805.75781299999653</v>
      </c>
      <c r="O35">
        <f t="shared" si="2"/>
        <v>-805.75781299999653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1.6925993325397375</v>
      </c>
      <c r="V35">
        <f t="shared" si="7"/>
        <v>10</v>
      </c>
      <c r="W35">
        <f t="shared" si="8"/>
        <v>-805.75781299999653</v>
      </c>
      <c r="X35" t="str">
        <f t="shared" si="9"/>
        <v/>
      </c>
      <c r="Y35">
        <f t="shared" si="10"/>
        <v>1</v>
      </c>
      <c r="Z35" t="str">
        <f t="shared" si="11"/>
        <v/>
      </c>
      <c r="AB35" s="3">
        <v>3</v>
      </c>
      <c r="AC35" s="4">
        <v>14</v>
      </c>
      <c r="AD35" s="4">
        <v>13</v>
      </c>
      <c r="AF35">
        <v>3</v>
      </c>
      <c r="AG35">
        <f t="shared" si="14"/>
        <v>14</v>
      </c>
      <c r="AH35">
        <f t="shared" si="15"/>
        <v>13</v>
      </c>
    </row>
    <row r="36" spans="1:34" x14ac:dyDescent="0.25">
      <c r="A36" t="s">
        <v>60</v>
      </c>
      <c r="B36">
        <v>46140.175780999998</v>
      </c>
      <c r="C36">
        <v>45800</v>
      </c>
      <c r="D36">
        <v>47450</v>
      </c>
      <c r="E36">
        <v>47737</v>
      </c>
      <c r="F36">
        <v>43949</v>
      </c>
      <c r="G36">
        <v>45285</v>
      </c>
      <c r="H36">
        <v>45626</v>
      </c>
      <c r="I36">
        <v>44504</v>
      </c>
      <c r="J36">
        <v>45458</v>
      </c>
      <c r="L36" s="1" t="str">
        <f t="shared" si="0"/>
        <v>02FEB2025:11:00:00</v>
      </c>
      <c r="M36">
        <v>11</v>
      </c>
      <c r="N36">
        <f t="shared" si="1"/>
        <v>-340.1757809999981</v>
      </c>
      <c r="O36">
        <f t="shared" si="2"/>
        <v>-340.1757809999981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0.73726589732689884</v>
      </c>
      <c r="V36">
        <f t="shared" si="7"/>
        <v>11</v>
      </c>
      <c r="W36">
        <f t="shared" si="8"/>
        <v>-340.1757809999981</v>
      </c>
      <c r="X36" t="str">
        <f t="shared" si="9"/>
        <v/>
      </c>
      <c r="Y36">
        <f t="shared" si="10"/>
        <v>1</v>
      </c>
      <c r="Z36" t="str">
        <f t="shared" si="11"/>
        <v/>
      </c>
      <c r="AB36" s="3">
        <v>4</v>
      </c>
      <c r="AC36" s="4">
        <v>16</v>
      </c>
      <c r="AD36" s="4">
        <v>12</v>
      </c>
      <c r="AF36">
        <v>4</v>
      </c>
      <c r="AG36">
        <f t="shared" si="14"/>
        <v>16</v>
      </c>
      <c r="AH36">
        <f t="shared" si="15"/>
        <v>12</v>
      </c>
    </row>
    <row r="37" spans="1:34" x14ac:dyDescent="0.25">
      <c r="A37" t="s">
        <v>61</v>
      </c>
      <c r="B37">
        <v>45030.414062999997</v>
      </c>
      <c r="C37">
        <v>45573</v>
      </c>
      <c r="D37">
        <v>46521</v>
      </c>
      <c r="E37">
        <v>46582</v>
      </c>
      <c r="F37">
        <v>43379</v>
      </c>
      <c r="G37">
        <v>44290</v>
      </c>
      <c r="H37">
        <v>44697</v>
      </c>
      <c r="I37">
        <v>44054</v>
      </c>
      <c r="J37">
        <v>44631</v>
      </c>
      <c r="L37" s="1" t="str">
        <f t="shared" si="0"/>
        <v>02FEB2025:12:00:00</v>
      </c>
      <c r="M37">
        <v>12</v>
      </c>
      <c r="N37">
        <f t="shared" si="1"/>
        <v>542.58593700000347</v>
      </c>
      <c r="O37" t="str">
        <f t="shared" si="2"/>
        <v/>
      </c>
      <c r="P37">
        <f t="shared" si="3"/>
        <v>542.58593700000347</v>
      </c>
      <c r="Q37" t="str">
        <f t="shared" si="4"/>
        <v/>
      </c>
      <c r="R37">
        <f t="shared" si="5"/>
        <v>1</v>
      </c>
      <c r="S37">
        <f t="shared" si="6"/>
        <v>1.2049321515029736</v>
      </c>
      <c r="V37">
        <f t="shared" si="7"/>
        <v>12</v>
      </c>
      <c r="W37" t="str">
        <f t="shared" si="8"/>
        <v/>
      </c>
      <c r="X37">
        <f t="shared" si="9"/>
        <v>542.58593700000347</v>
      </c>
      <c r="Y37" t="str">
        <f t="shared" si="10"/>
        <v/>
      </c>
      <c r="Z37">
        <f t="shared" si="11"/>
        <v>1</v>
      </c>
      <c r="AB37" s="3">
        <v>5</v>
      </c>
      <c r="AC37" s="4">
        <v>14</v>
      </c>
      <c r="AD37" s="4">
        <v>14</v>
      </c>
      <c r="AF37">
        <v>5</v>
      </c>
      <c r="AG37">
        <f t="shared" si="14"/>
        <v>14</v>
      </c>
      <c r="AH37">
        <f t="shared" si="15"/>
        <v>14</v>
      </c>
    </row>
    <row r="38" spans="1:34" x14ac:dyDescent="0.25">
      <c r="A38" t="s">
        <v>62</v>
      </c>
      <c r="B38">
        <v>44191.554687999997</v>
      </c>
      <c r="C38">
        <v>45518</v>
      </c>
      <c r="D38">
        <v>46167</v>
      </c>
      <c r="E38">
        <v>46248</v>
      </c>
      <c r="F38">
        <v>43285</v>
      </c>
      <c r="G38">
        <v>43721</v>
      </c>
      <c r="H38">
        <v>44308</v>
      </c>
      <c r="I38">
        <v>44001</v>
      </c>
      <c r="J38">
        <v>44333</v>
      </c>
      <c r="L38" s="1" t="str">
        <f t="shared" si="0"/>
        <v>02FEB2025:13:00:00</v>
      </c>
      <c r="M38">
        <v>13</v>
      </c>
      <c r="N38">
        <f t="shared" si="1"/>
        <v>1326.4453120000035</v>
      </c>
      <c r="O38" t="str">
        <f t="shared" si="2"/>
        <v/>
      </c>
      <c r="P38">
        <f t="shared" si="3"/>
        <v>1326.4453120000035</v>
      </c>
      <c r="Q38" t="str">
        <f t="shared" si="4"/>
        <v/>
      </c>
      <c r="R38">
        <f t="shared" si="5"/>
        <v>1</v>
      </c>
      <c r="S38">
        <f t="shared" si="6"/>
        <v>3.0015810065179562</v>
      </c>
      <c r="V38">
        <f t="shared" si="7"/>
        <v>13</v>
      </c>
      <c r="W38" t="str">
        <f t="shared" si="8"/>
        <v/>
      </c>
      <c r="X38">
        <f t="shared" si="9"/>
        <v>1326.4453120000035</v>
      </c>
      <c r="Y38" t="str">
        <f t="shared" si="10"/>
        <v/>
      </c>
      <c r="Z38">
        <f t="shared" si="11"/>
        <v>1</v>
      </c>
      <c r="AB38" s="3">
        <v>6</v>
      </c>
      <c r="AC38" s="4">
        <v>12</v>
      </c>
      <c r="AD38" s="4">
        <v>16</v>
      </c>
      <c r="AF38">
        <v>6</v>
      </c>
      <c r="AG38">
        <f t="shared" si="14"/>
        <v>12</v>
      </c>
      <c r="AH38">
        <f t="shared" si="15"/>
        <v>16</v>
      </c>
    </row>
    <row r="39" spans="1:34" x14ac:dyDescent="0.25">
      <c r="A39" t="s">
        <v>63</v>
      </c>
      <c r="B39">
        <v>44710.644530999998</v>
      </c>
      <c r="C39">
        <v>45752</v>
      </c>
      <c r="D39">
        <v>45929</v>
      </c>
      <c r="E39">
        <v>46075</v>
      </c>
      <c r="F39">
        <v>43688</v>
      </c>
      <c r="G39">
        <v>43766</v>
      </c>
      <c r="H39">
        <v>44118</v>
      </c>
      <c r="I39">
        <v>44328</v>
      </c>
      <c r="J39">
        <v>44400</v>
      </c>
      <c r="L39" s="1" t="str">
        <f t="shared" si="0"/>
        <v>02FEB2025:14:00:00</v>
      </c>
      <c r="M39">
        <v>14</v>
      </c>
      <c r="N39">
        <f t="shared" si="1"/>
        <v>1041.3554690000019</v>
      </c>
      <c r="O39" t="str">
        <f t="shared" si="2"/>
        <v/>
      </c>
      <c r="P39">
        <f t="shared" si="3"/>
        <v>1041.3554690000019</v>
      </c>
      <c r="Q39" t="str">
        <f t="shared" si="4"/>
        <v/>
      </c>
      <c r="R39">
        <f t="shared" si="5"/>
        <v>1</v>
      </c>
      <c r="S39">
        <f t="shared" si="6"/>
        <v>2.3290996583106311</v>
      </c>
      <c r="V39">
        <f t="shared" si="7"/>
        <v>14</v>
      </c>
      <c r="W39" t="str">
        <f t="shared" si="8"/>
        <v/>
      </c>
      <c r="X39">
        <f t="shared" si="9"/>
        <v>1041.3554690000019</v>
      </c>
      <c r="Y39" t="str">
        <f t="shared" si="10"/>
        <v/>
      </c>
      <c r="Z39">
        <f t="shared" si="11"/>
        <v>1</v>
      </c>
      <c r="AB39" s="3">
        <v>7</v>
      </c>
      <c r="AC39" s="4">
        <v>9</v>
      </c>
      <c r="AD39" s="4">
        <v>19</v>
      </c>
      <c r="AF39">
        <v>7</v>
      </c>
      <c r="AG39">
        <f t="shared" si="14"/>
        <v>9</v>
      </c>
      <c r="AH39">
        <f t="shared" si="15"/>
        <v>19</v>
      </c>
    </row>
    <row r="40" spans="1:34" x14ac:dyDescent="0.25">
      <c r="A40" t="s">
        <v>64</v>
      </c>
      <c r="B40">
        <v>45640.660155999998</v>
      </c>
      <c r="C40">
        <v>46102</v>
      </c>
      <c r="D40">
        <v>45776</v>
      </c>
      <c r="E40">
        <v>46268</v>
      </c>
      <c r="F40">
        <v>44193</v>
      </c>
      <c r="G40">
        <v>44105</v>
      </c>
      <c r="H40">
        <v>44866</v>
      </c>
      <c r="I40">
        <v>44658</v>
      </c>
      <c r="J40">
        <v>44793</v>
      </c>
      <c r="L40" s="1" t="str">
        <f t="shared" si="0"/>
        <v>02FEB2025:15:00:00</v>
      </c>
      <c r="M40">
        <v>15</v>
      </c>
      <c r="N40">
        <f t="shared" si="1"/>
        <v>461.3398440000019</v>
      </c>
      <c r="O40" t="str">
        <f t="shared" si="2"/>
        <v/>
      </c>
      <c r="P40">
        <f t="shared" si="3"/>
        <v>461.3398440000019</v>
      </c>
      <c r="Q40" t="str">
        <f t="shared" si="4"/>
        <v/>
      </c>
      <c r="R40">
        <f t="shared" si="5"/>
        <v>1</v>
      </c>
      <c r="S40">
        <f t="shared" si="6"/>
        <v>1.0108088761712475</v>
      </c>
      <c r="V40">
        <f t="shared" si="7"/>
        <v>15</v>
      </c>
      <c r="W40" t="str">
        <f t="shared" si="8"/>
        <v/>
      </c>
      <c r="X40">
        <f t="shared" si="9"/>
        <v>461.3398440000019</v>
      </c>
      <c r="Y40" t="str">
        <f t="shared" si="10"/>
        <v/>
      </c>
      <c r="Z40">
        <f t="shared" si="11"/>
        <v>1</v>
      </c>
      <c r="AB40" s="3">
        <v>8</v>
      </c>
      <c r="AC40" s="4">
        <v>8</v>
      </c>
      <c r="AD40" s="4">
        <v>20</v>
      </c>
      <c r="AF40">
        <v>8</v>
      </c>
      <c r="AG40">
        <f t="shared" si="14"/>
        <v>8</v>
      </c>
      <c r="AH40">
        <f t="shared" si="15"/>
        <v>20</v>
      </c>
    </row>
    <row r="41" spans="1:34" x14ac:dyDescent="0.25">
      <c r="A41" t="s">
        <v>65</v>
      </c>
      <c r="B41">
        <v>46466.039062999997</v>
      </c>
      <c r="C41">
        <v>46711</v>
      </c>
      <c r="D41">
        <v>45588</v>
      </c>
      <c r="E41">
        <v>46488</v>
      </c>
      <c r="F41">
        <v>44672</v>
      </c>
      <c r="G41">
        <v>44497</v>
      </c>
      <c r="H41">
        <v>45191</v>
      </c>
      <c r="I41">
        <v>44985</v>
      </c>
      <c r="J41">
        <v>45139</v>
      </c>
      <c r="L41" s="1" t="str">
        <f t="shared" si="0"/>
        <v>02FEB2025:16:00:00</v>
      </c>
      <c r="M41">
        <v>16</v>
      </c>
      <c r="N41">
        <f t="shared" si="1"/>
        <v>244.96093700000347</v>
      </c>
      <c r="O41" t="str">
        <f t="shared" si="2"/>
        <v/>
      </c>
      <c r="P41">
        <f t="shared" si="3"/>
        <v>244.96093700000347</v>
      </c>
      <c r="Q41" t="str">
        <f t="shared" si="4"/>
        <v/>
      </c>
      <c r="R41">
        <f t="shared" si="5"/>
        <v>1</v>
      </c>
      <c r="S41">
        <f t="shared" si="6"/>
        <v>0.52718273805924865</v>
      </c>
      <c r="V41">
        <f t="shared" si="7"/>
        <v>16</v>
      </c>
      <c r="W41" t="str">
        <f t="shared" si="8"/>
        <v/>
      </c>
      <c r="X41">
        <f t="shared" si="9"/>
        <v>244.96093700000347</v>
      </c>
      <c r="Y41" t="str">
        <f t="shared" si="10"/>
        <v/>
      </c>
      <c r="Z41">
        <f t="shared" si="11"/>
        <v>1</v>
      </c>
      <c r="AB41" s="3">
        <v>9</v>
      </c>
      <c r="AC41" s="4">
        <v>9</v>
      </c>
      <c r="AD41" s="4">
        <v>19</v>
      </c>
      <c r="AF41">
        <v>9</v>
      </c>
      <c r="AG41">
        <f t="shared" si="14"/>
        <v>9</v>
      </c>
      <c r="AH41">
        <f t="shared" si="15"/>
        <v>19</v>
      </c>
    </row>
    <row r="42" spans="1:34" x14ac:dyDescent="0.25">
      <c r="A42" t="s">
        <v>66</v>
      </c>
      <c r="B42">
        <v>46880.039062999997</v>
      </c>
      <c r="C42">
        <v>47008</v>
      </c>
      <c r="D42">
        <v>45836</v>
      </c>
      <c r="E42">
        <v>46824</v>
      </c>
      <c r="F42">
        <v>45573</v>
      </c>
      <c r="G42">
        <v>44874</v>
      </c>
      <c r="H42">
        <v>45720</v>
      </c>
      <c r="I42">
        <v>45410</v>
      </c>
      <c r="J42">
        <v>45646</v>
      </c>
      <c r="L42" s="1" t="str">
        <f t="shared" si="0"/>
        <v>02FEB2025:17:00:00</v>
      </c>
      <c r="M42">
        <v>17</v>
      </c>
      <c r="N42">
        <f t="shared" si="1"/>
        <v>127.96093700000347</v>
      </c>
      <c r="O42" t="str">
        <f t="shared" si="2"/>
        <v/>
      </c>
      <c r="P42">
        <f t="shared" si="3"/>
        <v>127.96093700000347</v>
      </c>
      <c r="Q42" t="str">
        <f t="shared" si="4"/>
        <v/>
      </c>
      <c r="R42">
        <f t="shared" si="5"/>
        <v>1</v>
      </c>
      <c r="S42">
        <f t="shared" si="6"/>
        <v>0.27295398970986878</v>
      </c>
      <c r="V42">
        <f t="shared" si="7"/>
        <v>17</v>
      </c>
      <c r="W42" t="str">
        <f t="shared" si="8"/>
        <v/>
      </c>
      <c r="X42">
        <f t="shared" si="9"/>
        <v>127.96093700000347</v>
      </c>
      <c r="Y42" t="str">
        <f t="shared" si="10"/>
        <v/>
      </c>
      <c r="Z42">
        <f t="shared" si="11"/>
        <v>1</v>
      </c>
      <c r="AB42" s="3">
        <v>10</v>
      </c>
      <c r="AC42" s="4">
        <v>11</v>
      </c>
      <c r="AD42" s="4">
        <v>17</v>
      </c>
      <c r="AF42">
        <v>10</v>
      </c>
      <c r="AG42">
        <f t="shared" si="14"/>
        <v>11</v>
      </c>
      <c r="AH42">
        <f t="shared" si="15"/>
        <v>17</v>
      </c>
    </row>
    <row r="43" spans="1:34" x14ac:dyDescent="0.25">
      <c r="A43" t="s">
        <v>67</v>
      </c>
      <c r="B43">
        <v>46944.367187999997</v>
      </c>
      <c r="C43">
        <v>47089</v>
      </c>
      <c r="D43">
        <v>46642</v>
      </c>
      <c r="E43">
        <v>47519</v>
      </c>
      <c r="F43">
        <v>46147</v>
      </c>
      <c r="G43">
        <v>45344</v>
      </c>
      <c r="H43">
        <v>46037</v>
      </c>
      <c r="I43">
        <v>45720</v>
      </c>
      <c r="J43">
        <v>46130</v>
      </c>
      <c r="L43" s="1" t="str">
        <f t="shared" si="0"/>
        <v>02FEB2025:18:00:00</v>
      </c>
      <c r="M43">
        <v>18</v>
      </c>
      <c r="N43">
        <f t="shared" si="1"/>
        <v>144.63281200000347</v>
      </c>
      <c r="O43" t="str">
        <f t="shared" si="2"/>
        <v/>
      </c>
      <c r="P43">
        <f t="shared" si="3"/>
        <v>144.63281200000347</v>
      </c>
      <c r="Q43" t="str">
        <f t="shared" si="4"/>
        <v/>
      </c>
      <c r="R43">
        <f t="shared" si="5"/>
        <v>1</v>
      </c>
      <c r="S43">
        <f t="shared" si="6"/>
        <v>0.30809407105390652</v>
      </c>
      <c r="V43">
        <f t="shared" si="7"/>
        <v>18</v>
      </c>
      <c r="W43" t="str">
        <f t="shared" si="8"/>
        <v/>
      </c>
      <c r="X43">
        <f t="shared" si="9"/>
        <v>144.63281200000347</v>
      </c>
      <c r="Y43" t="str">
        <f t="shared" si="10"/>
        <v/>
      </c>
      <c r="Z43">
        <f t="shared" si="11"/>
        <v>1</v>
      </c>
      <c r="AB43" s="3">
        <v>11</v>
      </c>
      <c r="AC43" s="4">
        <v>10</v>
      </c>
      <c r="AD43" s="4">
        <v>18</v>
      </c>
      <c r="AF43">
        <v>11</v>
      </c>
      <c r="AG43">
        <f t="shared" si="14"/>
        <v>10</v>
      </c>
      <c r="AH43">
        <f t="shared" si="15"/>
        <v>18</v>
      </c>
    </row>
    <row r="44" spans="1:34" x14ac:dyDescent="0.25">
      <c r="A44" t="s">
        <v>68</v>
      </c>
      <c r="B44">
        <v>48322.097655999998</v>
      </c>
      <c r="C44">
        <v>48230</v>
      </c>
      <c r="D44">
        <v>47745</v>
      </c>
      <c r="E44">
        <v>48549</v>
      </c>
      <c r="F44">
        <v>47400</v>
      </c>
      <c r="G44">
        <v>46942</v>
      </c>
      <c r="H44">
        <v>47379</v>
      </c>
      <c r="I44">
        <v>46938</v>
      </c>
      <c r="J44">
        <v>47434</v>
      </c>
      <c r="L44" s="1" t="str">
        <f t="shared" si="0"/>
        <v>02FEB2025:19:00:00</v>
      </c>
      <c r="M44">
        <v>19</v>
      </c>
      <c r="N44">
        <f t="shared" si="1"/>
        <v>-92.097655999998096</v>
      </c>
      <c r="O44">
        <f t="shared" si="2"/>
        <v>-92.097655999998096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0.19059117974478623</v>
      </c>
      <c r="V44">
        <f t="shared" si="7"/>
        <v>19</v>
      </c>
      <c r="W44">
        <f t="shared" si="8"/>
        <v>-92.097655999998096</v>
      </c>
      <c r="X44" t="str">
        <f t="shared" si="9"/>
        <v/>
      </c>
      <c r="Y44">
        <f t="shared" si="10"/>
        <v>1</v>
      </c>
      <c r="Z44" t="str">
        <f t="shared" si="11"/>
        <v/>
      </c>
      <c r="AB44" s="3">
        <v>12</v>
      </c>
      <c r="AC44" s="4">
        <v>13</v>
      </c>
      <c r="AD44" s="4">
        <v>15</v>
      </c>
      <c r="AF44">
        <v>12</v>
      </c>
      <c r="AG44">
        <f t="shared" si="14"/>
        <v>13</v>
      </c>
      <c r="AH44">
        <f t="shared" si="15"/>
        <v>15</v>
      </c>
    </row>
    <row r="45" spans="1:34" x14ac:dyDescent="0.25">
      <c r="A45" t="s">
        <v>69</v>
      </c>
      <c r="B45">
        <v>48628.953125</v>
      </c>
      <c r="C45">
        <v>48100</v>
      </c>
      <c r="D45">
        <v>47739</v>
      </c>
      <c r="E45">
        <v>48289</v>
      </c>
      <c r="F45">
        <v>48433</v>
      </c>
      <c r="G45">
        <v>47809</v>
      </c>
      <c r="H45">
        <v>48457</v>
      </c>
      <c r="I45">
        <v>47833</v>
      </c>
      <c r="J45">
        <v>48168</v>
      </c>
      <c r="L45" s="1" t="str">
        <f t="shared" si="0"/>
        <v>02FEB2025:20:00:00</v>
      </c>
      <c r="M45">
        <v>20</v>
      </c>
      <c r="N45">
        <f t="shared" si="1"/>
        <v>-528.953125</v>
      </c>
      <c r="O45">
        <f t="shared" si="2"/>
        <v>-528.953125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1.087732906033025</v>
      </c>
      <c r="V45">
        <f t="shared" si="7"/>
        <v>20</v>
      </c>
      <c r="W45">
        <f t="shared" si="8"/>
        <v>-528.953125</v>
      </c>
      <c r="X45" t="str">
        <f t="shared" si="9"/>
        <v/>
      </c>
      <c r="Y45">
        <f t="shared" si="10"/>
        <v>1</v>
      </c>
      <c r="Z45" t="str">
        <f t="shared" si="11"/>
        <v/>
      </c>
      <c r="AB45" s="3">
        <v>13</v>
      </c>
      <c r="AC45" s="4">
        <v>14</v>
      </c>
      <c r="AD45" s="4">
        <v>14</v>
      </c>
      <c r="AF45">
        <v>13</v>
      </c>
      <c r="AG45">
        <f t="shared" si="14"/>
        <v>14</v>
      </c>
      <c r="AH45">
        <f t="shared" si="15"/>
        <v>14</v>
      </c>
    </row>
    <row r="46" spans="1:34" x14ac:dyDescent="0.25">
      <c r="A46" t="s">
        <v>70</v>
      </c>
      <c r="B46">
        <v>48222.824219000002</v>
      </c>
      <c r="C46">
        <v>47665</v>
      </c>
      <c r="D46">
        <v>46968</v>
      </c>
      <c r="E46">
        <v>47403</v>
      </c>
      <c r="F46">
        <v>47534</v>
      </c>
      <c r="G46">
        <v>47242</v>
      </c>
      <c r="H46">
        <v>48128</v>
      </c>
      <c r="I46">
        <v>47059</v>
      </c>
      <c r="J46">
        <v>47483</v>
      </c>
      <c r="L46" s="1" t="str">
        <f t="shared" si="0"/>
        <v>02FEB2025:21:00:00</v>
      </c>
      <c r="M46">
        <v>21</v>
      </c>
      <c r="N46">
        <f t="shared" si="1"/>
        <v>-557.8242190000019</v>
      </c>
      <c r="O46">
        <f t="shared" si="2"/>
        <v>-557.8242190000019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1.1567638935179096</v>
      </c>
      <c r="V46">
        <f t="shared" si="7"/>
        <v>21</v>
      </c>
      <c r="W46">
        <f t="shared" si="8"/>
        <v>-557.8242190000019</v>
      </c>
      <c r="X46" t="str">
        <f t="shared" si="9"/>
        <v/>
      </c>
      <c r="Y46">
        <f t="shared" si="10"/>
        <v>1</v>
      </c>
      <c r="Z46" t="str">
        <f t="shared" si="11"/>
        <v/>
      </c>
      <c r="AB46" s="3">
        <v>14</v>
      </c>
      <c r="AC46" s="4">
        <v>15</v>
      </c>
      <c r="AD46" s="4">
        <v>13</v>
      </c>
      <c r="AF46">
        <v>14</v>
      </c>
      <c r="AG46">
        <f t="shared" si="14"/>
        <v>15</v>
      </c>
      <c r="AH46">
        <f t="shared" si="15"/>
        <v>13</v>
      </c>
    </row>
    <row r="47" spans="1:34" x14ac:dyDescent="0.25">
      <c r="A47" t="s">
        <v>71</v>
      </c>
      <c r="B47">
        <v>46799.128905999998</v>
      </c>
      <c r="C47">
        <v>46759</v>
      </c>
      <c r="D47">
        <v>46168</v>
      </c>
      <c r="E47">
        <v>46308</v>
      </c>
      <c r="F47">
        <v>46381</v>
      </c>
      <c r="G47">
        <v>46096</v>
      </c>
      <c r="H47">
        <v>47085</v>
      </c>
      <c r="I47">
        <v>45952</v>
      </c>
      <c r="J47">
        <v>46381</v>
      </c>
      <c r="L47" s="1" t="str">
        <f t="shared" si="0"/>
        <v>02FEB2025:22:00:00</v>
      </c>
      <c r="M47">
        <v>22</v>
      </c>
      <c r="N47">
        <f t="shared" si="1"/>
        <v>-40.128905999998096</v>
      </c>
      <c r="O47">
        <f t="shared" si="2"/>
        <v>-40.128905999998096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8.5747121662457418E-2</v>
      </c>
      <c r="V47">
        <f t="shared" si="7"/>
        <v>22</v>
      </c>
      <c r="W47">
        <f t="shared" si="8"/>
        <v>-40.128905999998096</v>
      </c>
      <c r="X47" t="str">
        <f t="shared" si="9"/>
        <v/>
      </c>
      <c r="Y47">
        <f t="shared" si="10"/>
        <v>1</v>
      </c>
      <c r="Z47" t="str">
        <f t="shared" si="11"/>
        <v/>
      </c>
      <c r="AB47" s="3">
        <v>15</v>
      </c>
      <c r="AC47" s="4">
        <v>15</v>
      </c>
      <c r="AD47" s="4">
        <v>13</v>
      </c>
      <c r="AF47">
        <v>15</v>
      </c>
      <c r="AG47">
        <f t="shared" si="14"/>
        <v>15</v>
      </c>
      <c r="AH47">
        <f t="shared" si="15"/>
        <v>13</v>
      </c>
    </row>
    <row r="48" spans="1:34" x14ac:dyDescent="0.25">
      <c r="A48" t="s">
        <v>72</v>
      </c>
      <c r="B48">
        <v>44766.097655999998</v>
      </c>
      <c r="C48">
        <v>45113</v>
      </c>
      <c r="D48">
        <v>44619</v>
      </c>
      <c r="E48">
        <v>44541</v>
      </c>
      <c r="F48">
        <v>44600</v>
      </c>
      <c r="G48">
        <v>44135</v>
      </c>
      <c r="H48">
        <v>45115</v>
      </c>
      <c r="I48">
        <v>44098</v>
      </c>
      <c r="J48">
        <v>44514</v>
      </c>
      <c r="L48" s="1" t="str">
        <f t="shared" si="0"/>
        <v>02FEB2025:23:00:00</v>
      </c>
      <c r="M48">
        <v>23</v>
      </c>
      <c r="N48">
        <f t="shared" si="1"/>
        <v>346.9023440000019</v>
      </c>
      <c r="O48" t="str">
        <f t="shared" si="2"/>
        <v/>
      </c>
      <c r="P48">
        <f t="shared" si="3"/>
        <v>346.9023440000019</v>
      </c>
      <c r="Q48" t="str">
        <f t="shared" si="4"/>
        <v/>
      </c>
      <c r="R48">
        <f t="shared" si="5"/>
        <v>1</v>
      </c>
      <c r="S48">
        <f t="shared" si="6"/>
        <v>0.7749220105485487</v>
      </c>
      <c r="V48">
        <f t="shared" si="7"/>
        <v>23</v>
      </c>
      <c r="W48" t="str">
        <f t="shared" si="8"/>
        <v/>
      </c>
      <c r="X48">
        <f t="shared" si="9"/>
        <v>346.9023440000019</v>
      </c>
      <c r="Y48" t="str">
        <f t="shared" si="10"/>
        <v/>
      </c>
      <c r="Z48">
        <f t="shared" si="11"/>
        <v>1</v>
      </c>
      <c r="AB48" s="3">
        <v>16</v>
      </c>
      <c r="AC48" s="4">
        <v>16</v>
      </c>
      <c r="AD48" s="4">
        <v>12</v>
      </c>
      <c r="AF48">
        <v>16</v>
      </c>
      <c r="AG48">
        <f t="shared" si="14"/>
        <v>16</v>
      </c>
      <c r="AH48">
        <f t="shared" si="15"/>
        <v>12</v>
      </c>
    </row>
    <row r="49" spans="1:34" x14ac:dyDescent="0.25">
      <c r="A49" t="s">
        <v>73</v>
      </c>
      <c r="B49">
        <v>42759.890625</v>
      </c>
      <c r="C49">
        <v>43234</v>
      </c>
      <c r="D49">
        <v>43225</v>
      </c>
      <c r="E49">
        <v>42690</v>
      </c>
      <c r="F49">
        <v>42332</v>
      </c>
      <c r="G49">
        <v>41745</v>
      </c>
      <c r="H49">
        <v>42783</v>
      </c>
      <c r="I49">
        <v>41930</v>
      </c>
      <c r="J49">
        <v>42314</v>
      </c>
      <c r="L49" s="1" t="str">
        <f t="shared" si="0"/>
        <v>03FEB2025:00:00:00</v>
      </c>
      <c r="M49">
        <v>24</v>
      </c>
      <c r="N49">
        <f t="shared" si="1"/>
        <v>474.109375</v>
      </c>
      <c r="O49" t="str">
        <f t="shared" si="2"/>
        <v/>
      </c>
      <c r="P49">
        <f t="shared" si="3"/>
        <v>474.109375</v>
      </c>
      <c r="Q49" t="str">
        <f t="shared" si="4"/>
        <v/>
      </c>
      <c r="R49">
        <f t="shared" si="5"/>
        <v>1</v>
      </c>
      <c r="S49">
        <f t="shared" si="6"/>
        <v>1.1087712528497611</v>
      </c>
      <c r="V49">
        <f t="shared" si="7"/>
        <v>24</v>
      </c>
      <c r="W49" t="str">
        <f t="shared" si="8"/>
        <v/>
      </c>
      <c r="X49">
        <f t="shared" si="9"/>
        <v>474.109375</v>
      </c>
      <c r="Y49" t="str">
        <f t="shared" si="10"/>
        <v/>
      </c>
      <c r="Z49">
        <f t="shared" si="11"/>
        <v>1</v>
      </c>
      <c r="AB49" s="3">
        <v>17</v>
      </c>
      <c r="AC49" s="4">
        <v>13</v>
      </c>
      <c r="AD49" s="4">
        <v>15</v>
      </c>
      <c r="AF49">
        <v>17</v>
      </c>
      <c r="AG49">
        <f t="shared" si="14"/>
        <v>13</v>
      </c>
      <c r="AH49">
        <f t="shared" si="15"/>
        <v>15</v>
      </c>
    </row>
    <row r="50" spans="1:34" x14ac:dyDescent="0.25">
      <c r="A50" t="s">
        <v>74</v>
      </c>
      <c r="B50">
        <v>41660.46875</v>
      </c>
      <c r="C50">
        <v>41022</v>
      </c>
      <c r="D50">
        <v>41732</v>
      </c>
      <c r="E50">
        <v>41257</v>
      </c>
      <c r="F50">
        <v>41750</v>
      </c>
      <c r="G50">
        <v>40000</v>
      </c>
      <c r="H50">
        <v>41022</v>
      </c>
      <c r="I50">
        <v>40922</v>
      </c>
      <c r="J50">
        <v>40975</v>
      </c>
      <c r="L50" s="1" t="str">
        <f t="shared" si="0"/>
        <v>03FEB2025:01:00:00</v>
      </c>
      <c r="M50">
        <v>1</v>
      </c>
      <c r="N50">
        <f t="shared" si="1"/>
        <v>-638.46875</v>
      </c>
      <c r="O50">
        <f t="shared" si="2"/>
        <v>-638.46875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1.5325529672538789</v>
      </c>
      <c r="V50">
        <f t="shared" si="7"/>
        <v>1</v>
      </c>
      <c r="W50">
        <f t="shared" si="8"/>
        <v>-638.46875</v>
      </c>
      <c r="X50" t="str">
        <f t="shared" si="9"/>
        <v/>
      </c>
      <c r="Y50">
        <f t="shared" si="10"/>
        <v>1</v>
      </c>
      <c r="Z50" t="str">
        <f t="shared" si="11"/>
        <v/>
      </c>
      <c r="AB50" s="3">
        <v>18</v>
      </c>
      <c r="AC50" s="4">
        <v>12</v>
      </c>
      <c r="AD50" s="4">
        <v>16</v>
      </c>
      <c r="AF50">
        <v>18</v>
      </c>
      <c r="AG50">
        <f t="shared" si="14"/>
        <v>12</v>
      </c>
      <c r="AH50">
        <f t="shared" si="15"/>
        <v>16</v>
      </c>
    </row>
    <row r="51" spans="1:34" x14ac:dyDescent="0.25">
      <c r="A51" t="s">
        <v>75</v>
      </c>
      <c r="B51">
        <v>40920.546875</v>
      </c>
      <c r="C51">
        <v>40324</v>
      </c>
      <c r="D51">
        <v>41270</v>
      </c>
      <c r="E51">
        <v>40708</v>
      </c>
      <c r="F51">
        <v>40882</v>
      </c>
      <c r="G51">
        <v>39059</v>
      </c>
      <c r="H51">
        <v>40324</v>
      </c>
      <c r="I51">
        <v>40113</v>
      </c>
      <c r="J51">
        <v>40205</v>
      </c>
      <c r="L51" s="1" t="str">
        <f t="shared" si="0"/>
        <v>03FEB2025:02:00:00</v>
      </c>
      <c r="M51">
        <v>2</v>
      </c>
      <c r="N51">
        <f t="shared" si="1"/>
        <v>-596.546875</v>
      </c>
      <c r="O51">
        <f t="shared" si="2"/>
        <v>-596.546875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1.4578174549384002</v>
      </c>
      <c r="V51">
        <f t="shared" si="7"/>
        <v>2</v>
      </c>
      <c r="W51">
        <f t="shared" si="8"/>
        <v>-596.546875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4">
        <v>11</v>
      </c>
      <c r="AD51" s="4">
        <v>17</v>
      </c>
      <c r="AF51">
        <v>19</v>
      </c>
      <c r="AG51">
        <f t="shared" si="14"/>
        <v>11</v>
      </c>
      <c r="AH51">
        <f t="shared" si="15"/>
        <v>17</v>
      </c>
    </row>
    <row r="52" spans="1:34" x14ac:dyDescent="0.25">
      <c r="A52" t="s">
        <v>76</v>
      </c>
      <c r="B52">
        <v>40096.144530999998</v>
      </c>
      <c r="C52">
        <v>39819</v>
      </c>
      <c r="D52">
        <v>40482</v>
      </c>
      <c r="E52">
        <v>39930</v>
      </c>
      <c r="F52">
        <v>40189</v>
      </c>
      <c r="G52">
        <v>38675</v>
      </c>
      <c r="H52">
        <v>39819</v>
      </c>
      <c r="I52">
        <v>39708</v>
      </c>
      <c r="J52">
        <v>39651</v>
      </c>
      <c r="L52" s="1" t="str">
        <f t="shared" si="0"/>
        <v>03FEB2025:03:00:00</v>
      </c>
      <c r="M52">
        <v>3</v>
      </c>
      <c r="N52">
        <f t="shared" si="1"/>
        <v>-277.1445309999981</v>
      </c>
      <c r="O52">
        <f t="shared" si="2"/>
        <v>-277.1445309999981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0.69119995012419744</v>
      </c>
      <c r="V52">
        <f t="shared" si="7"/>
        <v>3</v>
      </c>
      <c r="W52">
        <f t="shared" si="8"/>
        <v>-277.1445309999981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4">
        <v>11</v>
      </c>
      <c r="AD52" s="4">
        <v>17</v>
      </c>
      <c r="AF52">
        <v>20</v>
      </c>
      <c r="AG52">
        <f t="shared" si="14"/>
        <v>11</v>
      </c>
      <c r="AH52">
        <f t="shared" si="15"/>
        <v>17</v>
      </c>
    </row>
    <row r="53" spans="1:34" x14ac:dyDescent="0.25">
      <c r="A53" t="s">
        <v>77</v>
      </c>
      <c r="B53">
        <v>39666.933594000002</v>
      </c>
      <c r="C53">
        <v>40034</v>
      </c>
      <c r="D53">
        <v>40566</v>
      </c>
      <c r="E53">
        <v>39890</v>
      </c>
      <c r="F53">
        <v>40188</v>
      </c>
      <c r="G53">
        <v>38790</v>
      </c>
      <c r="H53">
        <v>40034</v>
      </c>
      <c r="I53">
        <v>39716</v>
      </c>
      <c r="J53">
        <v>39714</v>
      </c>
      <c r="L53" s="1" t="str">
        <f t="shared" si="0"/>
        <v>03FEB2025:04:00:00</v>
      </c>
      <c r="M53">
        <v>4</v>
      </c>
      <c r="N53">
        <f t="shared" si="1"/>
        <v>367.0664059999981</v>
      </c>
      <c r="O53" t="str">
        <f t="shared" si="2"/>
        <v/>
      </c>
      <c r="P53">
        <f t="shared" si="3"/>
        <v>367.0664059999981</v>
      </c>
      <c r="Q53" t="str">
        <f t="shared" si="4"/>
        <v/>
      </c>
      <c r="R53">
        <f t="shared" si="5"/>
        <v>1</v>
      </c>
      <c r="S53">
        <f t="shared" si="6"/>
        <v>0.92537126705332307</v>
      </c>
      <c r="V53">
        <f t="shared" si="7"/>
        <v>4</v>
      </c>
      <c r="W53" t="str">
        <f t="shared" si="8"/>
        <v/>
      </c>
      <c r="X53">
        <f t="shared" si="9"/>
        <v>367.0664059999981</v>
      </c>
      <c r="Y53" t="str">
        <f t="shared" si="10"/>
        <v/>
      </c>
      <c r="Z53">
        <f t="shared" si="11"/>
        <v>1</v>
      </c>
      <c r="AB53" s="3">
        <v>21</v>
      </c>
      <c r="AC53" s="4">
        <v>11</v>
      </c>
      <c r="AD53" s="4">
        <v>17</v>
      </c>
      <c r="AF53">
        <v>21</v>
      </c>
      <c r="AG53">
        <f t="shared" si="14"/>
        <v>11</v>
      </c>
      <c r="AH53">
        <f t="shared" si="15"/>
        <v>17</v>
      </c>
    </row>
    <row r="54" spans="1:34" x14ac:dyDescent="0.25">
      <c r="A54" t="s">
        <v>78</v>
      </c>
      <c r="B54">
        <v>39806.625</v>
      </c>
      <c r="C54">
        <v>41169</v>
      </c>
      <c r="D54">
        <v>41215</v>
      </c>
      <c r="E54">
        <v>40554</v>
      </c>
      <c r="F54">
        <v>41249</v>
      </c>
      <c r="G54">
        <v>39751</v>
      </c>
      <c r="H54">
        <v>41169</v>
      </c>
      <c r="I54">
        <v>40662</v>
      </c>
      <c r="J54">
        <v>40655</v>
      </c>
      <c r="L54" s="1" t="str">
        <f t="shared" si="0"/>
        <v>03FEB2025:05:00:00</v>
      </c>
      <c r="M54">
        <v>5</v>
      </c>
      <c r="N54">
        <f t="shared" si="1"/>
        <v>1362.375</v>
      </c>
      <c r="O54" t="str">
        <f t="shared" si="2"/>
        <v/>
      </c>
      <c r="P54">
        <f t="shared" si="3"/>
        <v>1362.375</v>
      </c>
      <c r="Q54" t="str">
        <f t="shared" si="4"/>
        <v/>
      </c>
      <c r="R54">
        <f t="shared" si="5"/>
        <v>1</v>
      </c>
      <c r="S54">
        <f t="shared" si="6"/>
        <v>3.4224830665749733</v>
      </c>
      <c r="V54">
        <f t="shared" si="7"/>
        <v>5</v>
      </c>
      <c r="W54" t="str">
        <f t="shared" si="8"/>
        <v/>
      </c>
      <c r="X54">
        <f t="shared" si="9"/>
        <v>1362.375</v>
      </c>
      <c r="Y54" t="str">
        <f t="shared" si="10"/>
        <v/>
      </c>
      <c r="Z54">
        <f t="shared" si="11"/>
        <v>1</v>
      </c>
      <c r="AB54" s="3">
        <v>22</v>
      </c>
      <c r="AC54" s="4">
        <v>11</v>
      </c>
      <c r="AD54" s="4">
        <v>17</v>
      </c>
      <c r="AF54">
        <v>22</v>
      </c>
      <c r="AG54">
        <f t="shared" si="14"/>
        <v>11</v>
      </c>
      <c r="AH54">
        <f t="shared" si="15"/>
        <v>17</v>
      </c>
    </row>
    <row r="55" spans="1:34" x14ac:dyDescent="0.25">
      <c r="A55" t="s">
        <v>79</v>
      </c>
      <c r="B55">
        <v>41803.277344000002</v>
      </c>
      <c r="C55">
        <v>43040</v>
      </c>
      <c r="D55">
        <v>42874</v>
      </c>
      <c r="E55">
        <v>42206</v>
      </c>
      <c r="F55">
        <v>43510</v>
      </c>
      <c r="G55">
        <v>42049</v>
      </c>
      <c r="H55">
        <v>43040</v>
      </c>
      <c r="I55">
        <v>42912</v>
      </c>
      <c r="J55">
        <v>42728</v>
      </c>
      <c r="L55" s="1" t="str">
        <f t="shared" si="0"/>
        <v>03FEB2025:06:00:00</v>
      </c>
      <c r="M55">
        <v>6</v>
      </c>
      <c r="N55">
        <f t="shared" si="1"/>
        <v>1236.7226559999981</v>
      </c>
      <c r="O55" t="str">
        <f t="shared" si="2"/>
        <v/>
      </c>
      <c r="P55">
        <f t="shared" si="3"/>
        <v>1236.7226559999981</v>
      </c>
      <c r="Q55" t="str">
        <f t="shared" si="4"/>
        <v/>
      </c>
      <c r="R55">
        <f t="shared" si="5"/>
        <v>1</v>
      </c>
      <c r="S55">
        <f t="shared" si="6"/>
        <v>2.9584346840152813</v>
      </c>
      <c r="V55">
        <f t="shared" si="7"/>
        <v>6</v>
      </c>
      <c r="W55" t="str">
        <f t="shared" si="8"/>
        <v/>
      </c>
      <c r="X55">
        <f t="shared" si="9"/>
        <v>1236.7226559999981</v>
      </c>
      <c r="Y55" t="str">
        <f t="shared" si="10"/>
        <v/>
      </c>
      <c r="Z55">
        <f t="shared" si="11"/>
        <v>1</v>
      </c>
      <c r="AB55" s="3">
        <v>23</v>
      </c>
      <c r="AC55" s="4">
        <v>12</v>
      </c>
      <c r="AD55" s="4">
        <v>16</v>
      </c>
      <c r="AF55">
        <v>23</v>
      </c>
      <c r="AG55">
        <f t="shared" si="14"/>
        <v>12</v>
      </c>
      <c r="AH55">
        <f t="shared" si="15"/>
        <v>16</v>
      </c>
    </row>
    <row r="56" spans="1:34" x14ac:dyDescent="0.25">
      <c r="A56" t="s">
        <v>80</v>
      </c>
      <c r="B56">
        <v>44841.699219000002</v>
      </c>
      <c r="C56">
        <v>46283</v>
      </c>
      <c r="D56">
        <v>45546</v>
      </c>
      <c r="E56">
        <v>44759</v>
      </c>
      <c r="F56">
        <v>47282</v>
      </c>
      <c r="G56">
        <v>45835</v>
      </c>
      <c r="H56">
        <v>46283</v>
      </c>
      <c r="I56">
        <v>46696</v>
      </c>
      <c r="J56">
        <v>46169</v>
      </c>
      <c r="L56" s="1" t="str">
        <f t="shared" si="0"/>
        <v>03FEB2025:07:00:00</v>
      </c>
      <c r="M56">
        <v>7</v>
      </c>
      <c r="N56">
        <f t="shared" si="1"/>
        <v>1441.3007809999981</v>
      </c>
      <c r="O56" t="str">
        <f t="shared" si="2"/>
        <v/>
      </c>
      <c r="P56">
        <f t="shared" si="3"/>
        <v>1441.3007809999981</v>
      </c>
      <c r="Q56" t="str">
        <f t="shared" si="4"/>
        <v/>
      </c>
      <c r="R56">
        <f t="shared" si="5"/>
        <v>1</v>
      </c>
      <c r="S56">
        <f t="shared" si="6"/>
        <v>3.2141975128125839</v>
      </c>
      <c r="V56">
        <f t="shared" si="7"/>
        <v>7</v>
      </c>
      <c r="W56" t="str">
        <f t="shared" si="8"/>
        <v/>
      </c>
      <c r="X56">
        <f t="shared" si="9"/>
        <v>1441.3007809999981</v>
      </c>
      <c r="Y56" t="str">
        <f t="shared" si="10"/>
        <v/>
      </c>
      <c r="Z56">
        <f t="shared" si="11"/>
        <v>1</v>
      </c>
      <c r="AB56" s="3">
        <v>24</v>
      </c>
      <c r="AC56" s="4">
        <v>13</v>
      </c>
      <c r="AD56" s="4">
        <v>15</v>
      </c>
      <c r="AF56">
        <v>24</v>
      </c>
      <c r="AG56">
        <f t="shared" si="14"/>
        <v>13</v>
      </c>
      <c r="AH56">
        <f t="shared" si="15"/>
        <v>15</v>
      </c>
    </row>
    <row r="57" spans="1:34" x14ac:dyDescent="0.25">
      <c r="A57" t="s">
        <v>81</v>
      </c>
      <c r="B57">
        <v>46370.792969000002</v>
      </c>
      <c r="C57">
        <v>48080</v>
      </c>
      <c r="D57">
        <v>46968</v>
      </c>
      <c r="E57">
        <v>46223</v>
      </c>
      <c r="F57">
        <v>49256</v>
      </c>
      <c r="G57">
        <v>47693</v>
      </c>
      <c r="H57">
        <v>48080</v>
      </c>
      <c r="I57">
        <v>48556</v>
      </c>
      <c r="J57">
        <v>47956</v>
      </c>
      <c r="L57" s="1" t="str">
        <f t="shared" si="0"/>
        <v>03FEB2025:08:00:00</v>
      </c>
      <c r="M57">
        <v>8</v>
      </c>
      <c r="N57">
        <f t="shared" si="1"/>
        <v>1709.2070309999981</v>
      </c>
      <c r="O57" t="str">
        <f t="shared" si="2"/>
        <v/>
      </c>
      <c r="P57">
        <f t="shared" si="3"/>
        <v>1709.2070309999981</v>
      </c>
      <c r="Q57" t="str">
        <f t="shared" si="4"/>
        <v/>
      </c>
      <c r="R57">
        <f t="shared" si="5"/>
        <v>1</v>
      </c>
      <c r="S57">
        <f t="shared" si="6"/>
        <v>3.6859560114545471</v>
      </c>
      <c r="V57">
        <f t="shared" si="7"/>
        <v>8</v>
      </c>
      <c r="W57" t="str">
        <f t="shared" si="8"/>
        <v/>
      </c>
      <c r="X57">
        <f t="shared" si="9"/>
        <v>1709.2070309999981</v>
      </c>
      <c r="Y57" t="str">
        <f t="shared" si="10"/>
        <v/>
      </c>
      <c r="Z57">
        <f t="shared" si="11"/>
        <v>1</v>
      </c>
      <c r="AB57" s="3" t="s">
        <v>698</v>
      </c>
      <c r="AC57" s="4">
        <v>0</v>
      </c>
      <c r="AD57" s="4">
        <v>0</v>
      </c>
    </row>
    <row r="58" spans="1:34" x14ac:dyDescent="0.25">
      <c r="A58" t="s">
        <v>82</v>
      </c>
      <c r="B58">
        <v>46970.957030999998</v>
      </c>
      <c r="C58">
        <v>48542</v>
      </c>
      <c r="D58">
        <v>47220</v>
      </c>
      <c r="E58">
        <v>46591</v>
      </c>
      <c r="F58">
        <v>49464</v>
      </c>
      <c r="G58">
        <v>48044</v>
      </c>
      <c r="H58">
        <v>48542</v>
      </c>
      <c r="I58">
        <v>48651</v>
      </c>
      <c r="J58">
        <v>48246</v>
      </c>
      <c r="L58" s="1" t="str">
        <f t="shared" si="0"/>
        <v>03FEB2025:09:00:00</v>
      </c>
      <c r="M58">
        <v>9</v>
      </c>
      <c r="N58">
        <f t="shared" si="1"/>
        <v>1571.0429690000019</v>
      </c>
      <c r="O58" t="str">
        <f t="shared" si="2"/>
        <v/>
      </c>
      <c r="P58">
        <f t="shared" si="3"/>
        <v>1571.0429690000019</v>
      </c>
      <c r="Q58" t="str">
        <f t="shared" si="4"/>
        <v/>
      </c>
      <c r="R58">
        <f t="shared" si="5"/>
        <v>1</v>
      </c>
      <c r="S58">
        <f t="shared" si="6"/>
        <v>3.3447114308595873</v>
      </c>
      <c r="V58">
        <f t="shared" si="7"/>
        <v>9</v>
      </c>
      <c r="W58" t="str">
        <f t="shared" si="8"/>
        <v/>
      </c>
      <c r="X58">
        <f t="shared" si="9"/>
        <v>1571.0429690000019</v>
      </c>
      <c r="Y58" t="str">
        <f t="shared" si="10"/>
        <v/>
      </c>
      <c r="Z58">
        <f t="shared" si="11"/>
        <v>1</v>
      </c>
      <c r="AB58" s="3" t="s">
        <v>13</v>
      </c>
      <c r="AC58" s="4">
        <v>301</v>
      </c>
      <c r="AD58" s="4">
        <v>371</v>
      </c>
    </row>
    <row r="59" spans="1:34" x14ac:dyDescent="0.25">
      <c r="A59" t="s">
        <v>83</v>
      </c>
      <c r="B59">
        <v>47851.101562999997</v>
      </c>
      <c r="C59">
        <v>48902</v>
      </c>
      <c r="D59">
        <v>47552</v>
      </c>
      <c r="E59">
        <v>47106</v>
      </c>
      <c r="F59">
        <v>49821</v>
      </c>
      <c r="G59">
        <v>48460</v>
      </c>
      <c r="H59">
        <v>48902</v>
      </c>
      <c r="I59">
        <v>48936</v>
      </c>
      <c r="J59">
        <v>48627</v>
      </c>
      <c r="L59" s="1" t="str">
        <f t="shared" si="0"/>
        <v>03FEB2025:10:00:00</v>
      </c>
      <c r="M59">
        <v>10</v>
      </c>
      <c r="N59">
        <f t="shared" si="1"/>
        <v>1050.8984370000035</v>
      </c>
      <c r="O59" t="str">
        <f t="shared" si="2"/>
        <v/>
      </c>
      <c r="P59">
        <f t="shared" si="3"/>
        <v>1050.8984370000035</v>
      </c>
      <c r="Q59" t="str">
        <f t="shared" si="4"/>
        <v/>
      </c>
      <c r="R59">
        <f t="shared" si="5"/>
        <v>1</v>
      </c>
      <c r="S59">
        <f t="shared" si="6"/>
        <v>2.1961844193208537</v>
      </c>
      <c r="V59">
        <f t="shared" si="7"/>
        <v>10</v>
      </c>
      <c r="W59" t="str">
        <f t="shared" si="8"/>
        <v/>
      </c>
      <c r="X59">
        <f t="shared" si="9"/>
        <v>1050.8984370000035</v>
      </c>
      <c r="Y59" t="str">
        <f t="shared" si="10"/>
        <v/>
      </c>
      <c r="Z59">
        <f t="shared" si="11"/>
        <v>1</v>
      </c>
    </row>
    <row r="60" spans="1:34" x14ac:dyDescent="0.25">
      <c r="A60" t="s">
        <v>84</v>
      </c>
      <c r="B60">
        <v>47753.925780999998</v>
      </c>
      <c r="C60">
        <v>49055</v>
      </c>
      <c r="D60">
        <v>47367</v>
      </c>
      <c r="E60">
        <v>47464</v>
      </c>
      <c r="F60">
        <v>50027</v>
      </c>
      <c r="G60">
        <v>48454</v>
      </c>
      <c r="H60">
        <v>49055</v>
      </c>
      <c r="I60">
        <v>48938</v>
      </c>
      <c r="J60">
        <v>48757</v>
      </c>
      <c r="L60" s="1" t="str">
        <f t="shared" si="0"/>
        <v>03FEB2025:11:00:00</v>
      </c>
      <c r="M60">
        <v>11</v>
      </c>
      <c r="N60">
        <f t="shared" si="1"/>
        <v>1301.0742190000019</v>
      </c>
      <c r="O60" t="str">
        <f t="shared" si="2"/>
        <v/>
      </c>
      <c r="P60">
        <f t="shared" si="3"/>
        <v>1301.0742190000019</v>
      </c>
      <c r="Q60" t="str">
        <f t="shared" si="4"/>
        <v/>
      </c>
      <c r="R60">
        <f t="shared" si="5"/>
        <v>1</v>
      </c>
      <c r="S60">
        <f t="shared" si="6"/>
        <v>2.7245387635076157</v>
      </c>
      <c r="V60">
        <f t="shared" si="7"/>
        <v>11</v>
      </c>
      <c r="W60" t="str">
        <f t="shared" si="8"/>
        <v/>
      </c>
      <c r="X60">
        <f t="shared" si="9"/>
        <v>1301.0742190000019</v>
      </c>
      <c r="Y60" t="str">
        <f t="shared" si="10"/>
        <v/>
      </c>
      <c r="Z60">
        <f t="shared" si="11"/>
        <v>1</v>
      </c>
    </row>
    <row r="61" spans="1:34" x14ac:dyDescent="0.25">
      <c r="A61" t="s">
        <v>85</v>
      </c>
      <c r="B61">
        <v>48476.058594000002</v>
      </c>
      <c r="C61">
        <v>49543</v>
      </c>
      <c r="D61">
        <v>47266</v>
      </c>
      <c r="E61">
        <v>47649</v>
      </c>
      <c r="F61">
        <v>50418</v>
      </c>
      <c r="G61">
        <v>48378</v>
      </c>
      <c r="H61">
        <v>49543</v>
      </c>
      <c r="I61">
        <v>49003</v>
      </c>
      <c r="J61">
        <v>48967</v>
      </c>
      <c r="L61" s="1" t="str">
        <f t="shared" si="0"/>
        <v>03FEB2025:12:00:00</v>
      </c>
      <c r="M61">
        <v>12</v>
      </c>
      <c r="N61">
        <f t="shared" si="1"/>
        <v>1066.9414059999981</v>
      </c>
      <c r="O61" t="str">
        <f t="shared" si="2"/>
        <v/>
      </c>
      <c r="P61">
        <f t="shared" si="3"/>
        <v>1066.9414059999981</v>
      </c>
      <c r="Q61" t="str">
        <f t="shared" si="4"/>
        <v/>
      </c>
      <c r="R61">
        <f t="shared" si="5"/>
        <v>1</v>
      </c>
      <c r="S61">
        <f t="shared" si="6"/>
        <v>2.2009656662393255</v>
      </c>
      <c r="V61">
        <f t="shared" si="7"/>
        <v>12</v>
      </c>
      <c r="W61" t="str">
        <f t="shared" si="8"/>
        <v/>
      </c>
      <c r="X61">
        <f t="shared" si="9"/>
        <v>1066.9414059999981</v>
      </c>
      <c r="Y61" t="str">
        <f t="shared" si="10"/>
        <v/>
      </c>
      <c r="Z61">
        <f t="shared" si="11"/>
        <v>1</v>
      </c>
    </row>
    <row r="62" spans="1:34" x14ac:dyDescent="0.25">
      <c r="A62" t="s">
        <v>86</v>
      </c>
      <c r="B62">
        <v>48285.210937999997</v>
      </c>
      <c r="C62">
        <v>49599</v>
      </c>
      <c r="D62">
        <v>47448</v>
      </c>
      <c r="E62">
        <v>47929</v>
      </c>
      <c r="F62">
        <v>50931</v>
      </c>
      <c r="G62">
        <v>48533</v>
      </c>
      <c r="H62">
        <v>49599</v>
      </c>
      <c r="I62">
        <v>49234</v>
      </c>
      <c r="J62">
        <v>49207</v>
      </c>
      <c r="L62" s="1" t="str">
        <f t="shared" si="0"/>
        <v>03FEB2025:13:00:00</v>
      </c>
      <c r="M62">
        <v>13</v>
      </c>
      <c r="N62">
        <f t="shared" si="1"/>
        <v>1313.7890620000035</v>
      </c>
      <c r="O62" t="str">
        <f t="shared" si="2"/>
        <v/>
      </c>
      <c r="P62">
        <f t="shared" si="3"/>
        <v>1313.7890620000035</v>
      </c>
      <c r="Q62" t="str">
        <f t="shared" si="4"/>
        <v/>
      </c>
      <c r="R62">
        <f t="shared" si="5"/>
        <v>1</v>
      </c>
      <c r="S62">
        <f t="shared" si="6"/>
        <v>2.7208932848754817</v>
      </c>
      <c r="V62">
        <f t="shared" si="7"/>
        <v>13</v>
      </c>
      <c r="W62" t="str">
        <f t="shared" si="8"/>
        <v/>
      </c>
      <c r="X62">
        <f t="shared" si="9"/>
        <v>1313.7890620000035</v>
      </c>
      <c r="Y62" t="str">
        <f t="shared" si="10"/>
        <v/>
      </c>
      <c r="Z62">
        <f t="shared" si="11"/>
        <v>1</v>
      </c>
    </row>
    <row r="63" spans="1:34" x14ac:dyDescent="0.25">
      <c r="A63" t="s">
        <v>87</v>
      </c>
      <c r="B63">
        <v>49333.515625</v>
      </c>
      <c r="C63">
        <v>50114</v>
      </c>
      <c r="D63">
        <v>47863</v>
      </c>
      <c r="E63">
        <v>48556</v>
      </c>
      <c r="F63">
        <v>51966</v>
      </c>
      <c r="G63">
        <v>49052</v>
      </c>
      <c r="H63">
        <v>50114</v>
      </c>
      <c r="I63">
        <v>49901</v>
      </c>
      <c r="J63">
        <v>49865</v>
      </c>
      <c r="L63" s="1" t="str">
        <f t="shared" si="0"/>
        <v>03FEB2025:14:00:00</v>
      </c>
      <c r="M63">
        <v>14</v>
      </c>
      <c r="N63">
        <f t="shared" si="1"/>
        <v>780.484375</v>
      </c>
      <c r="O63" t="str">
        <f t="shared" si="2"/>
        <v/>
      </c>
      <c r="P63">
        <f t="shared" si="3"/>
        <v>780.484375</v>
      </c>
      <c r="Q63" t="str">
        <f t="shared" si="4"/>
        <v/>
      </c>
      <c r="R63">
        <f t="shared" si="5"/>
        <v>1</v>
      </c>
      <c r="S63">
        <f t="shared" si="6"/>
        <v>1.5820570764360564</v>
      </c>
      <c r="V63">
        <f t="shared" si="7"/>
        <v>14</v>
      </c>
      <c r="W63" t="str">
        <f t="shared" si="8"/>
        <v/>
      </c>
      <c r="X63">
        <f t="shared" si="9"/>
        <v>780.484375</v>
      </c>
      <c r="Y63" t="str">
        <f t="shared" si="10"/>
        <v/>
      </c>
      <c r="Z63">
        <f t="shared" si="11"/>
        <v>1</v>
      </c>
    </row>
    <row r="64" spans="1:34" x14ac:dyDescent="0.25">
      <c r="A64" t="s">
        <v>88</v>
      </c>
      <c r="B64">
        <v>50545.535155999998</v>
      </c>
      <c r="C64">
        <v>50859</v>
      </c>
      <c r="D64">
        <v>47852</v>
      </c>
      <c r="E64">
        <v>49111</v>
      </c>
      <c r="F64">
        <v>52793</v>
      </c>
      <c r="G64">
        <v>49631</v>
      </c>
      <c r="H64">
        <v>50859</v>
      </c>
      <c r="I64">
        <v>50600</v>
      </c>
      <c r="J64">
        <v>50561</v>
      </c>
      <c r="L64" s="1" t="str">
        <f t="shared" si="0"/>
        <v>03FEB2025:15:00:00</v>
      </c>
      <c r="M64">
        <v>15</v>
      </c>
      <c r="N64">
        <f t="shared" si="1"/>
        <v>313.4648440000019</v>
      </c>
      <c r="O64" t="str">
        <f t="shared" si="2"/>
        <v/>
      </c>
      <c r="P64">
        <f t="shared" si="3"/>
        <v>313.4648440000019</v>
      </c>
      <c r="Q64" t="str">
        <f t="shared" si="4"/>
        <v/>
      </c>
      <c r="R64">
        <f t="shared" si="5"/>
        <v>1</v>
      </c>
      <c r="S64">
        <f t="shared" si="6"/>
        <v>0.62016327066781907</v>
      </c>
      <c r="V64">
        <f t="shared" si="7"/>
        <v>15</v>
      </c>
      <c r="W64" t="str">
        <f t="shared" si="8"/>
        <v/>
      </c>
      <c r="X64">
        <f t="shared" si="9"/>
        <v>313.4648440000019</v>
      </c>
      <c r="Y64" t="str">
        <f t="shared" si="10"/>
        <v/>
      </c>
      <c r="Z64">
        <f t="shared" si="11"/>
        <v>1</v>
      </c>
    </row>
    <row r="65" spans="1:26" x14ac:dyDescent="0.25">
      <c r="A65" t="s">
        <v>89</v>
      </c>
      <c r="B65">
        <v>51678.328125</v>
      </c>
      <c r="C65">
        <v>51197</v>
      </c>
      <c r="D65">
        <v>47864</v>
      </c>
      <c r="E65">
        <v>49683</v>
      </c>
      <c r="F65">
        <v>52640</v>
      </c>
      <c r="G65">
        <v>50063</v>
      </c>
      <c r="H65">
        <v>51197</v>
      </c>
      <c r="I65">
        <v>50597</v>
      </c>
      <c r="J65">
        <v>50802</v>
      </c>
      <c r="L65" s="1" t="str">
        <f t="shared" si="0"/>
        <v>03FEB2025:16:00:00</v>
      </c>
      <c r="M65">
        <v>16</v>
      </c>
      <c r="N65">
        <f t="shared" si="1"/>
        <v>-481.328125</v>
      </c>
      <c r="O65">
        <f t="shared" si="2"/>
        <v>-481.328125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0.9313926020125094</v>
      </c>
      <c r="V65">
        <f t="shared" si="7"/>
        <v>16</v>
      </c>
      <c r="W65">
        <f t="shared" si="8"/>
        <v>-481.328125</v>
      </c>
      <c r="X65" t="str">
        <f t="shared" si="9"/>
        <v/>
      </c>
      <c r="Y65">
        <f t="shared" si="10"/>
        <v>1</v>
      </c>
      <c r="Z65" t="str">
        <f t="shared" si="11"/>
        <v/>
      </c>
    </row>
    <row r="66" spans="1:26" x14ac:dyDescent="0.25">
      <c r="A66" t="s">
        <v>90</v>
      </c>
      <c r="B66">
        <v>52151.875</v>
      </c>
      <c r="C66">
        <v>51547</v>
      </c>
      <c r="D66">
        <v>47982</v>
      </c>
      <c r="E66">
        <v>50003</v>
      </c>
      <c r="F66">
        <v>52782</v>
      </c>
      <c r="G66">
        <v>50407</v>
      </c>
      <c r="H66">
        <v>51547</v>
      </c>
      <c r="I66">
        <v>50761</v>
      </c>
      <c r="J66">
        <v>51062</v>
      </c>
      <c r="L66" s="1" t="str">
        <f t="shared" si="0"/>
        <v>03FEB2025:17:00:00</v>
      </c>
      <c r="M66">
        <v>17</v>
      </c>
      <c r="N66">
        <f t="shared" si="1"/>
        <v>-604.875</v>
      </c>
      <c r="O66">
        <f t="shared" si="2"/>
        <v>-604.875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1.1598336589048812</v>
      </c>
      <c r="V66">
        <f t="shared" si="7"/>
        <v>17</v>
      </c>
      <c r="W66">
        <f t="shared" si="8"/>
        <v>-604.875</v>
      </c>
      <c r="X66" t="str">
        <f t="shared" si="9"/>
        <v/>
      </c>
      <c r="Y66">
        <f t="shared" si="10"/>
        <v>1</v>
      </c>
      <c r="Z66" t="str">
        <f t="shared" si="11"/>
        <v/>
      </c>
    </row>
    <row r="67" spans="1:26" x14ac:dyDescent="0.25">
      <c r="A67" t="s">
        <v>91</v>
      </c>
      <c r="B67">
        <v>52403.296875</v>
      </c>
      <c r="C67">
        <v>51675</v>
      </c>
      <c r="D67">
        <v>48569</v>
      </c>
      <c r="E67">
        <v>50530</v>
      </c>
      <c r="F67">
        <v>52656</v>
      </c>
      <c r="G67">
        <v>50408</v>
      </c>
      <c r="H67">
        <v>51675</v>
      </c>
      <c r="I67">
        <v>50729</v>
      </c>
      <c r="J67">
        <v>51170</v>
      </c>
      <c r="L67" s="1" t="str">
        <f t="shared" ref="L67:L130" si="16">A67</f>
        <v>03FEB2025:18:00:00</v>
      </c>
      <c r="M67">
        <v>18</v>
      </c>
      <c r="N67">
        <f t="shared" ref="N67:N130" si="17">C67-B67</f>
        <v>-728.296875</v>
      </c>
      <c r="O67">
        <f t="shared" ref="O67:O130" si="18">IF(N67&lt;0,N67,"")</f>
        <v>-728.296875</v>
      </c>
      <c r="P67" t="str">
        <f t="shared" ref="P67:P130" si="19">IF(N67&gt;0,N67,"")</f>
        <v/>
      </c>
      <c r="Q67">
        <f t="shared" ref="Q67:Q130" si="20">IF(O67&lt;0,1,"")</f>
        <v>1</v>
      </c>
      <c r="R67" t="str">
        <f t="shared" ref="R67:R130" si="21">IF(AND(P67&gt;0,P67&lt;&gt;""),1,"")</f>
        <v/>
      </c>
      <c r="S67">
        <f t="shared" ref="S67:S130" si="22">ABS((B67-C67)/B67)*100</f>
        <v>1.3897920902519552</v>
      </c>
      <c r="V67">
        <f t="shared" ref="V67:V130" si="23">M67</f>
        <v>18</v>
      </c>
      <c r="W67">
        <f t="shared" ref="W67:W130" si="24">O67</f>
        <v>-728.296875</v>
      </c>
      <c r="X67" t="str">
        <f t="shared" ref="X67:X130" si="25">P67</f>
        <v/>
      </c>
      <c r="Y67">
        <f t="shared" ref="Y67:Y130" si="26">Q67</f>
        <v>1</v>
      </c>
      <c r="Z67" t="str">
        <f t="shared" ref="Z67:Z130" si="27">R67</f>
        <v/>
      </c>
    </row>
    <row r="68" spans="1:26" x14ac:dyDescent="0.25">
      <c r="A68" t="s">
        <v>92</v>
      </c>
      <c r="B68">
        <v>52537.460937999997</v>
      </c>
      <c r="C68">
        <v>52331</v>
      </c>
      <c r="D68">
        <v>49400</v>
      </c>
      <c r="E68">
        <v>51177</v>
      </c>
      <c r="F68">
        <v>53203</v>
      </c>
      <c r="G68">
        <v>50978</v>
      </c>
      <c r="H68">
        <v>52331</v>
      </c>
      <c r="I68">
        <v>51322</v>
      </c>
      <c r="J68">
        <v>51785</v>
      </c>
      <c r="L68" s="1" t="str">
        <f t="shared" si="16"/>
        <v>03FEB2025:19:00:00</v>
      </c>
      <c r="M68">
        <v>19</v>
      </c>
      <c r="N68">
        <f t="shared" si="17"/>
        <v>-206.46093799999653</v>
      </c>
      <c r="O68">
        <f t="shared" si="18"/>
        <v>-206.46093799999653</v>
      </c>
      <c r="P68" t="str">
        <f t="shared" si="19"/>
        <v/>
      </c>
      <c r="Q68">
        <f t="shared" si="20"/>
        <v>1</v>
      </c>
      <c r="R68" t="str">
        <f t="shared" si="21"/>
        <v/>
      </c>
      <c r="S68">
        <f t="shared" si="22"/>
        <v>0.39297852296981622</v>
      </c>
      <c r="V68">
        <f t="shared" si="23"/>
        <v>19</v>
      </c>
      <c r="W68">
        <f t="shared" si="24"/>
        <v>-206.46093799999653</v>
      </c>
      <c r="X68" t="str">
        <f t="shared" si="25"/>
        <v/>
      </c>
      <c r="Y68">
        <f t="shared" si="26"/>
        <v>1</v>
      </c>
      <c r="Z68" t="str">
        <f t="shared" si="27"/>
        <v/>
      </c>
    </row>
    <row r="69" spans="1:26" x14ac:dyDescent="0.25">
      <c r="A69" t="s">
        <v>93</v>
      </c>
      <c r="B69">
        <v>52319.257812999997</v>
      </c>
      <c r="C69">
        <v>52588</v>
      </c>
      <c r="D69">
        <v>49005</v>
      </c>
      <c r="E69">
        <v>50671</v>
      </c>
      <c r="F69">
        <v>53158</v>
      </c>
      <c r="G69">
        <v>51088</v>
      </c>
      <c r="H69">
        <v>52588</v>
      </c>
      <c r="I69">
        <v>51400</v>
      </c>
      <c r="J69">
        <v>51774</v>
      </c>
      <c r="L69" s="1" t="str">
        <f t="shared" si="16"/>
        <v>03FEB2025:20:00:00</v>
      </c>
      <c r="M69">
        <v>20</v>
      </c>
      <c r="N69">
        <f t="shared" si="17"/>
        <v>268.74218700000347</v>
      </c>
      <c r="O69" t="str">
        <f t="shared" si="18"/>
        <v/>
      </c>
      <c r="P69">
        <f t="shared" si="19"/>
        <v>268.74218700000347</v>
      </c>
      <c r="Q69" t="str">
        <f t="shared" si="20"/>
        <v/>
      </c>
      <c r="R69">
        <f t="shared" si="21"/>
        <v>1</v>
      </c>
      <c r="S69">
        <f t="shared" si="22"/>
        <v>0.51365825555198896</v>
      </c>
      <c r="V69">
        <f t="shared" si="23"/>
        <v>20</v>
      </c>
      <c r="W69" t="str">
        <f t="shared" si="24"/>
        <v/>
      </c>
      <c r="X69">
        <f t="shared" si="25"/>
        <v>268.74218700000347</v>
      </c>
      <c r="Y69" t="str">
        <f t="shared" si="26"/>
        <v/>
      </c>
      <c r="Z69">
        <f t="shared" si="27"/>
        <v>1</v>
      </c>
    </row>
    <row r="70" spans="1:26" x14ac:dyDescent="0.25">
      <c r="A70" t="s">
        <v>94</v>
      </c>
      <c r="B70">
        <v>51263.140625</v>
      </c>
      <c r="C70">
        <v>51725</v>
      </c>
      <c r="D70">
        <v>47966</v>
      </c>
      <c r="E70">
        <v>49356</v>
      </c>
      <c r="F70">
        <v>52565</v>
      </c>
      <c r="G70">
        <v>50155</v>
      </c>
      <c r="H70">
        <v>51725</v>
      </c>
      <c r="I70">
        <v>50587</v>
      </c>
      <c r="J70">
        <v>50875</v>
      </c>
      <c r="L70" s="1" t="str">
        <f t="shared" si="16"/>
        <v>03FEB2025:21:00:00</v>
      </c>
      <c r="M70">
        <v>21</v>
      </c>
      <c r="N70">
        <f t="shared" si="17"/>
        <v>461.859375</v>
      </c>
      <c r="O70" t="str">
        <f t="shared" si="18"/>
        <v/>
      </c>
      <c r="P70">
        <f t="shared" si="19"/>
        <v>461.859375</v>
      </c>
      <c r="Q70" t="str">
        <f t="shared" si="20"/>
        <v/>
      </c>
      <c r="R70">
        <f t="shared" si="21"/>
        <v>1</v>
      </c>
      <c r="S70">
        <f t="shared" si="22"/>
        <v>0.90095801655733998</v>
      </c>
      <c r="V70">
        <f t="shared" si="23"/>
        <v>21</v>
      </c>
      <c r="W70" t="str">
        <f t="shared" si="24"/>
        <v/>
      </c>
      <c r="X70">
        <f t="shared" si="25"/>
        <v>461.859375</v>
      </c>
      <c r="Y70" t="str">
        <f t="shared" si="26"/>
        <v/>
      </c>
      <c r="Z70">
        <f t="shared" si="27"/>
        <v>1</v>
      </c>
    </row>
    <row r="71" spans="1:26" x14ac:dyDescent="0.25">
      <c r="A71" t="s">
        <v>95</v>
      </c>
      <c r="B71">
        <v>49587.613280999998</v>
      </c>
      <c r="C71">
        <v>50261</v>
      </c>
      <c r="D71">
        <v>46684</v>
      </c>
      <c r="E71">
        <v>47688</v>
      </c>
      <c r="F71">
        <v>51372</v>
      </c>
      <c r="G71">
        <v>48759</v>
      </c>
      <c r="H71">
        <v>50261</v>
      </c>
      <c r="I71">
        <v>49231</v>
      </c>
      <c r="J71">
        <v>49460</v>
      </c>
      <c r="L71" s="1" t="str">
        <f t="shared" si="16"/>
        <v>03FEB2025:22:00:00</v>
      </c>
      <c r="M71">
        <v>22</v>
      </c>
      <c r="N71">
        <f t="shared" si="17"/>
        <v>673.3867190000019</v>
      </c>
      <c r="O71" t="str">
        <f t="shared" si="18"/>
        <v/>
      </c>
      <c r="P71">
        <f t="shared" si="19"/>
        <v>673.3867190000019</v>
      </c>
      <c r="Q71" t="str">
        <f t="shared" si="20"/>
        <v/>
      </c>
      <c r="R71">
        <f t="shared" si="21"/>
        <v>1</v>
      </c>
      <c r="S71">
        <f t="shared" si="22"/>
        <v>1.3579736439100143</v>
      </c>
      <c r="V71">
        <f t="shared" si="23"/>
        <v>22</v>
      </c>
      <c r="W71" t="str">
        <f t="shared" si="24"/>
        <v/>
      </c>
      <c r="X71">
        <f t="shared" si="25"/>
        <v>673.3867190000019</v>
      </c>
      <c r="Y71" t="str">
        <f t="shared" si="26"/>
        <v/>
      </c>
      <c r="Z71">
        <f t="shared" si="27"/>
        <v>1</v>
      </c>
    </row>
    <row r="72" spans="1:26" x14ac:dyDescent="0.25">
      <c r="A72" t="s">
        <v>96</v>
      </c>
      <c r="B72">
        <v>47311.945312999997</v>
      </c>
      <c r="C72">
        <v>47887</v>
      </c>
      <c r="D72">
        <v>44772</v>
      </c>
      <c r="E72">
        <v>45639</v>
      </c>
      <c r="F72">
        <v>49119</v>
      </c>
      <c r="G72">
        <v>46599</v>
      </c>
      <c r="H72">
        <v>47887</v>
      </c>
      <c r="I72">
        <v>47006</v>
      </c>
      <c r="J72">
        <v>47244</v>
      </c>
      <c r="L72" s="1" t="str">
        <f t="shared" si="16"/>
        <v>03FEB2025:23:00:00</v>
      </c>
      <c r="M72">
        <v>23</v>
      </c>
      <c r="N72">
        <f t="shared" si="17"/>
        <v>575.05468700000347</v>
      </c>
      <c r="O72" t="str">
        <f t="shared" si="18"/>
        <v/>
      </c>
      <c r="P72">
        <f t="shared" si="19"/>
        <v>575.05468700000347</v>
      </c>
      <c r="Q72" t="str">
        <f t="shared" si="20"/>
        <v/>
      </c>
      <c r="R72">
        <f t="shared" si="21"/>
        <v>1</v>
      </c>
      <c r="S72">
        <f t="shared" si="22"/>
        <v>1.2154534826155088</v>
      </c>
      <c r="V72">
        <f t="shared" si="23"/>
        <v>23</v>
      </c>
      <c r="W72" t="str">
        <f t="shared" si="24"/>
        <v/>
      </c>
      <c r="X72">
        <f t="shared" si="25"/>
        <v>575.05468700000347</v>
      </c>
      <c r="Y72" t="str">
        <f t="shared" si="26"/>
        <v/>
      </c>
      <c r="Z72">
        <f t="shared" si="27"/>
        <v>1</v>
      </c>
    </row>
    <row r="73" spans="1:26" x14ac:dyDescent="0.25">
      <c r="A73" t="s">
        <v>97</v>
      </c>
      <c r="B73">
        <v>44707.476562999997</v>
      </c>
      <c r="C73">
        <v>45218</v>
      </c>
      <c r="D73">
        <v>42930</v>
      </c>
      <c r="E73">
        <v>43751</v>
      </c>
      <c r="F73">
        <v>46428</v>
      </c>
      <c r="G73">
        <v>44099</v>
      </c>
      <c r="H73">
        <v>45218</v>
      </c>
      <c r="I73">
        <v>44485</v>
      </c>
      <c r="J73">
        <v>44789</v>
      </c>
      <c r="L73" s="1" t="str">
        <f t="shared" si="16"/>
        <v>04FEB2025:00:00:00</v>
      </c>
      <c r="M73">
        <v>24</v>
      </c>
      <c r="N73">
        <f t="shared" si="17"/>
        <v>510.52343700000347</v>
      </c>
      <c r="O73" t="str">
        <f t="shared" si="18"/>
        <v/>
      </c>
      <c r="P73">
        <f t="shared" si="19"/>
        <v>510.52343700000347</v>
      </c>
      <c r="Q73" t="str">
        <f t="shared" si="20"/>
        <v/>
      </c>
      <c r="R73">
        <f t="shared" si="21"/>
        <v>1</v>
      </c>
      <c r="S73">
        <f t="shared" si="22"/>
        <v>1.1419195987959512</v>
      </c>
      <c r="V73">
        <f t="shared" si="23"/>
        <v>24</v>
      </c>
      <c r="W73" t="str">
        <f t="shared" si="24"/>
        <v/>
      </c>
      <c r="X73">
        <f t="shared" si="25"/>
        <v>510.52343700000347</v>
      </c>
      <c r="Y73" t="str">
        <f t="shared" si="26"/>
        <v/>
      </c>
      <c r="Z73">
        <f t="shared" si="27"/>
        <v>1</v>
      </c>
    </row>
    <row r="74" spans="1:26" x14ac:dyDescent="0.25">
      <c r="A74" t="s">
        <v>98</v>
      </c>
      <c r="B74">
        <v>43041.851562999997</v>
      </c>
      <c r="C74">
        <v>42473</v>
      </c>
      <c r="D74">
        <v>41896</v>
      </c>
      <c r="E74">
        <v>42122</v>
      </c>
      <c r="F74">
        <v>43106</v>
      </c>
      <c r="G74">
        <v>41798</v>
      </c>
      <c r="H74">
        <v>42473</v>
      </c>
      <c r="I74">
        <v>42048</v>
      </c>
      <c r="J74">
        <v>42306</v>
      </c>
      <c r="L74" s="1" t="str">
        <f t="shared" si="16"/>
        <v>04FEB2025:01:00:00</v>
      </c>
      <c r="M74">
        <v>1</v>
      </c>
      <c r="N74">
        <f t="shared" si="17"/>
        <v>-568.85156299999653</v>
      </c>
      <c r="O74">
        <f t="shared" si="18"/>
        <v>-568.85156299999653</v>
      </c>
      <c r="P74" t="str">
        <f t="shared" si="19"/>
        <v/>
      </c>
      <c r="Q74">
        <f t="shared" si="20"/>
        <v>1</v>
      </c>
      <c r="R74" t="str">
        <f t="shared" si="21"/>
        <v/>
      </c>
      <c r="S74">
        <f t="shared" si="22"/>
        <v>1.3216242850690876</v>
      </c>
      <c r="V74">
        <f t="shared" si="23"/>
        <v>1</v>
      </c>
      <c r="W74">
        <f t="shared" si="24"/>
        <v>-568.85156299999653</v>
      </c>
      <c r="X74" t="str">
        <f t="shared" si="25"/>
        <v/>
      </c>
      <c r="Y74">
        <f t="shared" si="26"/>
        <v>1</v>
      </c>
      <c r="Z74" t="str">
        <f t="shared" si="27"/>
        <v/>
      </c>
    </row>
    <row r="75" spans="1:26" x14ac:dyDescent="0.25">
      <c r="A75" t="s">
        <v>99</v>
      </c>
      <c r="B75">
        <v>42327.6875</v>
      </c>
      <c r="C75">
        <v>41158</v>
      </c>
      <c r="D75">
        <v>41256</v>
      </c>
      <c r="E75">
        <v>41243</v>
      </c>
      <c r="F75">
        <v>41782</v>
      </c>
      <c r="G75">
        <v>40326</v>
      </c>
      <c r="H75">
        <v>41158</v>
      </c>
      <c r="I75">
        <v>40854</v>
      </c>
      <c r="J75">
        <v>41070</v>
      </c>
      <c r="L75" s="1" t="str">
        <f t="shared" si="16"/>
        <v>04FEB2025:02:00:00</v>
      </c>
      <c r="M75">
        <v>2</v>
      </c>
      <c r="N75">
        <f t="shared" si="17"/>
        <v>-1169.6875</v>
      </c>
      <c r="O75">
        <f t="shared" si="18"/>
        <v>-1169.6875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2.7634098838969177</v>
      </c>
      <c r="V75">
        <f t="shared" si="23"/>
        <v>2</v>
      </c>
      <c r="W75">
        <f t="shared" si="24"/>
        <v>-1169.6875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25">
      <c r="A76" t="s">
        <v>100</v>
      </c>
      <c r="B76">
        <v>40875.757812999997</v>
      </c>
      <c r="C76">
        <v>40171</v>
      </c>
      <c r="D76">
        <v>40608</v>
      </c>
      <c r="E76">
        <v>40374</v>
      </c>
      <c r="F76">
        <v>40873</v>
      </c>
      <c r="G76">
        <v>39379</v>
      </c>
      <c r="H76">
        <v>40171</v>
      </c>
      <c r="I76">
        <v>40065</v>
      </c>
      <c r="J76">
        <v>40170</v>
      </c>
      <c r="L76" s="1" t="str">
        <f t="shared" si="16"/>
        <v>04FEB2025:03:00:00</v>
      </c>
      <c r="M76">
        <v>3</v>
      </c>
      <c r="N76">
        <f t="shared" si="17"/>
        <v>-704.75781299999653</v>
      </c>
      <c r="O76">
        <f t="shared" si="18"/>
        <v>-704.75781299999653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1.7241461705105259</v>
      </c>
      <c r="V76">
        <f t="shared" si="23"/>
        <v>3</v>
      </c>
      <c r="W76">
        <f t="shared" si="24"/>
        <v>-704.75781299999653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25">
      <c r="A77" t="s">
        <v>101</v>
      </c>
      <c r="B77">
        <v>40369.136719000002</v>
      </c>
      <c r="C77">
        <v>39942</v>
      </c>
      <c r="D77">
        <v>40436</v>
      </c>
      <c r="E77">
        <v>39917</v>
      </c>
      <c r="F77">
        <v>40570</v>
      </c>
      <c r="G77">
        <v>39177</v>
      </c>
      <c r="H77">
        <v>39942</v>
      </c>
      <c r="I77">
        <v>39806</v>
      </c>
      <c r="J77">
        <v>39879</v>
      </c>
      <c r="L77" s="1" t="str">
        <f t="shared" si="16"/>
        <v>04FEB2025:04:00:00</v>
      </c>
      <c r="M77">
        <v>4</v>
      </c>
      <c r="N77">
        <f t="shared" si="17"/>
        <v>-427.1367190000019</v>
      </c>
      <c r="O77">
        <f t="shared" si="18"/>
        <v>-427.1367190000019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1.0580774168474283</v>
      </c>
      <c r="V77">
        <f t="shared" si="23"/>
        <v>4</v>
      </c>
      <c r="W77">
        <f t="shared" si="24"/>
        <v>-427.1367190000019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25">
      <c r="A78" t="s">
        <v>102</v>
      </c>
      <c r="B78">
        <v>40475.828125</v>
      </c>
      <c r="C78">
        <v>40606</v>
      </c>
      <c r="D78">
        <v>40842</v>
      </c>
      <c r="E78">
        <v>40017</v>
      </c>
      <c r="F78">
        <v>41197</v>
      </c>
      <c r="G78">
        <v>39755</v>
      </c>
      <c r="H78">
        <v>40606</v>
      </c>
      <c r="I78">
        <v>40490</v>
      </c>
      <c r="J78">
        <v>40409</v>
      </c>
      <c r="L78" s="1" t="str">
        <f t="shared" si="16"/>
        <v>04FEB2025:05:00:00</v>
      </c>
      <c r="M78">
        <v>5</v>
      </c>
      <c r="N78">
        <f t="shared" si="17"/>
        <v>130.171875</v>
      </c>
      <c r="O78" t="str">
        <f t="shared" si="18"/>
        <v/>
      </c>
      <c r="P78">
        <f t="shared" si="19"/>
        <v>130.171875</v>
      </c>
      <c r="Q78" t="str">
        <f t="shared" si="20"/>
        <v/>
      </c>
      <c r="R78">
        <f t="shared" si="21"/>
        <v>1</v>
      </c>
      <c r="S78">
        <f t="shared" si="22"/>
        <v>0.32160398200623597</v>
      </c>
      <c r="V78">
        <f t="shared" si="23"/>
        <v>5</v>
      </c>
      <c r="W78" t="str">
        <f t="shared" si="24"/>
        <v/>
      </c>
      <c r="X78">
        <f t="shared" si="25"/>
        <v>130.171875</v>
      </c>
      <c r="Y78" t="str">
        <f t="shared" si="26"/>
        <v/>
      </c>
      <c r="Z78">
        <f t="shared" si="27"/>
        <v>1</v>
      </c>
    </row>
    <row r="79" spans="1:26" x14ac:dyDescent="0.25">
      <c r="A79" t="s">
        <v>103</v>
      </c>
      <c r="B79">
        <v>41931.128905999998</v>
      </c>
      <c r="C79">
        <v>42268</v>
      </c>
      <c r="D79">
        <v>42226</v>
      </c>
      <c r="E79">
        <v>41310</v>
      </c>
      <c r="F79">
        <v>43112</v>
      </c>
      <c r="G79">
        <v>41668</v>
      </c>
      <c r="H79">
        <v>42268</v>
      </c>
      <c r="I79">
        <v>42429</v>
      </c>
      <c r="J79">
        <v>42155</v>
      </c>
      <c r="L79" s="1" t="str">
        <f t="shared" si="16"/>
        <v>04FEB2025:06:00:00</v>
      </c>
      <c r="M79">
        <v>6</v>
      </c>
      <c r="N79">
        <f t="shared" si="17"/>
        <v>336.8710940000019</v>
      </c>
      <c r="O79" t="str">
        <f t="shared" si="18"/>
        <v/>
      </c>
      <c r="P79">
        <f t="shared" si="19"/>
        <v>336.8710940000019</v>
      </c>
      <c r="Q79" t="str">
        <f t="shared" si="20"/>
        <v/>
      </c>
      <c r="R79">
        <f t="shared" si="21"/>
        <v>1</v>
      </c>
      <c r="S79">
        <f t="shared" si="22"/>
        <v>0.80339142491295634</v>
      </c>
      <c r="V79">
        <f t="shared" si="23"/>
        <v>6</v>
      </c>
      <c r="W79" t="str">
        <f t="shared" si="24"/>
        <v/>
      </c>
      <c r="X79">
        <f t="shared" si="25"/>
        <v>336.8710940000019</v>
      </c>
      <c r="Y79" t="str">
        <f t="shared" si="26"/>
        <v/>
      </c>
      <c r="Z79">
        <f t="shared" si="27"/>
        <v>1</v>
      </c>
    </row>
    <row r="80" spans="1:26" x14ac:dyDescent="0.25">
      <c r="A80" t="s">
        <v>104</v>
      </c>
      <c r="B80">
        <v>44719.1875</v>
      </c>
      <c r="C80">
        <v>45384</v>
      </c>
      <c r="D80">
        <v>44741</v>
      </c>
      <c r="E80">
        <v>43657</v>
      </c>
      <c r="F80">
        <v>46643</v>
      </c>
      <c r="G80">
        <v>44964</v>
      </c>
      <c r="H80">
        <v>45384</v>
      </c>
      <c r="I80">
        <v>45959</v>
      </c>
      <c r="J80">
        <v>45319</v>
      </c>
      <c r="L80" s="1" t="str">
        <f t="shared" si="16"/>
        <v>04FEB2025:07:00:00</v>
      </c>
      <c r="M80">
        <v>7</v>
      </c>
      <c r="N80">
        <f t="shared" si="17"/>
        <v>664.8125</v>
      </c>
      <c r="O80" t="str">
        <f t="shared" si="18"/>
        <v/>
      </c>
      <c r="P80">
        <f t="shared" si="19"/>
        <v>664.8125</v>
      </c>
      <c r="Q80" t="str">
        <f t="shared" si="20"/>
        <v/>
      </c>
      <c r="R80">
        <f t="shared" si="21"/>
        <v>1</v>
      </c>
      <c r="S80">
        <f t="shared" si="22"/>
        <v>1.486638146097802</v>
      </c>
      <c r="V80">
        <f t="shared" si="23"/>
        <v>7</v>
      </c>
      <c r="W80" t="str">
        <f t="shared" si="24"/>
        <v/>
      </c>
      <c r="X80">
        <f t="shared" si="25"/>
        <v>664.8125</v>
      </c>
      <c r="Y80" t="str">
        <f t="shared" si="26"/>
        <v/>
      </c>
      <c r="Z80">
        <f t="shared" si="27"/>
        <v>1</v>
      </c>
    </row>
    <row r="81" spans="1:26" x14ac:dyDescent="0.25">
      <c r="A81" t="s">
        <v>105</v>
      </c>
      <c r="B81">
        <v>46333.59375</v>
      </c>
      <c r="C81">
        <v>46872</v>
      </c>
      <c r="D81">
        <v>46098</v>
      </c>
      <c r="E81">
        <v>45126</v>
      </c>
      <c r="F81">
        <v>48106</v>
      </c>
      <c r="G81">
        <v>46445</v>
      </c>
      <c r="H81">
        <v>46872</v>
      </c>
      <c r="I81">
        <v>47482</v>
      </c>
      <c r="J81">
        <v>46805</v>
      </c>
      <c r="L81" s="1" t="str">
        <f t="shared" si="16"/>
        <v>04FEB2025:08:00:00</v>
      </c>
      <c r="M81">
        <v>8</v>
      </c>
      <c r="N81">
        <f t="shared" si="17"/>
        <v>538.40625</v>
      </c>
      <c r="O81" t="str">
        <f t="shared" si="18"/>
        <v/>
      </c>
      <c r="P81">
        <f t="shared" si="19"/>
        <v>538.40625</v>
      </c>
      <c r="Q81" t="str">
        <f t="shared" si="20"/>
        <v/>
      </c>
      <c r="R81">
        <f t="shared" si="21"/>
        <v>1</v>
      </c>
      <c r="S81">
        <f t="shared" si="22"/>
        <v>1.1620213465526834</v>
      </c>
      <c r="V81">
        <f t="shared" si="23"/>
        <v>8</v>
      </c>
      <c r="W81" t="str">
        <f t="shared" si="24"/>
        <v/>
      </c>
      <c r="X81">
        <f t="shared" si="25"/>
        <v>538.40625</v>
      </c>
      <c r="Y81" t="str">
        <f t="shared" si="26"/>
        <v/>
      </c>
      <c r="Z81">
        <f t="shared" si="27"/>
        <v>1</v>
      </c>
    </row>
    <row r="82" spans="1:26" x14ac:dyDescent="0.25">
      <c r="A82" t="s">
        <v>106</v>
      </c>
      <c r="B82">
        <v>46932.898437999997</v>
      </c>
      <c r="C82">
        <v>47575</v>
      </c>
      <c r="D82">
        <v>46472</v>
      </c>
      <c r="E82">
        <v>45704</v>
      </c>
      <c r="F82">
        <v>48469</v>
      </c>
      <c r="G82">
        <v>46881</v>
      </c>
      <c r="H82">
        <v>47575</v>
      </c>
      <c r="I82">
        <v>47582</v>
      </c>
      <c r="J82">
        <v>47240</v>
      </c>
      <c r="L82" s="1" t="str">
        <f t="shared" si="16"/>
        <v>04FEB2025:09:00:00</v>
      </c>
      <c r="M82">
        <v>9</v>
      </c>
      <c r="N82">
        <f t="shared" si="17"/>
        <v>642.10156200000347</v>
      </c>
      <c r="O82" t="str">
        <f t="shared" si="18"/>
        <v/>
      </c>
      <c r="P82">
        <f t="shared" si="19"/>
        <v>642.10156200000347</v>
      </c>
      <c r="Q82" t="str">
        <f t="shared" si="20"/>
        <v/>
      </c>
      <c r="R82">
        <f t="shared" si="21"/>
        <v>1</v>
      </c>
      <c r="S82">
        <f t="shared" si="22"/>
        <v>1.3681268009650887</v>
      </c>
      <c r="V82">
        <f t="shared" si="23"/>
        <v>9</v>
      </c>
      <c r="W82" t="str">
        <f t="shared" si="24"/>
        <v/>
      </c>
      <c r="X82">
        <f t="shared" si="25"/>
        <v>642.10156200000347</v>
      </c>
      <c r="Y82" t="str">
        <f t="shared" si="26"/>
        <v/>
      </c>
      <c r="Z82">
        <f t="shared" si="27"/>
        <v>1</v>
      </c>
    </row>
    <row r="83" spans="1:26" x14ac:dyDescent="0.25">
      <c r="A83" t="s">
        <v>107</v>
      </c>
      <c r="B83">
        <v>47993.535155999998</v>
      </c>
      <c r="C83">
        <v>48580</v>
      </c>
      <c r="D83">
        <v>47216</v>
      </c>
      <c r="E83">
        <v>47178</v>
      </c>
      <c r="F83">
        <v>49370</v>
      </c>
      <c r="G83">
        <v>47837</v>
      </c>
      <c r="H83">
        <v>48580</v>
      </c>
      <c r="I83">
        <v>48225</v>
      </c>
      <c r="J83">
        <v>48236</v>
      </c>
      <c r="L83" s="1" t="str">
        <f t="shared" si="16"/>
        <v>04FEB2025:10:00:00</v>
      </c>
      <c r="M83">
        <v>10</v>
      </c>
      <c r="N83">
        <f t="shared" si="17"/>
        <v>586.4648440000019</v>
      </c>
      <c r="O83" t="str">
        <f t="shared" si="18"/>
        <v/>
      </c>
      <c r="P83">
        <f t="shared" si="19"/>
        <v>586.4648440000019</v>
      </c>
      <c r="Q83" t="str">
        <f t="shared" si="20"/>
        <v/>
      </c>
      <c r="R83">
        <f t="shared" si="21"/>
        <v>1</v>
      </c>
      <c r="S83">
        <f t="shared" si="22"/>
        <v>1.2219663379530898</v>
      </c>
      <c r="V83">
        <f t="shared" si="23"/>
        <v>10</v>
      </c>
      <c r="W83" t="str">
        <f t="shared" si="24"/>
        <v/>
      </c>
      <c r="X83">
        <f t="shared" si="25"/>
        <v>586.4648440000019</v>
      </c>
      <c r="Y83" t="str">
        <f t="shared" si="26"/>
        <v/>
      </c>
      <c r="Z83">
        <f t="shared" si="27"/>
        <v>1</v>
      </c>
    </row>
    <row r="84" spans="1:26" x14ac:dyDescent="0.25">
      <c r="A84" t="s">
        <v>108</v>
      </c>
      <c r="B84">
        <v>48552.84375</v>
      </c>
      <c r="C84">
        <v>49266</v>
      </c>
      <c r="D84">
        <v>47462</v>
      </c>
      <c r="E84">
        <v>47573</v>
      </c>
      <c r="F84">
        <v>49988</v>
      </c>
      <c r="G84">
        <v>48404</v>
      </c>
      <c r="H84">
        <v>49266</v>
      </c>
      <c r="I84">
        <v>48612</v>
      </c>
      <c r="J84">
        <v>48766</v>
      </c>
      <c r="L84" s="1" t="str">
        <f t="shared" si="16"/>
        <v>04FEB2025:11:00:00</v>
      </c>
      <c r="M84">
        <v>11</v>
      </c>
      <c r="N84">
        <f t="shared" si="17"/>
        <v>713.15625</v>
      </c>
      <c r="O84" t="str">
        <f t="shared" si="18"/>
        <v/>
      </c>
      <c r="P84">
        <f t="shared" si="19"/>
        <v>713.15625</v>
      </c>
      <c r="Q84" t="str">
        <f t="shared" si="20"/>
        <v/>
      </c>
      <c r="R84">
        <f t="shared" si="21"/>
        <v>1</v>
      </c>
      <c r="S84">
        <f t="shared" si="22"/>
        <v>1.4688248821676897</v>
      </c>
      <c r="V84">
        <f t="shared" si="23"/>
        <v>11</v>
      </c>
      <c r="W84" t="str">
        <f t="shared" si="24"/>
        <v/>
      </c>
      <c r="X84">
        <f t="shared" si="25"/>
        <v>713.15625</v>
      </c>
      <c r="Y84" t="str">
        <f t="shared" si="26"/>
        <v/>
      </c>
      <c r="Z84">
        <f t="shared" si="27"/>
        <v>1</v>
      </c>
    </row>
    <row r="85" spans="1:26" x14ac:dyDescent="0.25">
      <c r="A85" t="s">
        <v>109</v>
      </c>
      <c r="B85">
        <v>49256.210937999997</v>
      </c>
      <c r="C85">
        <v>49936</v>
      </c>
      <c r="D85">
        <v>47779</v>
      </c>
      <c r="E85">
        <v>47711</v>
      </c>
      <c r="F85">
        <v>50510</v>
      </c>
      <c r="G85">
        <v>48764</v>
      </c>
      <c r="H85">
        <v>49936</v>
      </c>
      <c r="I85">
        <v>48821</v>
      </c>
      <c r="J85">
        <v>49147</v>
      </c>
      <c r="L85" s="1" t="str">
        <f t="shared" si="16"/>
        <v>04FEB2025:12:00:00</v>
      </c>
      <c r="M85">
        <v>12</v>
      </c>
      <c r="N85">
        <f t="shared" si="17"/>
        <v>679.78906200000347</v>
      </c>
      <c r="O85" t="str">
        <f t="shared" si="18"/>
        <v/>
      </c>
      <c r="P85">
        <f t="shared" si="19"/>
        <v>679.78906200000347</v>
      </c>
      <c r="Q85" t="str">
        <f t="shared" si="20"/>
        <v/>
      </c>
      <c r="R85">
        <f t="shared" si="21"/>
        <v>1</v>
      </c>
      <c r="S85">
        <f t="shared" si="22"/>
        <v>1.3801083133570113</v>
      </c>
      <c r="V85">
        <f t="shared" si="23"/>
        <v>12</v>
      </c>
      <c r="W85" t="str">
        <f t="shared" si="24"/>
        <v/>
      </c>
      <c r="X85">
        <f t="shared" si="25"/>
        <v>679.78906200000347</v>
      </c>
      <c r="Y85" t="str">
        <f t="shared" si="26"/>
        <v/>
      </c>
      <c r="Z85">
        <f t="shared" si="27"/>
        <v>1</v>
      </c>
    </row>
    <row r="86" spans="1:26" x14ac:dyDescent="0.25">
      <c r="A86" t="s">
        <v>110</v>
      </c>
      <c r="B86">
        <v>49846.980469000002</v>
      </c>
      <c r="C86">
        <v>50584</v>
      </c>
      <c r="D86">
        <v>47991</v>
      </c>
      <c r="E86">
        <v>47867</v>
      </c>
      <c r="F86">
        <v>51389</v>
      </c>
      <c r="G86">
        <v>49158</v>
      </c>
      <c r="H86">
        <v>50584</v>
      </c>
      <c r="I86">
        <v>49425</v>
      </c>
      <c r="J86">
        <v>49681</v>
      </c>
      <c r="L86" s="1" t="str">
        <f t="shared" si="16"/>
        <v>04FEB2025:13:00:00</v>
      </c>
      <c r="M86">
        <v>13</v>
      </c>
      <c r="N86">
        <f t="shared" si="17"/>
        <v>737.0195309999981</v>
      </c>
      <c r="O86" t="str">
        <f t="shared" si="18"/>
        <v/>
      </c>
      <c r="P86">
        <f t="shared" si="19"/>
        <v>737.0195309999981</v>
      </c>
      <c r="Q86" t="str">
        <f t="shared" si="20"/>
        <v/>
      </c>
      <c r="R86">
        <f t="shared" si="21"/>
        <v>1</v>
      </c>
      <c r="S86">
        <f t="shared" si="22"/>
        <v>1.4785640455360238</v>
      </c>
      <c r="V86">
        <f t="shared" si="23"/>
        <v>13</v>
      </c>
      <c r="W86" t="str">
        <f t="shared" si="24"/>
        <v/>
      </c>
      <c r="X86">
        <f t="shared" si="25"/>
        <v>737.0195309999981</v>
      </c>
      <c r="Y86" t="str">
        <f t="shared" si="26"/>
        <v/>
      </c>
      <c r="Z86">
        <f t="shared" si="27"/>
        <v>1</v>
      </c>
    </row>
    <row r="87" spans="1:26" x14ac:dyDescent="0.25">
      <c r="A87" t="s">
        <v>111</v>
      </c>
      <c r="B87">
        <v>50623.273437999997</v>
      </c>
      <c r="C87">
        <v>51293</v>
      </c>
      <c r="D87">
        <v>48631</v>
      </c>
      <c r="E87">
        <v>48660</v>
      </c>
      <c r="F87">
        <v>52200</v>
      </c>
      <c r="G87">
        <v>49502</v>
      </c>
      <c r="H87">
        <v>51293</v>
      </c>
      <c r="I87">
        <v>50012</v>
      </c>
      <c r="J87">
        <v>50340</v>
      </c>
      <c r="L87" s="1" t="str">
        <f t="shared" si="16"/>
        <v>04FEB2025:14:00:00</v>
      </c>
      <c r="M87">
        <v>14</v>
      </c>
      <c r="N87">
        <f t="shared" si="17"/>
        <v>669.72656200000347</v>
      </c>
      <c r="O87" t="str">
        <f t="shared" si="18"/>
        <v/>
      </c>
      <c r="P87">
        <f t="shared" si="19"/>
        <v>669.72656200000347</v>
      </c>
      <c r="Q87" t="str">
        <f t="shared" si="20"/>
        <v/>
      </c>
      <c r="R87">
        <f t="shared" si="21"/>
        <v>1</v>
      </c>
      <c r="S87">
        <f t="shared" si="22"/>
        <v>1.3229617851959727</v>
      </c>
      <c r="V87">
        <f t="shared" si="23"/>
        <v>14</v>
      </c>
      <c r="W87" t="str">
        <f t="shared" si="24"/>
        <v/>
      </c>
      <c r="X87">
        <f t="shared" si="25"/>
        <v>669.72656200000347</v>
      </c>
      <c r="Y87" t="str">
        <f t="shared" si="26"/>
        <v/>
      </c>
      <c r="Z87">
        <f t="shared" si="27"/>
        <v>1</v>
      </c>
    </row>
    <row r="88" spans="1:26" x14ac:dyDescent="0.25">
      <c r="A88" t="s">
        <v>112</v>
      </c>
      <c r="B88">
        <v>52190.503905999998</v>
      </c>
      <c r="C88">
        <v>52006</v>
      </c>
      <c r="D88">
        <v>48837</v>
      </c>
      <c r="E88">
        <v>49436</v>
      </c>
      <c r="F88">
        <v>52930</v>
      </c>
      <c r="G88">
        <v>49619</v>
      </c>
      <c r="H88">
        <v>52006</v>
      </c>
      <c r="I88">
        <v>50584</v>
      </c>
      <c r="J88">
        <v>50915</v>
      </c>
      <c r="L88" s="1" t="str">
        <f t="shared" si="16"/>
        <v>04FEB2025:15:00:00</v>
      </c>
      <c r="M88">
        <v>15</v>
      </c>
      <c r="N88">
        <f t="shared" si="17"/>
        <v>-184.5039059999981</v>
      </c>
      <c r="O88">
        <f t="shared" si="18"/>
        <v>-184.5039059999981</v>
      </c>
      <c r="P88" t="str">
        <f t="shared" si="19"/>
        <v/>
      </c>
      <c r="Q88">
        <f t="shared" si="20"/>
        <v>1</v>
      </c>
      <c r="R88" t="str">
        <f t="shared" si="21"/>
        <v/>
      </c>
      <c r="S88">
        <f t="shared" si="22"/>
        <v>0.35352007011142672</v>
      </c>
      <c r="V88">
        <f t="shared" si="23"/>
        <v>15</v>
      </c>
      <c r="W88">
        <f t="shared" si="24"/>
        <v>-184.5039059999981</v>
      </c>
      <c r="X88" t="str">
        <f t="shared" si="25"/>
        <v/>
      </c>
      <c r="Y88">
        <f t="shared" si="26"/>
        <v>1</v>
      </c>
      <c r="Z88" t="str">
        <f t="shared" si="27"/>
        <v/>
      </c>
    </row>
    <row r="89" spans="1:26" x14ac:dyDescent="0.25">
      <c r="A89" t="s">
        <v>113</v>
      </c>
      <c r="B89">
        <v>52960.171875</v>
      </c>
      <c r="C89">
        <v>52447</v>
      </c>
      <c r="D89">
        <v>48962</v>
      </c>
      <c r="E89">
        <v>49928</v>
      </c>
      <c r="F89">
        <v>52977</v>
      </c>
      <c r="G89">
        <v>49820</v>
      </c>
      <c r="H89">
        <v>52447</v>
      </c>
      <c r="I89">
        <v>50512</v>
      </c>
      <c r="J89">
        <v>51137</v>
      </c>
      <c r="L89" s="1" t="str">
        <f t="shared" si="16"/>
        <v>04FEB2025:16:00:00</v>
      </c>
      <c r="M89">
        <v>16</v>
      </c>
      <c r="N89">
        <f t="shared" si="17"/>
        <v>-513.171875</v>
      </c>
      <c r="O89">
        <f t="shared" si="18"/>
        <v>-513.171875</v>
      </c>
      <c r="P89" t="str">
        <f t="shared" si="19"/>
        <v/>
      </c>
      <c r="Q89">
        <f t="shared" si="20"/>
        <v>1</v>
      </c>
      <c r="R89" t="str">
        <f t="shared" si="21"/>
        <v/>
      </c>
      <c r="S89">
        <f t="shared" si="22"/>
        <v>0.96897698181799952</v>
      </c>
      <c r="V89">
        <f t="shared" si="23"/>
        <v>16</v>
      </c>
      <c r="W89">
        <f t="shared" si="24"/>
        <v>-513.171875</v>
      </c>
      <c r="X89" t="str">
        <f t="shared" si="25"/>
        <v/>
      </c>
      <c r="Y89">
        <f t="shared" si="26"/>
        <v>1</v>
      </c>
      <c r="Z89" t="str">
        <f t="shared" si="27"/>
        <v/>
      </c>
    </row>
    <row r="90" spans="1:26" x14ac:dyDescent="0.25">
      <c r="A90" t="s">
        <v>114</v>
      </c>
      <c r="B90">
        <v>52746.402344000002</v>
      </c>
      <c r="C90">
        <v>52794</v>
      </c>
      <c r="D90">
        <v>49022</v>
      </c>
      <c r="E90">
        <v>50150</v>
      </c>
      <c r="F90">
        <v>53296</v>
      </c>
      <c r="G90">
        <v>49930</v>
      </c>
      <c r="H90">
        <v>52794</v>
      </c>
      <c r="I90">
        <v>50814</v>
      </c>
      <c r="J90">
        <v>51398</v>
      </c>
      <c r="L90" s="1" t="str">
        <f t="shared" si="16"/>
        <v>04FEB2025:17:00:00</v>
      </c>
      <c r="M90">
        <v>17</v>
      </c>
      <c r="N90">
        <f t="shared" si="17"/>
        <v>47.597655999998096</v>
      </c>
      <c r="O90" t="str">
        <f t="shared" si="18"/>
        <v/>
      </c>
      <c r="P90">
        <f t="shared" si="19"/>
        <v>47.597655999998096</v>
      </c>
      <c r="Q90" t="str">
        <f t="shared" si="20"/>
        <v/>
      </c>
      <c r="R90">
        <f t="shared" si="21"/>
        <v>1</v>
      </c>
      <c r="S90">
        <f t="shared" si="22"/>
        <v>9.0238677681895807E-2</v>
      </c>
      <c r="V90">
        <f t="shared" si="23"/>
        <v>17</v>
      </c>
      <c r="W90" t="str">
        <f t="shared" si="24"/>
        <v/>
      </c>
      <c r="X90">
        <f t="shared" si="25"/>
        <v>47.597655999998096</v>
      </c>
      <c r="Y90" t="str">
        <f t="shared" si="26"/>
        <v/>
      </c>
      <c r="Z90">
        <f t="shared" si="27"/>
        <v>1</v>
      </c>
    </row>
    <row r="91" spans="1:26" x14ac:dyDescent="0.25">
      <c r="A91" t="s">
        <v>115</v>
      </c>
      <c r="B91">
        <v>51893.03125</v>
      </c>
      <c r="C91">
        <v>52520</v>
      </c>
      <c r="D91">
        <v>49406</v>
      </c>
      <c r="E91">
        <v>50278</v>
      </c>
      <c r="F91">
        <v>52982</v>
      </c>
      <c r="G91">
        <v>49907</v>
      </c>
      <c r="H91">
        <v>52520</v>
      </c>
      <c r="I91">
        <v>50524</v>
      </c>
      <c r="J91">
        <v>51243</v>
      </c>
      <c r="L91" s="1" t="str">
        <f t="shared" si="16"/>
        <v>04FEB2025:18:00:00</v>
      </c>
      <c r="M91">
        <v>18</v>
      </c>
      <c r="N91">
        <f t="shared" si="17"/>
        <v>626.96875</v>
      </c>
      <c r="O91" t="str">
        <f t="shared" si="18"/>
        <v/>
      </c>
      <c r="P91">
        <f t="shared" si="19"/>
        <v>626.96875</v>
      </c>
      <c r="Q91" t="str">
        <f t="shared" si="20"/>
        <v/>
      </c>
      <c r="R91">
        <f t="shared" si="21"/>
        <v>1</v>
      </c>
      <c r="S91">
        <f t="shared" si="22"/>
        <v>1.2081945010680024</v>
      </c>
      <c r="V91">
        <f t="shared" si="23"/>
        <v>18</v>
      </c>
      <c r="W91" t="str">
        <f t="shared" si="24"/>
        <v/>
      </c>
      <c r="X91">
        <f t="shared" si="25"/>
        <v>626.96875</v>
      </c>
      <c r="Y91" t="str">
        <f t="shared" si="26"/>
        <v/>
      </c>
      <c r="Z91">
        <f t="shared" si="27"/>
        <v>1</v>
      </c>
    </row>
    <row r="92" spans="1:26" x14ac:dyDescent="0.25">
      <c r="A92" t="s">
        <v>116</v>
      </c>
      <c r="B92">
        <v>51993.40625</v>
      </c>
      <c r="C92">
        <v>52539</v>
      </c>
      <c r="D92">
        <v>50314</v>
      </c>
      <c r="E92">
        <v>51182</v>
      </c>
      <c r="F92">
        <v>52975</v>
      </c>
      <c r="G92">
        <v>50383</v>
      </c>
      <c r="H92">
        <v>52539</v>
      </c>
      <c r="I92">
        <v>50656</v>
      </c>
      <c r="J92">
        <v>51545</v>
      </c>
      <c r="L92" s="1" t="str">
        <f t="shared" si="16"/>
        <v>04FEB2025:19:00:00</v>
      </c>
      <c r="M92">
        <v>19</v>
      </c>
      <c r="N92">
        <f t="shared" si="17"/>
        <v>545.59375</v>
      </c>
      <c r="O92" t="str">
        <f t="shared" si="18"/>
        <v/>
      </c>
      <c r="P92">
        <f t="shared" si="19"/>
        <v>545.59375</v>
      </c>
      <c r="Q92" t="str">
        <f t="shared" si="20"/>
        <v/>
      </c>
      <c r="R92">
        <f t="shared" si="21"/>
        <v>1</v>
      </c>
      <c r="S92">
        <f t="shared" si="22"/>
        <v>1.0493518108365905</v>
      </c>
      <c r="V92">
        <f t="shared" si="23"/>
        <v>19</v>
      </c>
      <c r="W92" t="str">
        <f t="shared" si="24"/>
        <v/>
      </c>
      <c r="X92">
        <f t="shared" si="25"/>
        <v>545.59375</v>
      </c>
      <c r="Y92" t="str">
        <f t="shared" si="26"/>
        <v/>
      </c>
      <c r="Z92">
        <f t="shared" si="27"/>
        <v>1</v>
      </c>
    </row>
    <row r="93" spans="1:26" x14ac:dyDescent="0.25">
      <c r="A93" t="s">
        <v>117</v>
      </c>
      <c r="B93">
        <v>51630.742187999997</v>
      </c>
      <c r="C93">
        <v>52491</v>
      </c>
      <c r="D93">
        <v>49868</v>
      </c>
      <c r="E93">
        <v>50830</v>
      </c>
      <c r="F93">
        <v>52861</v>
      </c>
      <c r="G93">
        <v>50593</v>
      </c>
      <c r="H93">
        <v>52491</v>
      </c>
      <c r="I93">
        <v>50619</v>
      </c>
      <c r="J93">
        <v>51478</v>
      </c>
      <c r="L93" s="1" t="str">
        <f t="shared" si="16"/>
        <v>04FEB2025:20:00:00</v>
      </c>
      <c r="M93">
        <v>20</v>
      </c>
      <c r="N93">
        <f t="shared" si="17"/>
        <v>860.25781200000347</v>
      </c>
      <c r="O93" t="str">
        <f t="shared" si="18"/>
        <v/>
      </c>
      <c r="P93">
        <f t="shared" si="19"/>
        <v>860.25781200000347</v>
      </c>
      <c r="Q93" t="str">
        <f t="shared" si="20"/>
        <v/>
      </c>
      <c r="R93">
        <f t="shared" si="21"/>
        <v>1</v>
      </c>
      <c r="S93">
        <f t="shared" si="22"/>
        <v>1.6661736313369215</v>
      </c>
      <c r="V93">
        <f t="shared" si="23"/>
        <v>20</v>
      </c>
      <c r="W93" t="str">
        <f t="shared" si="24"/>
        <v/>
      </c>
      <c r="X93">
        <f t="shared" si="25"/>
        <v>860.25781200000347</v>
      </c>
      <c r="Y93" t="str">
        <f t="shared" si="26"/>
        <v/>
      </c>
      <c r="Z93">
        <f t="shared" si="27"/>
        <v>1</v>
      </c>
    </row>
    <row r="94" spans="1:26" x14ac:dyDescent="0.25">
      <c r="A94" t="s">
        <v>118</v>
      </c>
      <c r="B94">
        <v>50140.269530999998</v>
      </c>
      <c r="C94">
        <v>51392</v>
      </c>
      <c r="D94">
        <v>48828</v>
      </c>
      <c r="E94">
        <v>49812</v>
      </c>
      <c r="F94">
        <v>51924</v>
      </c>
      <c r="G94">
        <v>49866</v>
      </c>
      <c r="H94">
        <v>51392</v>
      </c>
      <c r="I94">
        <v>49760</v>
      </c>
      <c r="J94">
        <v>50549</v>
      </c>
      <c r="L94" s="1" t="str">
        <f t="shared" si="16"/>
        <v>04FEB2025:21:00:00</v>
      </c>
      <c r="M94">
        <v>21</v>
      </c>
      <c r="N94">
        <f t="shared" si="17"/>
        <v>1251.7304690000019</v>
      </c>
      <c r="O94" t="str">
        <f t="shared" si="18"/>
        <v/>
      </c>
      <c r="P94">
        <f t="shared" si="19"/>
        <v>1251.7304690000019</v>
      </c>
      <c r="Q94" t="str">
        <f t="shared" si="20"/>
        <v/>
      </c>
      <c r="R94">
        <f t="shared" si="21"/>
        <v>1</v>
      </c>
      <c r="S94">
        <f t="shared" si="22"/>
        <v>2.4964573998272988</v>
      </c>
      <c r="V94">
        <f t="shared" si="23"/>
        <v>21</v>
      </c>
      <c r="W94" t="str">
        <f t="shared" si="24"/>
        <v/>
      </c>
      <c r="X94">
        <f t="shared" si="25"/>
        <v>1251.7304690000019</v>
      </c>
      <c r="Y94" t="str">
        <f t="shared" si="26"/>
        <v/>
      </c>
      <c r="Z94">
        <f t="shared" si="27"/>
        <v>1</v>
      </c>
    </row>
    <row r="95" spans="1:26" x14ac:dyDescent="0.25">
      <c r="A95" t="s">
        <v>119</v>
      </c>
      <c r="B95">
        <v>48867.648437999997</v>
      </c>
      <c r="C95">
        <v>49822</v>
      </c>
      <c r="D95">
        <v>47259</v>
      </c>
      <c r="E95">
        <v>47946</v>
      </c>
      <c r="F95">
        <v>50576</v>
      </c>
      <c r="G95">
        <v>48581</v>
      </c>
      <c r="H95">
        <v>49822</v>
      </c>
      <c r="I95">
        <v>48579</v>
      </c>
      <c r="J95">
        <v>49101</v>
      </c>
      <c r="L95" s="1" t="str">
        <f t="shared" si="16"/>
        <v>04FEB2025:22:00:00</v>
      </c>
      <c r="M95">
        <v>22</v>
      </c>
      <c r="N95">
        <f t="shared" si="17"/>
        <v>954.35156200000347</v>
      </c>
      <c r="O95" t="str">
        <f t="shared" si="18"/>
        <v/>
      </c>
      <c r="P95">
        <f t="shared" si="19"/>
        <v>954.35156200000347</v>
      </c>
      <c r="Q95" t="str">
        <f t="shared" si="20"/>
        <v/>
      </c>
      <c r="R95">
        <f t="shared" si="21"/>
        <v>1</v>
      </c>
      <c r="S95">
        <f t="shared" si="22"/>
        <v>1.95293121831066</v>
      </c>
      <c r="V95">
        <f t="shared" si="23"/>
        <v>22</v>
      </c>
      <c r="W95" t="str">
        <f t="shared" si="24"/>
        <v/>
      </c>
      <c r="X95">
        <f t="shared" si="25"/>
        <v>954.35156200000347</v>
      </c>
      <c r="Y95" t="str">
        <f t="shared" si="26"/>
        <v/>
      </c>
      <c r="Z95">
        <f t="shared" si="27"/>
        <v>1</v>
      </c>
    </row>
    <row r="96" spans="1:26" x14ac:dyDescent="0.25">
      <c r="A96" t="s">
        <v>120</v>
      </c>
      <c r="B96">
        <v>46509.175780999998</v>
      </c>
      <c r="C96">
        <v>47475</v>
      </c>
      <c r="D96">
        <v>45198</v>
      </c>
      <c r="E96">
        <v>45638</v>
      </c>
      <c r="F96">
        <v>48250</v>
      </c>
      <c r="G96">
        <v>46496</v>
      </c>
      <c r="H96">
        <v>47475</v>
      </c>
      <c r="I96">
        <v>46501</v>
      </c>
      <c r="J96">
        <v>46872</v>
      </c>
      <c r="L96" s="1" t="str">
        <f t="shared" si="16"/>
        <v>04FEB2025:23:00:00</v>
      </c>
      <c r="M96">
        <v>23</v>
      </c>
      <c r="N96">
        <f t="shared" si="17"/>
        <v>965.8242190000019</v>
      </c>
      <c r="O96" t="str">
        <f t="shared" si="18"/>
        <v/>
      </c>
      <c r="P96">
        <f t="shared" si="19"/>
        <v>965.8242190000019</v>
      </c>
      <c r="Q96" t="str">
        <f t="shared" si="20"/>
        <v/>
      </c>
      <c r="R96">
        <f t="shared" si="21"/>
        <v>1</v>
      </c>
      <c r="S96">
        <f t="shared" si="22"/>
        <v>2.0766315523367367</v>
      </c>
      <c r="V96">
        <f t="shared" si="23"/>
        <v>23</v>
      </c>
      <c r="W96" t="str">
        <f t="shared" si="24"/>
        <v/>
      </c>
      <c r="X96">
        <f t="shared" si="25"/>
        <v>965.8242190000019</v>
      </c>
      <c r="Y96" t="str">
        <f t="shared" si="26"/>
        <v/>
      </c>
      <c r="Z96">
        <f t="shared" si="27"/>
        <v>1</v>
      </c>
    </row>
    <row r="97" spans="1:26" x14ac:dyDescent="0.25">
      <c r="A97" t="s">
        <v>121</v>
      </c>
      <c r="B97">
        <v>44096.34375</v>
      </c>
      <c r="C97">
        <v>45080</v>
      </c>
      <c r="D97">
        <v>43159</v>
      </c>
      <c r="E97">
        <v>43477</v>
      </c>
      <c r="F97">
        <v>45654</v>
      </c>
      <c r="G97">
        <v>44235</v>
      </c>
      <c r="H97">
        <v>45080</v>
      </c>
      <c r="I97">
        <v>44218</v>
      </c>
      <c r="J97">
        <v>44531</v>
      </c>
      <c r="L97" s="1" t="str">
        <f t="shared" si="16"/>
        <v>05FEB2025:00:00:00</v>
      </c>
      <c r="M97">
        <v>24</v>
      </c>
      <c r="N97">
        <f t="shared" si="17"/>
        <v>983.65625</v>
      </c>
      <c r="O97" t="str">
        <f t="shared" si="18"/>
        <v/>
      </c>
      <c r="P97">
        <f t="shared" si="19"/>
        <v>983.65625</v>
      </c>
      <c r="Q97" t="str">
        <f t="shared" si="20"/>
        <v/>
      </c>
      <c r="R97">
        <f t="shared" si="21"/>
        <v>1</v>
      </c>
      <c r="S97">
        <f t="shared" si="22"/>
        <v>2.2306979816212085</v>
      </c>
      <c r="V97">
        <f t="shared" si="23"/>
        <v>24</v>
      </c>
      <c r="W97" t="str">
        <f t="shared" si="24"/>
        <v/>
      </c>
      <c r="X97">
        <f t="shared" si="25"/>
        <v>983.65625</v>
      </c>
      <c r="Y97" t="str">
        <f t="shared" si="26"/>
        <v/>
      </c>
      <c r="Z97">
        <f t="shared" si="27"/>
        <v>1</v>
      </c>
    </row>
    <row r="98" spans="1:26" x14ac:dyDescent="0.25">
      <c r="A98" t="s">
        <v>122</v>
      </c>
      <c r="B98">
        <v>43345.523437999997</v>
      </c>
      <c r="C98">
        <v>42584</v>
      </c>
      <c r="D98">
        <v>42707</v>
      </c>
      <c r="E98">
        <v>42705</v>
      </c>
      <c r="F98">
        <v>42584</v>
      </c>
      <c r="G98">
        <v>42162</v>
      </c>
      <c r="H98">
        <v>43570</v>
      </c>
      <c r="I98">
        <v>41940</v>
      </c>
      <c r="J98">
        <v>42557</v>
      </c>
      <c r="L98" s="1" t="str">
        <f t="shared" si="16"/>
        <v>05FEB2025:01:00:00</v>
      </c>
      <c r="M98">
        <v>1</v>
      </c>
      <c r="N98">
        <f t="shared" si="17"/>
        <v>-761.52343799999653</v>
      </c>
      <c r="O98">
        <f t="shared" si="18"/>
        <v>-761.52343799999653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1.7568675553987816</v>
      </c>
      <c r="V98">
        <f t="shared" si="23"/>
        <v>1</v>
      </c>
      <c r="W98">
        <f t="shared" si="24"/>
        <v>-761.52343799999653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25">
      <c r="A99" t="s">
        <v>123</v>
      </c>
      <c r="B99">
        <v>41924.066405999998</v>
      </c>
      <c r="C99">
        <v>41385</v>
      </c>
      <c r="D99">
        <v>41940</v>
      </c>
      <c r="E99">
        <v>41837</v>
      </c>
      <c r="F99">
        <v>41385</v>
      </c>
      <c r="G99">
        <v>40661</v>
      </c>
      <c r="H99">
        <v>42279</v>
      </c>
      <c r="I99">
        <v>40876</v>
      </c>
      <c r="J99">
        <v>41361</v>
      </c>
      <c r="L99" s="1" t="str">
        <f t="shared" si="16"/>
        <v>05FEB2025:02:00:00</v>
      </c>
      <c r="M99">
        <v>2</v>
      </c>
      <c r="N99">
        <f t="shared" si="17"/>
        <v>-539.0664059999981</v>
      </c>
      <c r="O99">
        <f t="shared" si="18"/>
        <v>-539.0664059999981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1.2858161247517945</v>
      </c>
      <c r="V99">
        <f t="shared" si="23"/>
        <v>2</v>
      </c>
      <c r="W99">
        <f t="shared" si="24"/>
        <v>-539.0664059999981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25">
      <c r="A100" t="s">
        <v>124</v>
      </c>
      <c r="B100">
        <v>40888.039062999997</v>
      </c>
      <c r="C100">
        <v>40548</v>
      </c>
      <c r="D100">
        <v>41173</v>
      </c>
      <c r="E100">
        <v>40976</v>
      </c>
      <c r="F100">
        <v>40548</v>
      </c>
      <c r="G100">
        <v>39779</v>
      </c>
      <c r="H100">
        <v>41292</v>
      </c>
      <c r="I100">
        <v>40181</v>
      </c>
      <c r="J100">
        <v>40473</v>
      </c>
      <c r="L100" s="1" t="str">
        <f t="shared" si="16"/>
        <v>05FEB2025:03:00:00</v>
      </c>
      <c r="M100">
        <v>3</v>
      </c>
      <c r="N100">
        <f t="shared" si="17"/>
        <v>-340.03906299999653</v>
      </c>
      <c r="O100">
        <f t="shared" si="18"/>
        <v>-340.03906299999653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0.83163455815542242</v>
      </c>
      <c r="V100">
        <f t="shared" si="23"/>
        <v>3</v>
      </c>
      <c r="W100">
        <f t="shared" si="24"/>
        <v>-340.03906299999653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25">
      <c r="A101" t="s">
        <v>125</v>
      </c>
      <c r="B101">
        <v>41005.644530999998</v>
      </c>
      <c r="C101">
        <v>40367</v>
      </c>
      <c r="D101">
        <v>40837</v>
      </c>
      <c r="E101">
        <v>40400</v>
      </c>
      <c r="F101">
        <v>40367</v>
      </c>
      <c r="G101">
        <v>39446</v>
      </c>
      <c r="H101">
        <v>41074</v>
      </c>
      <c r="I101">
        <v>39944</v>
      </c>
      <c r="J101">
        <v>40151</v>
      </c>
      <c r="L101" s="1" t="str">
        <f t="shared" si="16"/>
        <v>05FEB2025:04:00:00</v>
      </c>
      <c r="M101">
        <v>4</v>
      </c>
      <c r="N101">
        <f t="shared" si="17"/>
        <v>-638.6445309999981</v>
      </c>
      <c r="O101">
        <f t="shared" si="18"/>
        <v>-638.6445309999981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1.5574551706343429</v>
      </c>
      <c r="V101">
        <f t="shared" si="23"/>
        <v>4</v>
      </c>
      <c r="W101">
        <f t="shared" si="24"/>
        <v>-638.6445309999981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25">
      <c r="A102" t="s">
        <v>126</v>
      </c>
      <c r="B102">
        <v>42391.078125</v>
      </c>
      <c r="C102">
        <v>40939</v>
      </c>
      <c r="D102">
        <v>41234</v>
      </c>
      <c r="E102">
        <v>40435</v>
      </c>
      <c r="F102">
        <v>40939</v>
      </c>
      <c r="G102">
        <v>39807</v>
      </c>
      <c r="H102">
        <v>41701</v>
      </c>
      <c r="I102">
        <v>40412</v>
      </c>
      <c r="J102">
        <v>40547</v>
      </c>
      <c r="L102" s="1" t="str">
        <f t="shared" si="16"/>
        <v>05FEB2025:05:00:00</v>
      </c>
      <c r="M102">
        <v>5</v>
      </c>
      <c r="N102">
        <f t="shared" si="17"/>
        <v>-1452.078125</v>
      </c>
      <c r="O102">
        <f t="shared" si="18"/>
        <v>-1452.078125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3.4254333440593516</v>
      </c>
      <c r="V102">
        <f t="shared" si="23"/>
        <v>5</v>
      </c>
      <c r="W102">
        <f t="shared" si="24"/>
        <v>-1452.078125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25">
      <c r="A103" t="s">
        <v>127</v>
      </c>
      <c r="B103">
        <v>43157.019530999998</v>
      </c>
      <c r="C103">
        <v>42811</v>
      </c>
      <c r="D103">
        <v>42715</v>
      </c>
      <c r="E103">
        <v>42004</v>
      </c>
      <c r="F103">
        <v>42811</v>
      </c>
      <c r="G103">
        <v>41567</v>
      </c>
      <c r="H103">
        <v>43288</v>
      </c>
      <c r="I103">
        <v>42070</v>
      </c>
      <c r="J103">
        <v>42219</v>
      </c>
      <c r="L103" s="1" t="str">
        <f t="shared" si="16"/>
        <v>05FEB2025:06:00:00</v>
      </c>
      <c r="M103">
        <v>6</v>
      </c>
      <c r="N103">
        <f t="shared" si="17"/>
        <v>-346.0195309999981</v>
      </c>
      <c r="O103">
        <f t="shared" si="18"/>
        <v>-346.0195309999981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0.80176883102747576</v>
      </c>
      <c r="V103">
        <f t="shared" si="23"/>
        <v>6</v>
      </c>
      <c r="W103">
        <f t="shared" si="24"/>
        <v>-346.0195309999981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25">
      <c r="A104" t="s">
        <v>128</v>
      </c>
      <c r="B104">
        <v>45062.390625</v>
      </c>
      <c r="C104">
        <v>46002</v>
      </c>
      <c r="D104">
        <v>45358</v>
      </c>
      <c r="E104">
        <v>44687</v>
      </c>
      <c r="F104">
        <v>46002</v>
      </c>
      <c r="G104">
        <v>44724</v>
      </c>
      <c r="H104">
        <v>46189</v>
      </c>
      <c r="I104">
        <v>45072</v>
      </c>
      <c r="J104">
        <v>45202</v>
      </c>
      <c r="L104" s="1" t="str">
        <f t="shared" si="16"/>
        <v>05FEB2025:07:00:00</v>
      </c>
      <c r="M104">
        <v>7</v>
      </c>
      <c r="N104">
        <f t="shared" si="17"/>
        <v>939.609375</v>
      </c>
      <c r="O104" t="str">
        <f t="shared" si="18"/>
        <v/>
      </c>
      <c r="P104">
        <f t="shared" si="19"/>
        <v>939.609375</v>
      </c>
      <c r="Q104" t="str">
        <f t="shared" si="20"/>
        <v/>
      </c>
      <c r="R104">
        <f t="shared" si="21"/>
        <v>1</v>
      </c>
      <c r="S104">
        <f t="shared" si="22"/>
        <v>2.0851298876245536</v>
      </c>
      <c r="V104">
        <f t="shared" si="23"/>
        <v>7</v>
      </c>
      <c r="W104" t="str">
        <f t="shared" si="24"/>
        <v/>
      </c>
      <c r="X104">
        <f t="shared" si="25"/>
        <v>939.609375</v>
      </c>
      <c r="Y104" t="str">
        <f t="shared" si="26"/>
        <v/>
      </c>
      <c r="Z104">
        <f t="shared" si="27"/>
        <v>1</v>
      </c>
    </row>
    <row r="105" spans="1:26" x14ac:dyDescent="0.25">
      <c r="A105" t="s">
        <v>129</v>
      </c>
      <c r="B105">
        <v>46478.585937999997</v>
      </c>
      <c r="C105">
        <v>47497</v>
      </c>
      <c r="D105">
        <v>46717</v>
      </c>
      <c r="E105">
        <v>46172</v>
      </c>
      <c r="F105">
        <v>47497</v>
      </c>
      <c r="G105">
        <v>46074</v>
      </c>
      <c r="H105">
        <v>47747</v>
      </c>
      <c r="I105">
        <v>46486</v>
      </c>
      <c r="J105">
        <v>46617</v>
      </c>
      <c r="L105" s="1" t="str">
        <f t="shared" si="16"/>
        <v>05FEB2025:08:00:00</v>
      </c>
      <c r="M105">
        <v>8</v>
      </c>
      <c r="N105">
        <f t="shared" si="17"/>
        <v>1018.4140620000035</v>
      </c>
      <c r="O105" t="str">
        <f t="shared" si="18"/>
        <v/>
      </c>
      <c r="P105">
        <f t="shared" si="19"/>
        <v>1018.4140620000035</v>
      </c>
      <c r="Q105" t="str">
        <f t="shared" si="20"/>
        <v/>
      </c>
      <c r="R105">
        <f t="shared" si="21"/>
        <v>1</v>
      </c>
      <c r="S105">
        <f t="shared" si="22"/>
        <v>2.1911468291193597</v>
      </c>
      <c r="V105">
        <f t="shared" si="23"/>
        <v>8</v>
      </c>
      <c r="W105" t="str">
        <f t="shared" si="24"/>
        <v/>
      </c>
      <c r="X105">
        <f t="shared" si="25"/>
        <v>1018.4140620000035</v>
      </c>
      <c r="Y105" t="str">
        <f t="shared" si="26"/>
        <v/>
      </c>
      <c r="Z105">
        <f t="shared" si="27"/>
        <v>1</v>
      </c>
    </row>
    <row r="106" spans="1:26" x14ac:dyDescent="0.25">
      <c r="A106" t="s">
        <v>130</v>
      </c>
      <c r="B106">
        <v>47136.691405999998</v>
      </c>
      <c r="C106">
        <v>47765</v>
      </c>
      <c r="D106">
        <v>47032</v>
      </c>
      <c r="E106">
        <v>46650</v>
      </c>
      <c r="F106">
        <v>47765</v>
      </c>
      <c r="G106">
        <v>46563</v>
      </c>
      <c r="H106">
        <v>48340</v>
      </c>
      <c r="I106">
        <v>46798</v>
      </c>
      <c r="J106">
        <v>47087</v>
      </c>
      <c r="L106" s="1" t="str">
        <f t="shared" si="16"/>
        <v>05FEB2025:09:00:00</v>
      </c>
      <c r="M106">
        <v>9</v>
      </c>
      <c r="N106">
        <f t="shared" si="17"/>
        <v>628.3085940000019</v>
      </c>
      <c r="O106" t="str">
        <f t="shared" si="18"/>
        <v/>
      </c>
      <c r="P106">
        <f t="shared" si="19"/>
        <v>628.3085940000019</v>
      </c>
      <c r="Q106" t="str">
        <f t="shared" si="20"/>
        <v/>
      </c>
      <c r="R106">
        <f t="shared" si="21"/>
        <v>1</v>
      </c>
      <c r="S106">
        <f t="shared" si="22"/>
        <v>1.3329501398140662</v>
      </c>
      <c r="V106">
        <f t="shared" si="23"/>
        <v>9</v>
      </c>
      <c r="W106" t="str">
        <f t="shared" si="24"/>
        <v/>
      </c>
      <c r="X106">
        <f t="shared" si="25"/>
        <v>628.3085940000019</v>
      </c>
      <c r="Y106" t="str">
        <f t="shared" si="26"/>
        <v/>
      </c>
      <c r="Z106">
        <f t="shared" si="27"/>
        <v>1</v>
      </c>
    </row>
    <row r="107" spans="1:26" x14ac:dyDescent="0.25">
      <c r="A107" t="s">
        <v>131</v>
      </c>
      <c r="B107">
        <v>48676.46875</v>
      </c>
      <c r="C107">
        <v>48560</v>
      </c>
      <c r="D107">
        <v>47854</v>
      </c>
      <c r="E107">
        <v>47908</v>
      </c>
      <c r="F107">
        <v>48560</v>
      </c>
      <c r="G107">
        <v>47706</v>
      </c>
      <c r="H107">
        <v>49133</v>
      </c>
      <c r="I107">
        <v>47634</v>
      </c>
      <c r="J107">
        <v>48107</v>
      </c>
      <c r="L107" s="1" t="str">
        <f t="shared" si="16"/>
        <v>05FEB2025:10:00:00</v>
      </c>
      <c r="M107">
        <v>10</v>
      </c>
      <c r="N107">
        <f t="shared" si="17"/>
        <v>-116.46875</v>
      </c>
      <c r="O107">
        <f t="shared" si="18"/>
        <v>-116.46875</v>
      </c>
      <c r="P107" t="str">
        <f t="shared" si="19"/>
        <v/>
      </c>
      <c r="Q107">
        <f t="shared" si="20"/>
        <v>1</v>
      </c>
      <c r="R107" t="str">
        <f t="shared" si="21"/>
        <v/>
      </c>
      <c r="S107">
        <f t="shared" si="22"/>
        <v>0.23927115707217361</v>
      </c>
      <c r="V107">
        <f t="shared" si="23"/>
        <v>10</v>
      </c>
      <c r="W107">
        <f t="shared" si="24"/>
        <v>-116.46875</v>
      </c>
      <c r="X107" t="str">
        <f t="shared" si="25"/>
        <v/>
      </c>
      <c r="Y107">
        <f t="shared" si="26"/>
        <v>1</v>
      </c>
      <c r="Z107" t="str">
        <f t="shared" si="27"/>
        <v/>
      </c>
    </row>
    <row r="108" spans="1:26" x14ac:dyDescent="0.25">
      <c r="A108" t="s">
        <v>132</v>
      </c>
      <c r="B108">
        <v>50231.601562999997</v>
      </c>
      <c r="C108">
        <v>49059</v>
      </c>
      <c r="D108">
        <v>48168</v>
      </c>
      <c r="E108">
        <v>48151</v>
      </c>
      <c r="F108">
        <v>49059</v>
      </c>
      <c r="G108">
        <v>48343</v>
      </c>
      <c r="H108">
        <v>49850</v>
      </c>
      <c r="I108">
        <v>48209</v>
      </c>
      <c r="J108">
        <v>48669</v>
      </c>
      <c r="L108" s="1" t="str">
        <f t="shared" si="16"/>
        <v>05FEB2025:11:00:00</v>
      </c>
      <c r="M108">
        <v>11</v>
      </c>
      <c r="N108">
        <f t="shared" si="17"/>
        <v>-1172.6015629999965</v>
      </c>
      <c r="O108">
        <f t="shared" si="18"/>
        <v>-1172.6015629999965</v>
      </c>
      <c r="P108" t="str">
        <f t="shared" si="19"/>
        <v/>
      </c>
      <c r="Q108">
        <f t="shared" si="20"/>
        <v>1</v>
      </c>
      <c r="R108" t="str">
        <f t="shared" si="21"/>
        <v/>
      </c>
      <c r="S108">
        <f t="shared" si="22"/>
        <v>2.3343901578159536</v>
      </c>
      <c r="V108">
        <f t="shared" si="23"/>
        <v>11</v>
      </c>
      <c r="W108">
        <f t="shared" si="24"/>
        <v>-1172.6015629999965</v>
      </c>
      <c r="X108" t="str">
        <f t="shared" si="25"/>
        <v/>
      </c>
      <c r="Y108">
        <f t="shared" si="26"/>
        <v>1</v>
      </c>
      <c r="Z108" t="str">
        <f t="shared" si="27"/>
        <v/>
      </c>
    </row>
    <row r="109" spans="1:26" x14ac:dyDescent="0.25">
      <c r="A109" t="s">
        <v>133</v>
      </c>
      <c r="B109">
        <v>51271.152344000002</v>
      </c>
      <c r="C109">
        <v>49655</v>
      </c>
      <c r="D109">
        <v>48653</v>
      </c>
      <c r="E109">
        <v>48631</v>
      </c>
      <c r="F109">
        <v>49655</v>
      </c>
      <c r="G109">
        <v>48667</v>
      </c>
      <c r="H109">
        <v>50515</v>
      </c>
      <c r="I109">
        <v>48763</v>
      </c>
      <c r="J109">
        <v>49207</v>
      </c>
      <c r="L109" s="1" t="str">
        <f t="shared" si="16"/>
        <v>05FEB2025:12:00:00</v>
      </c>
      <c r="M109">
        <v>12</v>
      </c>
      <c r="N109">
        <f t="shared" si="17"/>
        <v>-1616.1523440000019</v>
      </c>
      <c r="O109">
        <f t="shared" si="18"/>
        <v>-1616.1523440000019</v>
      </c>
      <c r="P109" t="str">
        <f t="shared" si="19"/>
        <v/>
      </c>
      <c r="Q109">
        <f t="shared" si="20"/>
        <v>1</v>
      </c>
      <c r="R109" t="str">
        <f t="shared" si="21"/>
        <v/>
      </c>
      <c r="S109">
        <f t="shared" si="22"/>
        <v>3.1521669986204861</v>
      </c>
      <c r="V109">
        <f t="shared" si="23"/>
        <v>12</v>
      </c>
      <c r="W109">
        <f t="shared" si="24"/>
        <v>-1616.1523440000019</v>
      </c>
      <c r="X109" t="str">
        <f t="shared" si="25"/>
        <v/>
      </c>
      <c r="Y109">
        <f t="shared" si="26"/>
        <v>1</v>
      </c>
      <c r="Z109" t="str">
        <f t="shared" si="27"/>
        <v/>
      </c>
    </row>
    <row r="110" spans="1:26" x14ac:dyDescent="0.25">
      <c r="A110" t="s">
        <v>134</v>
      </c>
      <c r="B110">
        <v>52036.574219000002</v>
      </c>
      <c r="C110">
        <v>50269</v>
      </c>
      <c r="D110">
        <v>48768</v>
      </c>
      <c r="E110">
        <v>48545</v>
      </c>
      <c r="F110">
        <v>50269</v>
      </c>
      <c r="G110">
        <v>49041</v>
      </c>
      <c r="H110">
        <v>51065</v>
      </c>
      <c r="I110">
        <v>49341</v>
      </c>
      <c r="J110">
        <v>49628</v>
      </c>
      <c r="L110" s="1" t="str">
        <f t="shared" si="16"/>
        <v>05FEB2025:13:00:00</v>
      </c>
      <c r="M110">
        <v>13</v>
      </c>
      <c r="N110">
        <f t="shared" si="17"/>
        <v>-1767.5742190000019</v>
      </c>
      <c r="O110">
        <f t="shared" si="18"/>
        <v>-1767.5742190000019</v>
      </c>
      <c r="P110" t="str">
        <f t="shared" si="19"/>
        <v/>
      </c>
      <c r="Q110">
        <f t="shared" si="20"/>
        <v>1</v>
      </c>
      <c r="R110" t="str">
        <f t="shared" si="21"/>
        <v/>
      </c>
      <c r="S110">
        <f t="shared" si="22"/>
        <v>3.3967920554512818</v>
      </c>
      <c r="V110">
        <f t="shared" si="23"/>
        <v>13</v>
      </c>
      <c r="W110">
        <f t="shared" si="24"/>
        <v>-1767.5742190000019</v>
      </c>
      <c r="X110" t="str">
        <f t="shared" si="25"/>
        <v/>
      </c>
      <c r="Y110">
        <f t="shared" si="26"/>
        <v>1</v>
      </c>
      <c r="Z110" t="str">
        <f t="shared" si="27"/>
        <v/>
      </c>
    </row>
    <row r="111" spans="1:26" x14ac:dyDescent="0.25">
      <c r="A111" t="s">
        <v>135</v>
      </c>
      <c r="B111">
        <v>52206.578125</v>
      </c>
      <c r="C111">
        <v>51229</v>
      </c>
      <c r="D111">
        <v>49461</v>
      </c>
      <c r="E111">
        <v>49335</v>
      </c>
      <c r="F111">
        <v>51229</v>
      </c>
      <c r="G111">
        <v>49452</v>
      </c>
      <c r="H111">
        <v>51645</v>
      </c>
      <c r="I111">
        <v>50080</v>
      </c>
      <c r="J111">
        <v>50227</v>
      </c>
      <c r="L111" s="1" t="str">
        <f t="shared" si="16"/>
        <v>05FEB2025:14:00:00</v>
      </c>
      <c r="M111">
        <v>14</v>
      </c>
      <c r="N111">
        <f t="shared" si="17"/>
        <v>-977.578125</v>
      </c>
      <c r="O111">
        <f t="shared" si="18"/>
        <v>-977.578125</v>
      </c>
      <c r="P111" t="str">
        <f t="shared" si="19"/>
        <v/>
      </c>
      <c r="Q111">
        <f t="shared" si="20"/>
        <v>1</v>
      </c>
      <c r="R111" t="str">
        <f t="shared" si="21"/>
        <v/>
      </c>
      <c r="S111">
        <f t="shared" si="22"/>
        <v>1.8725190581526934</v>
      </c>
      <c r="V111">
        <f t="shared" si="23"/>
        <v>14</v>
      </c>
      <c r="W111">
        <f t="shared" si="24"/>
        <v>-977.578125</v>
      </c>
      <c r="X111" t="str">
        <f t="shared" si="25"/>
        <v/>
      </c>
      <c r="Y111">
        <f t="shared" si="26"/>
        <v>1</v>
      </c>
      <c r="Z111" t="str">
        <f t="shared" si="27"/>
        <v/>
      </c>
    </row>
    <row r="112" spans="1:26" x14ac:dyDescent="0.25">
      <c r="A112" t="s">
        <v>136</v>
      </c>
      <c r="B112">
        <v>52233.371094000002</v>
      </c>
      <c r="C112">
        <v>52058</v>
      </c>
      <c r="D112">
        <v>49853</v>
      </c>
      <c r="E112">
        <v>50094</v>
      </c>
      <c r="F112">
        <v>52058</v>
      </c>
      <c r="G112">
        <v>49799</v>
      </c>
      <c r="H112">
        <v>52503</v>
      </c>
      <c r="I112">
        <v>50719</v>
      </c>
      <c r="J112">
        <v>50915</v>
      </c>
      <c r="L112" s="1" t="str">
        <f t="shared" si="16"/>
        <v>05FEB2025:15:00:00</v>
      </c>
      <c r="M112">
        <v>15</v>
      </c>
      <c r="N112">
        <f t="shared" si="17"/>
        <v>-175.3710940000019</v>
      </c>
      <c r="O112">
        <f t="shared" si="18"/>
        <v>-175.3710940000019</v>
      </c>
      <c r="P112" t="str">
        <f t="shared" si="19"/>
        <v/>
      </c>
      <c r="Q112">
        <f t="shared" si="20"/>
        <v>1</v>
      </c>
      <c r="R112" t="str">
        <f t="shared" si="21"/>
        <v/>
      </c>
      <c r="S112">
        <f t="shared" si="22"/>
        <v>0.33574531056860429</v>
      </c>
      <c r="V112">
        <f t="shared" si="23"/>
        <v>15</v>
      </c>
      <c r="W112">
        <f t="shared" si="24"/>
        <v>-175.3710940000019</v>
      </c>
      <c r="X112" t="str">
        <f t="shared" si="25"/>
        <v/>
      </c>
      <c r="Y112">
        <f t="shared" si="26"/>
        <v>1</v>
      </c>
      <c r="Z112" t="str">
        <f t="shared" si="27"/>
        <v/>
      </c>
    </row>
    <row r="113" spans="1:26" x14ac:dyDescent="0.25">
      <c r="A113" t="s">
        <v>137</v>
      </c>
      <c r="B113">
        <v>52680.390625</v>
      </c>
      <c r="C113">
        <v>52472</v>
      </c>
      <c r="D113">
        <v>50194</v>
      </c>
      <c r="E113">
        <v>50621</v>
      </c>
      <c r="F113">
        <v>52472</v>
      </c>
      <c r="G113">
        <v>50028</v>
      </c>
      <c r="H113">
        <v>53079</v>
      </c>
      <c r="I113">
        <v>50958</v>
      </c>
      <c r="J113">
        <v>51338</v>
      </c>
      <c r="L113" s="1" t="str">
        <f t="shared" si="16"/>
        <v>05FEB2025:16:00:00</v>
      </c>
      <c r="M113">
        <v>16</v>
      </c>
      <c r="N113">
        <f t="shared" si="17"/>
        <v>-208.390625</v>
      </c>
      <c r="O113">
        <f t="shared" si="18"/>
        <v>-208.390625</v>
      </c>
      <c r="P113" t="str">
        <f t="shared" si="19"/>
        <v/>
      </c>
      <c r="Q113">
        <f t="shared" si="20"/>
        <v>1</v>
      </c>
      <c r="R113" t="str">
        <f t="shared" si="21"/>
        <v/>
      </c>
      <c r="S113">
        <f t="shared" si="22"/>
        <v>0.39557532229289544</v>
      </c>
      <c r="V113">
        <f t="shared" si="23"/>
        <v>16</v>
      </c>
      <c r="W113">
        <f t="shared" si="24"/>
        <v>-208.390625</v>
      </c>
      <c r="X113" t="str">
        <f t="shared" si="25"/>
        <v/>
      </c>
      <c r="Y113">
        <f t="shared" si="26"/>
        <v>1</v>
      </c>
      <c r="Z113" t="str">
        <f t="shared" si="27"/>
        <v/>
      </c>
    </row>
    <row r="114" spans="1:26" x14ac:dyDescent="0.25">
      <c r="A114" t="s">
        <v>138</v>
      </c>
      <c r="B114">
        <v>52503.191405999998</v>
      </c>
      <c r="C114">
        <v>52767</v>
      </c>
      <c r="D114">
        <v>50290</v>
      </c>
      <c r="E114">
        <v>50867</v>
      </c>
      <c r="F114">
        <v>52767</v>
      </c>
      <c r="G114">
        <v>50122</v>
      </c>
      <c r="H114">
        <v>53517</v>
      </c>
      <c r="I114">
        <v>51113</v>
      </c>
      <c r="J114">
        <v>51567</v>
      </c>
      <c r="L114" s="1" t="str">
        <f t="shared" si="16"/>
        <v>05FEB2025:17:00:00</v>
      </c>
      <c r="M114">
        <v>17</v>
      </c>
      <c r="N114">
        <f t="shared" si="17"/>
        <v>263.8085940000019</v>
      </c>
      <c r="O114" t="str">
        <f t="shared" si="18"/>
        <v/>
      </c>
      <c r="P114">
        <f t="shared" si="19"/>
        <v>263.8085940000019</v>
      </c>
      <c r="Q114" t="str">
        <f t="shared" si="20"/>
        <v/>
      </c>
      <c r="R114">
        <f t="shared" si="21"/>
        <v>1</v>
      </c>
      <c r="S114">
        <f t="shared" si="22"/>
        <v>0.50246201599442997</v>
      </c>
      <c r="V114">
        <f t="shared" si="23"/>
        <v>17</v>
      </c>
      <c r="W114" t="str">
        <f t="shared" si="24"/>
        <v/>
      </c>
      <c r="X114">
        <f t="shared" si="25"/>
        <v>263.8085940000019</v>
      </c>
      <c r="Y114" t="str">
        <f t="shared" si="26"/>
        <v/>
      </c>
      <c r="Z114">
        <f t="shared" si="27"/>
        <v>1</v>
      </c>
    </row>
    <row r="115" spans="1:26" x14ac:dyDescent="0.25">
      <c r="A115" t="s">
        <v>139</v>
      </c>
      <c r="B115">
        <v>52257.285155999998</v>
      </c>
      <c r="C115">
        <v>52679</v>
      </c>
      <c r="D115">
        <v>50648</v>
      </c>
      <c r="E115">
        <v>51082</v>
      </c>
      <c r="F115">
        <v>52679</v>
      </c>
      <c r="G115">
        <v>50007</v>
      </c>
      <c r="H115">
        <v>53420</v>
      </c>
      <c r="I115">
        <v>50882</v>
      </c>
      <c r="J115">
        <v>51491</v>
      </c>
      <c r="L115" s="1" t="str">
        <f t="shared" si="16"/>
        <v>05FEB2025:18:00:00</v>
      </c>
      <c r="M115">
        <v>18</v>
      </c>
      <c r="N115">
        <f t="shared" si="17"/>
        <v>421.7148440000019</v>
      </c>
      <c r="O115" t="str">
        <f t="shared" si="18"/>
        <v/>
      </c>
      <c r="P115">
        <f t="shared" si="19"/>
        <v>421.7148440000019</v>
      </c>
      <c r="Q115" t="str">
        <f t="shared" si="20"/>
        <v/>
      </c>
      <c r="R115">
        <f t="shared" si="21"/>
        <v>1</v>
      </c>
      <c r="S115">
        <f t="shared" si="22"/>
        <v>0.80699723060829942</v>
      </c>
      <c r="V115">
        <f t="shared" si="23"/>
        <v>18</v>
      </c>
      <c r="W115" t="str">
        <f t="shared" si="24"/>
        <v/>
      </c>
      <c r="X115">
        <f t="shared" si="25"/>
        <v>421.7148440000019</v>
      </c>
      <c r="Y115" t="str">
        <f t="shared" si="26"/>
        <v/>
      </c>
      <c r="Z115">
        <f t="shared" si="27"/>
        <v>1</v>
      </c>
    </row>
    <row r="116" spans="1:26" x14ac:dyDescent="0.25">
      <c r="A116" t="s">
        <v>140</v>
      </c>
      <c r="B116">
        <v>52414.261719000002</v>
      </c>
      <c r="C116">
        <v>52934</v>
      </c>
      <c r="D116">
        <v>51468</v>
      </c>
      <c r="E116">
        <v>51887</v>
      </c>
      <c r="F116">
        <v>52934</v>
      </c>
      <c r="G116">
        <v>50376</v>
      </c>
      <c r="H116">
        <v>53582</v>
      </c>
      <c r="I116">
        <v>50852</v>
      </c>
      <c r="J116">
        <v>51794</v>
      </c>
      <c r="L116" s="1" t="str">
        <f t="shared" si="16"/>
        <v>05FEB2025:19:00:00</v>
      </c>
      <c r="M116">
        <v>19</v>
      </c>
      <c r="N116">
        <f t="shared" si="17"/>
        <v>519.7382809999981</v>
      </c>
      <c r="O116" t="str">
        <f t="shared" si="18"/>
        <v/>
      </c>
      <c r="P116">
        <f t="shared" si="19"/>
        <v>519.7382809999981</v>
      </c>
      <c r="Q116" t="str">
        <f t="shared" si="20"/>
        <v/>
      </c>
      <c r="R116">
        <f t="shared" si="21"/>
        <v>1</v>
      </c>
      <c r="S116">
        <f t="shared" si="22"/>
        <v>0.99159706529185854</v>
      </c>
      <c r="V116">
        <f t="shared" si="23"/>
        <v>19</v>
      </c>
      <c r="W116" t="str">
        <f t="shared" si="24"/>
        <v/>
      </c>
      <c r="X116">
        <f t="shared" si="25"/>
        <v>519.7382809999981</v>
      </c>
      <c r="Y116" t="str">
        <f t="shared" si="26"/>
        <v/>
      </c>
      <c r="Z116">
        <f t="shared" si="27"/>
        <v>1</v>
      </c>
    </row>
    <row r="117" spans="1:26" x14ac:dyDescent="0.25">
      <c r="A117" t="s">
        <v>141</v>
      </c>
      <c r="B117">
        <v>52365.058594000002</v>
      </c>
      <c r="C117">
        <v>52803</v>
      </c>
      <c r="D117">
        <v>51236</v>
      </c>
      <c r="E117">
        <v>51806</v>
      </c>
      <c r="F117">
        <v>52803</v>
      </c>
      <c r="G117">
        <v>50446</v>
      </c>
      <c r="H117">
        <v>53564</v>
      </c>
      <c r="I117">
        <v>50584</v>
      </c>
      <c r="J117">
        <v>51709</v>
      </c>
      <c r="L117" s="1" t="str">
        <f t="shared" si="16"/>
        <v>05FEB2025:20:00:00</v>
      </c>
      <c r="M117">
        <v>20</v>
      </c>
      <c r="N117">
        <f t="shared" si="17"/>
        <v>437.9414059999981</v>
      </c>
      <c r="O117" t="str">
        <f t="shared" si="18"/>
        <v/>
      </c>
      <c r="P117">
        <f t="shared" si="19"/>
        <v>437.9414059999981</v>
      </c>
      <c r="Q117" t="str">
        <f t="shared" si="20"/>
        <v/>
      </c>
      <c r="R117">
        <f t="shared" si="21"/>
        <v>1</v>
      </c>
      <c r="S117">
        <f t="shared" si="22"/>
        <v>0.83632371997417654</v>
      </c>
      <c r="V117">
        <f t="shared" si="23"/>
        <v>20</v>
      </c>
      <c r="W117" t="str">
        <f t="shared" si="24"/>
        <v/>
      </c>
      <c r="X117">
        <f t="shared" si="25"/>
        <v>437.9414059999981</v>
      </c>
      <c r="Y117" t="str">
        <f t="shared" si="26"/>
        <v/>
      </c>
      <c r="Z117">
        <f t="shared" si="27"/>
        <v>1</v>
      </c>
    </row>
    <row r="118" spans="1:26" x14ac:dyDescent="0.25">
      <c r="A118" t="s">
        <v>142</v>
      </c>
      <c r="B118">
        <v>51413.152344000002</v>
      </c>
      <c r="C118">
        <v>51848</v>
      </c>
      <c r="D118">
        <v>50188</v>
      </c>
      <c r="E118">
        <v>50868</v>
      </c>
      <c r="F118">
        <v>51848</v>
      </c>
      <c r="G118">
        <v>49760</v>
      </c>
      <c r="H118">
        <v>52540</v>
      </c>
      <c r="I118">
        <v>49501</v>
      </c>
      <c r="J118">
        <v>50776</v>
      </c>
      <c r="L118" s="1" t="str">
        <f t="shared" si="16"/>
        <v>05FEB2025:21:00:00</v>
      </c>
      <c r="M118">
        <v>21</v>
      </c>
      <c r="N118">
        <f t="shared" si="17"/>
        <v>434.8476559999981</v>
      </c>
      <c r="O118" t="str">
        <f t="shared" si="18"/>
        <v/>
      </c>
      <c r="P118">
        <f t="shared" si="19"/>
        <v>434.8476559999981</v>
      </c>
      <c r="Q118" t="str">
        <f t="shared" si="20"/>
        <v/>
      </c>
      <c r="R118">
        <f t="shared" si="21"/>
        <v>1</v>
      </c>
      <c r="S118">
        <f t="shared" si="22"/>
        <v>0.8457906900757185</v>
      </c>
      <c r="V118">
        <f t="shared" si="23"/>
        <v>21</v>
      </c>
      <c r="W118" t="str">
        <f t="shared" si="24"/>
        <v/>
      </c>
      <c r="X118">
        <f t="shared" si="25"/>
        <v>434.8476559999981</v>
      </c>
      <c r="Y118" t="str">
        <f t="shared" si="26"/>
        <v/>
      </c>
      <c r="Z118">
        <f t="shared" si="27"/>
        <v>1</v>
      </c>
    </row>
    <row r="119" spans="1:26" x14ac:dyDescent="0.25">
      <c r="A119" t="s">
        <v>143</v>
      </c>
      <c r="B119">
        <v>50078.832030999998</v>
      </c>
      <c r="C119">
        <v>50472</v>
      </c>
      <c r="D119">
        <v>48575</v>
      </c>
      <c r="E119">
        <v>49069</v>
      </c>
      <c r="F119">
        <v>50472</v>
      </c>
      <c r="G119">
        <v>48455</v>
      </c>
      <c r="H119">
        <v>50942</v>
      </c>
      <c r="I119">
        <v>48217</v>
      </c>
      <c r="J119">
        <v>49316</v>
      </c>
      <c r="L119" s="1" t="str">
        <f t="shared" si="16"/>
        <v>05FEB2025:22:00:00</v>
      </c>
      <c r="M119">
        <v>22</v>
      </c>
      <c r="N119">
        <f t="shared" si="17"/>
        <v>393.1679690000019</v>
      </c>
      <c r="O119" t="str">
        <f t="shared" si="18"/>
        <v/>
      </c>
      <c r="P119">
        <f t="shared" si="19"/>
        <v>393.1679690000019</v>
      </c>
      <c r="Q119" t="str">
        <f t="shared" si="20"/>
        <v/>
      </c>
      <c r="R119">
        <f t="shared" si="21"/>
        <v>1</v>
      </c>
      <c r="S119">
        <f t="shared" si="22"/>
        <v>0.78509812041267557</v>
      </c>
      <c r="V119">
        <f t="shared" si="23"/>
        <v>22</v>
      </c>
      <c r="W119" t="str">
        <f t="shared" si="24"/>
        <v/>
      </c>
      <c r="X119">
        <f t="shared" si="25"/>
        <v>393.1679690000019</v>
      </c>
      <c r="Y119" t="str">
        <f t="shared" si="26"/>
        <v/>
      </c>
      <c r="Z119">
        <f t="shared" si="27"/>
        <v>1</v>
      </c>
    </row>
    <row r="120" spans="1:26" x14ac:dyDescent="0.25">
      <c r="A120" t="s">
        <v>144</v>
      </c>
      <c r="B120">
        <v>47731.210937999997</v>
      </c>
      <c r="C120">
        <v>48171</v>
      </c>
      <c r="D120">
        <v>46388</v>
      </c>
      <c r="E120">
        <v>46732</v>
      </c>
      <c r="F120">
        <v>48171</v>
      </c>
      <c r="G120">
        <v>46326</v>
      </c>
      <c r="H120">
        <v>48466</v>
      </c>
      <c r="I120">
        <v>46288</v>
      </c>
      <c r="J120">
        <v>47114</v>
      </c>
      <c r="L120" s="1" t="str">
        <f t="shared" si="16"/>
        <v>05FEB2025:23:00:00</v>
      </c>
      <c r="M120">
        <v>23</v>
      </c>
      <c r="N120">
        <f t="shared" si="17"/>
        <v>439.78906200000347</v>
      </c>
      <c r="O120" t="str">
        <f t="shared" si="18"/>
        <v/>
      </c>
      <c r="P120">
        <f t="shared" si="19"/>
        <v>439.78906200000347</v>
      </c>
      <c r="Q120" t="str">
        <f t="shared" si="20"/>
        <v/>
      </c>
      <c r="R120">
        <f t="shared" si="21"/>
        <v>1</v>
      </c>
      <c r="S120">
        <f t="shared" si="22"/>
        <v>0.92138676844227407</v>
      </c>
      <c r="V120">
        <f t="shared" si="23"/>
        <v>23</v>
      </c>
      <c r="W120" t="str">
        <f t="shared" si="24"/>
        <v/>
      </c>
      <c r="X120">
        <f t="shared" si="25"/>
        <v>439.78906200000347</v>
      </c>
      <c r="Y120" t="str">
        <f t="shared" si="26"/>
        <v/>
      </c>
      <c r="Z120">
        <f t="shared" si="27"/>
        <v>1</v>
      </c>
    </row>
    <row r="121" spans="1:26" x14ac:dyDescent="0.25">
      <c r="A121" t="s">
        <v>145</v>
      </c>
      <c r="B121">
        <v>45664.910155999998</v>
      </c>
      <c r="C121">
        <v>45461</v>
      </c>
      <c r="D121">
        <v>44032</v>
      </c>
      <c r="E121">
        <v>44283</v>
      </c>
      <c r="F121">
        <v>45461</v>
      </c>
      <c r="G121">
        <v>43830</v>
      </c>
      <c r="H121">
        <v>45757</v>
      </c>
      <c r="I121">
        <v>43972</v>
      </c>
      <c r="J121">
        <v>44600</v>
      </c>
      <c r="L121" s="1" t="str">
        <f t="shared" si="16"/>
        <v>06FEB2025:00:00:00</v>
      </c>
      <c r="M121">
        <v>24</v>
      </c>
      <c r="N121">
        <f t="shared" si="17"/>
        <v>-203.9101559999981</v>
      </c>
      <c r="O121">
        <f t="shared" si="18"/>
        <v>-203.9101559999981</v>
      </c>
      <c r="P121" t="str">
        <f t="shared" si="19"/>
        <v/>
      </c>
      <c r="Q121">
        <f t="shared" si="20"/>
        <v>1</v>
      </c>
      <c r="R121" t="str">
        <f t="shared" si="21"/>
        <v/>
      </c>
      <c r="S121">
        <f t="shared" si="22"/>
        <v>0.44653576521535315</v>
      </c>
      <c r="V121">
        <f t="shared" si="23"/>
        <v>24</v>
      </c>
      <c r="W121">
        <f t="shared" si="24"/>
        <v>-203.9101559999981</v>
      </c>
      <c r="X121" t="str">
        <f t="shared" si="25"/>
        <v/>
      </c>
      <c r="Y121">
        <f t="shared" si="26"/>
        <v>1</v>
      </c>
      <c r="Z121" t="str">
        <f t="shared" si="27"/>
        <v/>
      </c>
    </row>
    <row r="122" spans="1:26" x14ac:dyDescent="0.25">
      <c r="A122" t="s">
        <v>146</v>
      </c>
      <c r="B122">
        <v>44105.238280999998</v>
      </c>
      <c r="C122">
        <v>42879</v>
      </c>
      <c r="D122">
        <v>42439</v>
      </c>
      <c r="E122">
        <v>42398</v>
      </c>
      <c r="F122">
        <v>43200</v>
      </c>
      <c r="G122">
        <v>42330</v>
      </c>
      <c r="H122">
        <v>42879</v>
      </c>
      <c r="I122">
        <v>43049</v>
      </c>
      <c r="J122">
        <v>42708</v>
      </c>
      <c r="L122" s="1" t="str">
        <f t="shared" si="16"/>
        <v>06FEB2025:01:00:00</v>
      </c>
      <c r="M122">
        <v>1</v>
      </c>
      <c r="N122">
        <f t="shared" si="17"/>
        <v>-1226.2382809999981</v>
      </c>
      <c r="O122">
        <f t="shared" si="18"/>
        <v>-1226.2382809999981</v>
      </c>
      <c r="P122" t="str">
        <f t="shared" si="19"/>
        <v/>
      </c>
      <c r="Q122">
        <f t="shared" si="20"/>
        <v>1</v>
      </c>
      <c r="R122" t="str">
        <f t="shared" si="21"/>
        <v/>
      </c>
      <c r="S122">
        <f t="shared" si="22"/>
        <v>2.7802554272294833</v>
      </c>
      <c r="V122">
        <f t="shared" si="23"/>
        <v>1</v>
      </c>
      <c r="W122">
        <f t="shared" si="24"/>
        <v>-1226.2382809999981</v>
      </c>
      <c r="X122" t="str">
        <f t="shared" si="25"/>
        <v/>
      </c>
      <c r="Y122">
        <f t="shared" si="26"/>
        <v>1</v>
      </c>
      <c r="Z122" t="str">
        <f t="shared" si="27"/>
        <v/>
      </c>
    </row>
    <row r="123" spans="1:26" x14ac:dyDescent="0.25">
      <c r="A123" t="s">
        <v>147</v>
      </c>
      <c r="B123">
        <v>42492.820312999997</v>
      </c>
      <c r="C123">
        <v>41692</v>
      </c>
      <c r="D123">
        <v>41596</v>
      </c>
      <c r="E123">
        <v>41511</v>
      </c>
      <c r="F123">
        <v>42160</v>
      </c>
      <c r="G123">
        <v>41112</v>
      </c>
      <c r="H123">
        <v>41692</v>
      </c>
      <c r="I123">
        <v>42050</v>
      </c>
      <c r="J123">
        <v>41626</v>
      </c>
      <c r="L123" s="1" t="str">
        <f t="shared" si="16"/>
        <v>06FEB2025:02:00:00</v>
      </c>
      <c r="M123">
        <v>2</v>
      </c>
      <c r="N123">
        <f t="shared" si="17"/>
        <v>-800.82031299999653</v>
      </c>
      <c r="O123">
        <f t="shared" si="18"/>
        <v>-800.82031299999653</v>
      </c>
      <c r="P123" t="str">
        <f t="shared" si="19"/>
        <v/>
      </c>
      <c r="Q123">
        <f t="shared" si="20"/>
        <v>1</v>
      </c>
      <c r="R123" t="str">
        <f t="shared" si="21"/>
        <v/>
      </c>
      <c r="S123">
        <f t="shared" si="22"/>
        <v>1.8846014623204437</v>
      </c>
      <c r="V123">
        <f t="shared" si="23"/>
        <v>2</v>
      </c>
      <c r="W123">
        <f t="shared" si="24"/>
        <v>-800.82031299999653</v>
      </c>
      <c r="X123" t="str">
        <f t="shared" si="25"/>
        <v/>
      </c>
      <c r="Y123">
        <f t="shared" si="26"/>
        <v>1</v>
      </c>
      <c r="Z123" t="str">
        <f t="shared" si="27"/>
        <v/>
      </c>
    </row>
    <row r="124" spans="1:26" x14ac:dyDescent="0.25">
      <c r="A124" t="s">
        <v>148</v>
      </c>
      <c r="B124">
        <v>41519.539062999997</v>
      </c>
      <c r="C124">
        <v>40654</v>
      </c>
      <c r="D124">
        <v>40587</v>
      </c>
      <c r="E124">
        <v>40388</v>
      </c>
      <c r="F124">
        <v>41227</v>
      </c>
      <c r="G124">
        <v>40045</v>
      </c>
      <c r="H124">
        <v>40654</v>
      </c>
      <c r="I124">
        <v>41190</v>
      </c>
      <c r="J124">
        <v>40628</v>
      </c>
      <c r="L124" s="1" t="str">
        <f t="shared" si="16"/>
        <v>06FEB2025:03:00:00</v>
      </c>
      <c r="M124">
        <v>3</v>
      </c>
      <c r="N124">
        <f t="shared" si="17"/>
        <v>-865.53906299999653</v>
      </c>
      <c r="O124">
        <f t="shared" si="18"/>
        <v>-865.53906299999653</v>
      </c>
      <c r="P124" t="str">
        <f t="shared" si="19"/>
        <v/>
      </c>
      <c r="Q124">
        <f t="shared" si="20"/>
        <v>1</v>
      </c>
      <c r="R124" t="str">
        <f t="shared" si="21"/>
        <v/>
      </c>
      <c r="S124">
        <f t="shared" si="22"/>
        <v>2.0846547975560714</v>
      </c>
      <c r="V124">
        <f t="shared" si="23"/>
        <v>3</v>
      </c>
      <c r="W124">
        <f t="shared" si="24"/>
        <v>-865.53906299999653</v>
      </c>
      <c r="X124" t="str">
        <f t="shared" si="25"/>
        <v/>
      </c>
      <c r="Y124">
        <f t="shared" si="26"/>
        <v>1</v>
      </c>
      <c r="Z124" t="str">
        <f t="shared" si="27"/>
        <v/>
      </c>
    </row>
    <row r="125" spans="1:26" x14ac:dyDescent="0.25">
      <c r="A125" t="s">
        <v>149</v>
      </c>
      <c r="B125">
        <v>40839.429687999997</v>
      </c>
      <c r="C125">
        <v>40394</v>
      </c>
      <c r="D125">
        <v>40210</v>
      </c>
      <c r="E125">
        <v>39917</v>
      </c>
      <c r="F125">
        <v>40906</v>
      </c>
      <c r="G125">
        <v>39864</v>
      </c>
      <c r="H125">
        <v>40394</v>
      </c>
      <c r="I125">
        <v>40920</v>
      </c>
      <c r="J125">
        <v>40335</v>
      </c>
      <c r="L125" s="1" t="str">
        <f t="shared" si="16"/>
        <v>06FEB2025:04:00:00</v>
      </c>
      <c r="M125">
        <v>4</v>
      </c>
      <c r="N125">
        <f t="shared" si="17"/>
        <v>-445.42968799999653</v>
      </c>
      <c r="O125">
        <f t="shared" si="18"/>
        <v>-445.42968799999653</v>
      </c>
      <c r="P125" t="str">
        <f t="shared" si="19"/>
        <v/>
      </c>
      <c r="Q125">
        <f t="shared" si="20"/>
        <v>1</v>
      </c>
      <c r="R125" t="str">
        <f t="shared" si="21"/>
        <v/>
      </c>
      <c r="S125">
        <f t="shared" si="22"/>
        <v>1.0906853778393453</v>
      </c>
      <c r="V125">
        <f t="shared" si="23"/>
        <v>4</v>
      </c>
      <c r="W125">
        <f t="shared" si="24"/>
        <v>-445.42968799999653</v>
      </c>
      <c r="X125" t="str">
        <f t="shared" si="25"/>
        <v/>
      </c>
      <c r="Y125">
        <f t="shared" si="26"/>
        <v>1</v>
      </c>
      <c r="Z125" t="str">
        <f t="shared" si="27"/>
        <v/>
      </c>
    </row>
    <row r="126" spans="1:26" x14ac:dyDescent="0.25">
      <c r="A126" t="s">
        <v>150</v>
      </c>
      <c r="B126">
        <v>40737.421875</v>
      </c>
      <c r="C126">
        <v>40996</v>
      </c>
      <c r="D126">
        <v>40486</v>
      </c>
      <c r="E126">
        <v>39914</v>
      </c>
      <c r="F126">
        <v>41341</v>
      </c>
      <c r="G126">
        <v>40210</v>
      </c>
      <c r="H126">
        <v>40996</v>
      </c>
      <c r="I126">
        <v>41324</v>
      </c>
      <c r="J126">
        <v>40691</v>
      </c>
      <c r="L126" s="1" t="str">
        <f t="shared" si="16"/>
        <v>06FEB2025:05:00:00</v>
      </c>
      <c r="M126">
        <v>5</v>
      </c>
      <c r="N126">
        <f t="shared" si="17"/>
        <v>258.578125</v>
      </c>
      <c r="O126" t="str">
        <f t="shared" si="18"/>
        <v/>
      </c>
      <c r="P126">
        <f t="shared" si="19"/>
        <v>258.578125</v>
      </c>
      <c r="Q126" t="str">
        <f t="shared" si="20"/>
        <v/>
      </c>
      <c r="R126">
        <f t="shared" si="21"/>
        <v>1</v>
      </c>
      <c r="S126">
        <f t="shared" si="22"/>
        <v>0.63474346951417127</v>
      </c>
      <c r="V126">
        <f t="shared" si="23"/>
        <v>5</v>
      </c>
      <c r="W126" t="str">
        <f t="shared" si="24"/>
        <v/>
      </c>
      <c r="X126">
        <f t="shared" si="25"/>
        <v>258.578125</v>
      </c>
      <c r="Y126" t="str">
        <f t="shared" si="26"/>
        <v/>
      </c>
      <c r="Z126">
        <f t="shared" si="27"/>
        <v>1</v>
      </c>
    </row>
    <row r="127" spans="1:26" x14ac:dyDescent="0.25">
      <c r="A127" t="s">
        <v>151</v>
      </c>
      <c r="B127">
        <v>42055.347655999998</v>
      </c>
      <c r="C127">
        <v>42596</v>
      </c>
      <c r="D127">
        <v>41973</v>
      </c>
      <c r="E127">
        <v>41367</v>
      </c>
      <c r="F127">
        <v>42968</v>
      </c>
      <c r="G127">
        <v>41847</v>
      </c>
      <c r="H127">
        <v>42596</v>
      </c>
      <c r="I127">
        <v>42894</v>
      </c>
      <c r="J127">
        <v>42308</v>
      </c>
      <c r="L127" s="1" t="str">
        <f t="shared" si="16"/>
        <v>06FEB2025:06:00:00</v>
      </c>
      <c r="M127">
        <v>6</v>
      </c>
      <c r="N127">
        <f t="shared" si="17"/>
        <v>540.6523440000019</v>
      </c>
      <c r="O127" t="str">
        <f t="shared" si="18"/>
        <v/>
      </c>
      <c r="P127">
        <f t="shared" si="19"/>
        <v>540.6523440000019</v>
      </c>
      <c r="Q127" t="str">
        <f t="shared" si="20"/>
        <v/>
      </c>
      <c r="R127">
        <f t="shared" si="21"/>
        <v>1</v>
      </c>
      <c r="S127">
        <f t="shared" si="22"/>
        <v>1.2855733554324038</v>
      </c>
      <c r="V127">
        <f t="shared" si="23"/>
        <v>6</v>
      </c>
      <c r="W127" t="str">
        <f t="shared" si="24"/>
        <v/>
      </c>
      <c r="X127">
        <f t="shared" si="25"/>
        <v>540.6523440000019</v>
      </c>
      <c r="Y127" t="str">
        <f t="shared" si="26"/>
        <v/>
      </c>
      <c r="Z127">
        <f t="shared" si="27"/>
        <v>1</v>
      </c>
    </row>
    <row r="128" spans="1:26" x14ac:dyDescent="0.25">
      <c r="A128" t="s">
        <v>152</v>
      </c>
      <c r="B128">
        <v>43694.421875</v>
      </c>
      <c r="C128">
        <v>45931</v>
      </c>
      <c r="D128">
        <v>44663</v>
      </c>
      <c r="E128">
        <v>44083</v>
      </c>
      <c r="F128">
        <v>46332</v>
      </c>
      <c r="G128">
        <v>45074</v>
      </c>
      <c r="H128">
        <v>45931</v>
      </c>
      <c r="I128">
        <v>46108</v>
      </c>
      <c r="J128">
        <v>45444</v>
      </c>
      <c r="L128" s="1" t="str">
        <f t="shared" si="16"/>
        <v>06FEB2025:07:00:00</v>
      </c>
      <c r="M128">
        <v>7</v>
      </c>
      <c r="N128">
        <f t="shared" si="17"/>
        <v>2236.578125</v>
      </c>
      <c r="O128" t="str">
        <f t="shared" si="18"/>
        <v/>
      </c>
      <c r="P128">
        <f t="shared" si="19"/>
        <v>2236.578125</v>
      </c>
      <c r="Q128" t="str">
        <f t="shared" si="20"/>
        <v/>
      </c>
      <c r="R128">
        <f t="shared" si="21"/>
        <v>1</v>
      </c>
      <c r="S128">
        <f t="shared" si="22"/>
        <v>5.1186811245571606</v>
      </c>
      <c r="V128">
        <f t="shared" si="23"/>
        <v>7</v>
      </c>
      <c r="W128" t="str">
        <f t="shared" si="24"/>
        <v/>
      </c>
      <c r="X128">
        <f t="shared" si="25"/>
        <v>2236.578125</v>
      </c>
      <c r="Y128" t="str">
        <f t="shared" si="26"/>
        <v/>
      </c>
      <c r="Z128">
        <f t="shared" si="27"/>
        <v>1</v>
      </c>
    </row>
    <row r="129" spans="1:26" x14ac:dyDescent="0.25">
      <c r="A129" t="s">
        <v>153</v>
      </c>
      <c r="B129">
        <v>44695.9375</v>
      </c>
      <c r="C129">
        <v>47532</v>
      </c>
      <c r="D129">
        <v>46116</v>
      </c>
      <c r="E129">
        <v>45667</v>
      </c>
      <c r="F129">
        <v>47924</v>
      </c>
      <c r="G129">
        <v>46664</v>
      </c>
      <c r="H129">
        <v>47532</v>
      </c>
      <c r="I129">
        <v>47637</v>
      </c>
      <c r="J129">
        <v>47014</v>
      </c>
      <c r="L129" s="1" t="str">
        <f t="shared" si="16"/>
        <v>06FEB2025:08:00:00</v>
      </c>
      <c r="M129">
        <v>8</v>
      </c>
      <c r="N129">
        <f t="shared" si="17"/>
        <v>2836.0625</v>
      </c>
      <c r="O129" t="str">
        <f t="shared" si="18"/>
        <v/>
      </c>
      <c r="P129">
        <f t="shared" si="19"/>
        <v>2836.0625</v>
      </c>
      <c r="Q129" t="str">
        <f t="shared" si="20"/>
        <v/>
      </c>
      <c r="R129">
        <f t="shared" si="21"/>
        <v>1</v>
      </c>
      <c r="S129">
        <f t="shared" si="22"/>
        <v>6.3452355149726971</v>
      </c>
      <c r="V129">
        <f t="shared" si="23"/>
        <v>8</v>
      </c>
      <c r="W129" t="str">
        <f t="shared" si="24"/>
        <v/>
      </c>
      <c r="X129">
        <f t="shared" si="25"/>
        <v>2836.0625</v>
      </c>
      <c r="Y129" t="str">
        <f t="shared" si="26"/>
        <v/>
      </c>
      <c r="Z129">
        <f t="shared" si="27"/>
        <v>1</v>
      </c>
    </row>
    <row r="130" spans="1:26" x14ac:dyDescent="0.25">
      <c r="A130" t="s">
        <v>154</v>
      </c>
      <c r="B130">
        <v>45908.417969000002</v>
      </c>
      <c r="C130">
        <v>48368</v>
      </c>
      <c r="D130">
        <v>46571</v>
      </c>
      <c r="E130">
        <v>46258</v>
      </c>
      <c r="F130">
        <v>48561</v>
      </c>
      <c r="G130">
        <v>47151</v>
      </c>
      <c r="H130">
        <v>48368</v>
      </c>
      <c r="I130">
        <v>48053</v>
      </c>
      <c r="J130">
        <v>47621</v>
      </c>
      <c r="L130" s="1" t="str">
        <f t="shared" si="16"/>
        <v>06FEB2025:09:00:00</v>
      </c>
      <c r="M130">
        <v>9</v>
      </c>
      <c r="N130">
        <f t="shared" si="17"/>
        <v>2459.5820309999981</v>
      </c>
      <c r="O130" t="str">
        <f t="shared" si="18"/>
        <v/>
      </c>
      <c r="P130">
        <f t="shared" si="19"/>
        <v>2459.5820309999981</v>
      </c>
      <c r="Q130" t="str">
        <f t="shared" si="20"/>
        <v/>
      </c>
      <c r="R130">
        <f t="shared" si="21"/>
        <v>1</v>
      </c>
      <c r="S130">
        <f t="shared" si="22"/>
        <v>5.3575839460659465</v>
      </c>
      <c r="V130">
        <f t="shared" si="23"/>
        <v>9</v>
      </c>
      <c r="W130" t="str">
        <f t="shared" si="24"/>
        <v/>
      </c>
      <c r="X130">
        <f t="shared" si="25"/>
        <v>2459.5820309999981</v>
      </c>
      <c r="Y130" t="str">
        <f t="shared" si="26"/>
        <v/>
      </c>
      <c r="Z130">
        <f t="shared" si="27"/>
        <v>1</v>
      </c>
    </row>
    <row r="131" spans="1:26" x14ac:dyDescent="0.25">
      <c r="A131" t="s">
        <v>155</v>
      </c>
      <c r="B131">
        <v>49314.140625</v>
      </c>
      <c r="C131">
        <v>49429</v>
      </c>
      <c r="D131">
        <v>47620</v>
      </c>
      <c r="E131">
        <v>47549</v>
      </c>
      <c r="F131">
        <v>49630</v>
      </c>
      <c r="G131">
        <v>48020</v>
      </c>
      <c r="H131">
        <v>49429</v>
      </c>
      <c r="I131">
        <v>48765</v>
      </c>
      <c r="J131">
        <v>48643</v>
      </c>
      <c r="L131" s="1" t="str">
        <f t="shared" ref="L131:L194" si="28">A131</f>
        <v>06FEB2025:10:00:00</v>
      </c>
      <c r="M131">
        <v>10</v>
      </c>
      <c r="N131">
        <f t="shared" ref="N131:N194" si="29">C131-B131</f>
        <v>114.859375</v>
      </c>
      <c r="O131" t="str">
        <f t="shared" ref="O131:O194" si="30">IF(N131&lt;0,N131,"")</f>
        <v/>
      </c>
      <c r="P131">
        <f t="shared" ref="P131:P194" si="31">IF(N131&gt;0,N131,"")</f>
        <v>114.859375</v>
      </c>
      <c r="Q131" t="str">
        <f t="shared" ref="Q131:Q194" si="32">IF(O131&lt;0,1,"")</f>
        <v/>
      </c>
      <c r="R131">
        <f t="shared" ref="R131:R194" si="33">IF(AND(P131&gt;0,P131&lt;&gt;""),1,"")</f>
        <v>1</v>
      </c>
      <c r="S131">
        <f t="shared" ref="S131:S194" si="34">ABS((B131-C131)/B131)*100</f>
        <v>0.23291367048941655</v>
      </c>
      <c r="V131">
        <f t="shared" ref="V131:V194" si="35">M131</f>
        <v>10</v>
      </c>
      <c r="W131" t="str">
        <f t="shared" ref="W131:W194" si="36">O131</f>
        <v/>
      </c>
      <c r="X131">
        <f t="shared" ref="X131:X194" si="37">P131</f>
        <v>114.859375</v>
      </c>
      <c r="Y131" t="str">
        <f t="shared" ref="Y131:Y194" si="38">Q131</f>
        <v/>
      </c>
      <c r="Z131">
        <f t="shared" ref="Z131:Z194" si="39">R131</f>
        <v>1</v>
      </c>
    </row>
    <row r="132" spans="1:26" x14ac:dyDescent="0.25">
      <c r="A132" t="s">
        <v>156</v>
      </c>
      <c r="B132">
        <v>49294.621094000002</v>
      </c>
      <c r="C132">
        <v>50287</v>
      </c>
      <c r="D132">
        <v>48181</v>
      </c>
      <c r="E132">
        <v>48146</v>
      </c>
      <c r="F132">
        <v>50366</v>
      </c>
      <c r="G132">
        <v>48394</v>
      </c>
      <c r="H132">
        <v>50287</v>
      </c>
      <c r="I132">
        <v>49192</v>
      </c>
      <c r="J132">
        <v>49240</v>
      </c>
      <c r="L132" s="1" t="str">
        <f t="shared" si="28"/>
        <v>06FEB2025:11:00:00</v>
      </c>
      <c r="M132">
        <v>11</v>
      </c>
      <c r="N132">
        <f t="shared" si="29"/>
        <v>992.3789059999981</v>
      </c>
      <c r="O132" t="str">
        <f t="shared" si="30"/>
        <v/>
      </c>
      <c r="P132">
        <f t="shared" si="31"/>
        <v>992.3789059999981</v>
      </c>
      <c r="Q132" t="str">
        <f t="shared" si="32"/>
        <v/>
      </c>
      <c r="R132">
        <f t="shared" si="33"/>
        <v>1</v>
      </c>
      <c r="S132">
        <f t="shared" si="34"/>
        <v>2.0131586042777951</v>
      </c>
      <c r="V132">
        <f t="shared" si="35"/>
        <v>11</v>
      </c>
      <c r="W132" t="str">
        <f t="shared" si="36"/>
        <v/>
      </c>
      <c r="X132">
        <f t="shared" si="37"/>
        <v>992.3789059999981</v>
      </c>
      <c r="Y132" t="str">
        <f t="shared" si="38"/>
        <v/>
      </c>
      <c r="Z132">
        <f t="shared" si="39"/>
        <v>1</v>
      </c>
    </row>
    <row r="133" spans="1:26" x14ac:dyDescent="0.25">
      <c r="A133" t="s">
        <v>157</v>
      </c>
      <c r="B133">
        <v>49942.597655999998</v>
      </c>
      <c r="C133">
        <v>51090</v>
      </c>
      <c r="D133">
        <v>48902</v>
      </c>
      <c r="E133">
        <v>48881</v>
      </c>
      <c r="F133">
        <v>51087</v>
      </c>
      <c r="G133">
        <v>48627</v>
      </c>
      <c r="H133">
        <v>51090</v>
      </c>
      <c r="I133">
        <v>49647</v>
      </c>
      <c r="J133">
        <v>49816</v>
      </c>
      <c r="L133" s="1" t="str">
        <f t="shared" si="28"/>
        <v>06FEB2025:12:00:00</v>
      </c>
      <c r="M133">
        <v>12</v>
      </c>
      <c r="N133">
        <f t="shared" si="29"/>
        <v>1147.4023440000019</v>
      </c>
      <c r="O133" t="str">
        <f t="shared" si="30"/>
        <v/>
      </c>
      <c r="P133">
        <f t="shared" si="31"/>
        <v>1147.4023440000019</v>
      </c>
      <c r="Q133" t="str">
        <f t="shared" si="32"/>
        <v/>
      </c>
      <c r="R133">
        <f t="shared" si="33"/>
        <v>1</v>
      </c>
      <c r="S133">
        <f t="shared" si="34"/>
        <v>2.2974422594179087</v>
      </c>
      <c r="V133">
        <f t="shared" si="35"/>
        <v>12</v>
      </c>
      <c r="W133" t="str">
        <f t="shared" si="36"/>
        <v/>
      </c>
      <c r="X133">
        <f t="shared" si="37"/>
        <v>1147.4023440000019</v>
      </c>
      <c r="Y133" t="str">
        <f t="shared" si="38"/>
        <v/>
      </c>
      <c r="Z133">
        <f t="shared" si="39"/>
        <v>1</v>
      </c>
    </row>
    <row r="134" spans="1:26" x14ac:dyDescent="0.25">
      <c r="A134" t="s">
        <v>158</v>
      </c>
      <c r="B134">
        <v>50771.75</v>
      </c>
      <c r="C134">
        <v>51881</v>
      </c>
      <c r="D134">
        <v>49297</v>
      </c>
      <c r="E134">
        <v>49266</v>
      </c>
      <c r="F134">
        <v>52117</v>
      </c>
      <c r="G134">
        <v>49158</v>
      </c>
      <c r="H134">
        <v>51881</v>
      </c>
      <c r="I134">
        <v>50400</v>
      </c>
      <c r="J134">
        <v>50488</v>
      </c>
      <c r="L134" s="1" t="str">
        <f t="shared" si="28"/>
        <v>06FEB2025:13:00:00</v>
      </c>
      <c r="M134">
        <v>13</v>
      </c>
      <c r="N134">
        <f t="shared" si="29"/>
        <v>1109.25</v>
      </c>
      <c r="O134" t="str">
        <f t="shared" si="30"/>
        <v/>
      </c>
      <c r="P134">
        <f t="shared" si="31"/>
        <v>1109.25</v>
      </c>
      <c r="Q134" t="str">
        <f t="shared" si="32"/>
        <v/>
      </c>
      <c r="R134">
        <f t="shared" si="33"/>
        <v>1</v>
      </c>
      <c r="S134">
        <f t="shared" si="34"/>
        <v>2.1847779523061548</v>
      </c>
      <c r="V134">
        <f t="shared" si="35"/>
        <v>13</v>
      </c>
      <c r="W134" t="str">
        <f t="shared" si="36"/>
        <v/>
      </c>
      <c r="X134">
        <f t="shared" si="37"/>
        <v>1109.25</v>
      </c>
      <c r="Y134" t="str">
        <f t="shared" si="38"/>
        <v/>
      </c>
      <c r="Z134">
        <f t="shared" si="39"/>
        <v>1</v>
      </c>
    </row>
    <row r="135" spans="1:26" x14ac:dyDescent="0.25">
      <c r="A135" t="s">
        <v>159</v>
      </c>
      <c r="B135">
        <v>52334.503905999998</v>
      </c>
      <c r="C135">
        <v>52668</v>
      </c>
      <c r="D135">
        <v>50240</v>
      </c>
      <c r="E135">
        <v>50183</v>
      </c>
      <c r="F135">
        <v>53641</v>
      </c>
      <c r="G135">
        <v>50127</v>
      </c>
      <c r="H135">
        <v>52668</v>
      </c>
      <c r="I135">
        <v>51543</v>
      </c>
      <c r="J135">
        <v>51520</v>
      </c>
      <c r="L135" s="1" t="str">
        <f t="shared" si="28"/>
        <v>06FEB2025:14:00:00</v>
      </c>
      <c r="M135">
        <v>14</v>
      </c>
      <c r="N135">
        <f t="shared" si="29"/>
        <v>333.4960940000019</v>
      </c>
      <c r="O135" t="str">
        <f t="shared" si="30"/>
        <v/>
      </c>
      <c r="P135">
        <f t="shared" si="31"/>
        <v>333.4960940000019</v>
      </c>
      <c r="Q135" t="str">
        <f t="shared" si="32"/>
        <v/>
      </c>
      <c r="R135">
        <f t="shared" si="33"/>
        <v>1</v>
      </c>
      <c r="S135">
        <f t="shared" si="34"/>
        <v>0.63723942926641086</v>
      </c>
      <c r="V135">
        <f t="shared" si="35"/>
        <v>14</v>
      </c>
      <c r="W135" t="str">
        <f t="shared" si="36"/>
        <v/>
      </c>
      <c r="X135">
        <f t="shared" si="37"/>
        <v>333.4960940000019</v>
      </c>
      <c r="Y135" t="str">
        <f t="shared" si="38"/>
        <v/>
      </c>
      <c r="Z135">
        <f t="shared" si="39"/>
        <v>1</v>
      </c>
    </row>
    <row r="136" spans="1:26" x14ac:dyDescent="0.25">
      <c r="A136" t="s">
        <v>160</v>
      </c>
      <c r="B136">
        <v>53623.855469000002</v>
      </c>
      <c r="C136">
        <v>53613</v>
      </c>
      <c r="D136">
        <v>51191</v>
      </c>
      <c r="E136">
        <v>51658</v>
      </c>
      <c r="F136">
        <v>54682</v>
      </c>
      <c r="G136">
        <v>50930</v>
      </c>
      <c r="H136">
        <v>53613</v>
      </c>
      <c r="I136">
        <v>52428</v>
      </c>
      <c r="J136">
        <v>52544</v>
      </c>
      <c r="L136" s="1" t="str">
        <f t="shared" si="28"/>
        <v>06FEB2025:15:00:00</v>
      </c>
      <c r="M136">
        <v>15</v>
      </c>
      <c r="N136">
        <f t="shared" si="29"/>
        <v>-10.855469000001904</v>
      </c>
      <c r="O136">
        <f t="shared" si="30"/>
        <v>-10.855469000001904</v>
      </c>
      <c r="P136" t="str">
        <f t="shared" si="31"/>
        <v/>
      </c>
      <c r="Q136">
        <f t="shared" si="32"/>
        <v>1</v>
      </c>
      <c r="R136" t="str">
        <f t="shared" si="33"/>
        <v/>
      </c>
      <c r="S136">
        <f t="shared" si="34"/>
        <v>2.0243730901217016E-2</v>
      </c>
      <c r="V136">
        <f t="shared" si="35"/>
        <v>15</v>
      </c>
      <c r="W136">
        <f t="shared" si="36"/>
        <v>-10.855469000001904</v>
      </c>
      <c r="X136" t="str">
        <f t="shared" si="37"/>
        <v/>
      </c>
      <c r="Y136">
        <f t="shared" si="38"/>
        <v>1</v>
      </c>
      <c r="Z136" t="str">
        <f t="shared" si="39"/>
        <v/>
      </c>
    </row>
    <row r="137" spans="1:26" x14ac:dyDescent="0.25">
      <c r="A137" t="s">
        <v>161</v>
      </c>
      <c r="B137">
        <v>54600.421875</v>
      </c>
      <c r="C137">
        <v>54117</v>
      </c>
      <c r="D137">
        <v>51694</v>
      </c>
      <c r="E137">
        <v>52393</v>
      </c>
      <c r="F137">
        <v>55152</v>
      </c>
      <c r="G137">
        <v>51398</v>
      </c>
      <c r="H137">
        <v>54117</v>
      </c>
      <c r="I137">
        <v>52749</v>
      </c>
      <c r="J137">
        <v>53038</v>
      </c>
      <c r="L137" s="1" t="str">
        <f t="shared" si="28"/>
        <v>06FEB2025:16:00:00</v>
      </c>
      <c r="M137">
        <v>16</v>
      </c>
      <c r="N137">
        <f t="shared" si="29"/>
        <v>-483.421875</v>
      </c>
      <c r="O137">
        <f t="shared" si="30"/>
        <v>-483.421875</v>
      </c>
      <c r="P137" t="str">
        <f t="shared" si="31"/>
        <v/>
      </c>
      <c r="Q137">
        <f t="shared" si="32"/>
        <v>1</v>
      </c>
      <c r="R137" t="str">
        <f t="shared" si="33"/>
        <v/>
      </c>
      <c r="S137">
        <f t="shared" si="34"/>
        <v>0.88538120842129486</v>
      </c>
      <c r="V137">
        <f t="shared" si="35"/>
        <v>16</v>
      </c>
      <c r="W137">
        <f t="shared" si="36"/>
        <v>-483.421875</v>
      </c>
      <c r="X137" t="str">
        <f t="shared" si="37"/>
        <v/>
      </c>
      <c r="Y137">
        <f t="shared" si="38"/>
        <v>1</v>
      </c>
      <c r="Z137" t="str">
        <f t="shared" si="39"/>
        <v/>
      </c>
    </row>
    <row r="138" spans="1:26" x14ac:dyDescent="0.25">
      <c r="A138" t="s">
        <v>162</v>
      </c>
      <c r="B138">
        <v>54964.050780999998</v>
      </c>
      <c r="C138">
        <v>54396</v>
      </c>
      <c r="D138">
        <v>51692</v>
      </c>
      <c r="E138">
        <v>52388</v>
      </c>
      <c r="F138">
        <v>55342</v>
      </c>
      <c r="G138">
        <v>51614</v>
      </c>
      <c r="H138">
        <v>54396</v>
      </c>
      <c r="I138">
        <v>52808</v>
      </c>
      <c r="J138">
        <v>53229</v>
      </c>
      <c r="L138" s="1" t="str">
        <f t="shared" si="28"/>
        <v>06FEB2025:17:00:00</v>
      </c>
      <c r="M138">
        <v>17</v>
      </c>
      <c r="N138">
        <f t="shared" si="29"/>
        <v>-568.0507809999981</v>
      </c>
      <c r="O138">
        <f t="shared" si="30"/>
        <v>-568.0507809999981</v>
      </c>
      <c r="P138" t="str">
        <f t="shared" si="31"/>
        <v/>
      </c>
      <c r="Q138">
        <f t="shared" si="32"/>
        <v>1</v>
      </c>
      <c r="R138" t="str">
        <f t="shared" si="33"/>
        <v/>
      </c>
      <c r="S138">
        <f t="shared" si="34"/>
        <v>1.0334951171327462</v>
      </c>
      <c r="V138">
        <f t="shared" si="35"/>
        <v>17</v>
      </c>
      <c r="W138">
        <f t="shared" si="36"/>
        <v>-568.0507809999981</v>
      </c>
      <c r="X138" t="str">
        <f t="shared" si="37"/>
        <v/>
      </c>
      <c r="Y138">
        <f t="shared" si="38"/>
        <v>1</v>
      </c>
      <c r="Z138" t="str">
        <f t="shared" si="39"/>
        <v/>
      </c>
    </row>
    <row r="139" spans="1:26" x14ac:dyDescent="0.25">
      <c r="A139" t="s">
        <v>163</v>
      </c>
      <c r="B139">
        <v>54708.617187999997</v>
      </c>
      <c r="C139">
        <v>53958</v>
      </c>
      <c r="D139">
        <v>51699</v>
      </c>
      <c r="E139">
        <v>52141</v>
      </c>
      <c r="F139">
        <v>54702</v>
      </c>
      <c r="G139">
        <v>51189</v>
      </c>
      <c r="H139">
        <v>53958</v>
      </c>
      <c r="I139">
        <v>52314</v>
      </c>
      <c r="J139">
        <v>52748</v>
      </c>
      <c r="L139" s="1" t="str">
        <f t="shared" si="28"/>
        <v>06FEB2025:18:00:00</v>
      </c>
      <c r="M139">
        <v>18</v>
      </c>
      <c r="N139">
        <f t="shared" si="29"/>
        <v>-750.61718799999653</v>
      </c>
      <c r="O139">
        <f t="shared" si="30"/>
        <v>-750.61718799999653</v>
      </c>
      <c r="P139" t="str">
        <f t="shared" si="31"/>
        <v/>
      </c>
      <c r="Q139">
        <f t="shared" si="32"/>
        <v>1</v>
      </c>
      <c r="R139" t="str">
        <f t="shared" si="33"/>
        <v/>
      </c>
      <c r="S139">
        <f t="shared" si="34"/>
        <v>1.3720273451997245</v>
      </c>
      <c r="V139">
        <f t="shared" si="35"/>
        <v>18</v>
      </c>
      <c r="W139">
        <f t="shared" si="36"/>
        <v>-750.61718799999653</v>
      </c>
      <c r="X139" t="str">
        <f t="shared" si="37"/>
        <v/>
      </c>
      <c r="Y139">
        <f t="shared" si="38"/>
        <v>1</v>
      </c>
      <c r="Z139" t="str">
        <f t="shared" si="39"/>
        <v/>
      </c>
    </row>
    <row r="140" spans="1:26" x14ac:dyDescent="0.25">
      <c r="A140" t="s">
        <v>164</v>
      </c>
      <c r="B140">
        <v>53666.464844000002</v>
      </c>
      <c r="C140">
        <v>53842</v>
      </c>
      <c r="D140">
        <v>52058</v>
      </c>
      <c r="E140">
        <v>52366</v>
      </c>
      <c r="F140">
        <v>54455</v>
      </c>
      <c r="G140">
        <v>51226</v>
      </c>
      <c r="H140">
        <v>53842</v>
      </c>
      <c r="I140">
        <v>52338</v>
      </c>
      <c r="J140">
        <v>52732</v>
      </c>
      <c r="L140" s="1" t="str">
        <f t="shared" si="28"/>
        <v>06FEB2025:19:00:00</v>
      </c>
      <c r="M140">
        <v>19</v>
      </c>
      <c r="N140">
        <f t="shared" si="29"/>
        <v>175.5351559999981</v>
      </c>
      <c r="O140" t="str">
        <f t="shared" si="30"/>
        <v/>
      </c>
      <c r="P140">
        <f t="shared" si="31"/>
        <v>175.5351559999981</v>
      </c>
      <c r="Q140" t="str">
        <f t="shared" si="32"/>
        <v/>
      </c>
      <c r="R140">
        <f t="shared" si="33"/>
        <v>1</v>
      </c>
      <c r="S140">
        <f t="shared" si="34"/>
        <v>0.32708537167531204</v>
      </c>
      <c r="V140">
        <f t="shared" si="35"/>
        <v>19</v>
      </c>
      <c r="W140" t="str">
        <f t="shared" si="36"/>
        <v/>
      </c>
      <c r="X140">
        <f t="shared" si="37"/>
        <v>175.5351559999981</v>
      </c>
      <c r="Y140" t="str">
        <f t="shared" si="38"/>
        <v/>
      </c>
      <c r="Z140">
        <f t="shared" si="39"/>
        <v>1</v>
      </c>
    </row>
    <row r="141" spans="1:26" x14ac:dyDescent="0.25">
      <c r="A141" t="s">
        <v>165</v>
      </c>
      <c r="B141">
        <v>53290.199219000002</v>
      </c>
      <c r="C141">
        <v>53702</v>
      </c>
      <c r="D141">
        <v>51601</v>
      </c>
      <c r="E141">
        <v>51927</v>
      </c>
      <c r="F141">
        <v>54100</v>
      </c>
      <c r="G141">
        <v>51250</v>
      </c>
      <c r="H141">
        <v>53702</v>
      </c>
      <c r="I141">
        <v>52139</v>
      </c>
      <c r="J141">
        <v>52508</v>
      </c>
      <c r="L141" s="1" t="str">
        <f t="shared" si="28"/>
        <v>06FEB2025:20:00:00</v>
      </c>
      <c r="M141">
        <v>20</v>
      </c>
      <c r="N141">
        <f t="shared" si="29"/>
        <v>411.8007809999981</v>
      </c>
      <c r="O141" t="str">
        <f t="shared" si="30"/>
        <v/>
      </c>
      <c r="P141">
        <f t="shared" si="31"/>
        <v>411.8007809999981</v>
      </c>
      <c r="Q141" t="str">
        <f t="shared" si="32"/>
        <v/>
      </c>
      <c r="R141">
        <f t="shared" si="33"/>
        <v>1</v>
      </c>
      <c r="S141">
        <f t="shared" si="34"/>
        <v>0.77275143841679483</v>
      </c>
      <c r="V141">
        <f t="shared" si="35"/>
        <v>20</v>
      </c>
      <c r="W141" t="str">
        <f t="shared" si="36"/>
        <v/>
      </c>
      <c r="X141">
        <f t="shared" si="37"/>
        <v>411.8007809999981</v>
      </c>
      <c r="Y141" t="str">
        <f t="shared" si="38"/>
        <v/>
      </c>
      <c r="Z141">
        <f t="shared" si="39"/>
        <v>1</v>
      </c>
    </row>
    <row r="142" spans="1:26" x14ac:dyDescent="0.25">
      <c r="A142" t="s">
        <v>166</v>
      </c>
      <c r="B142">
        <v>52402.695312999997</v>
      </c>
      <c r="C142">
        <v>52517</v>
      </c>
      <c r="D142">
        <v>50058</v>
      </c>
      <c r="E142">
        <v>50217</v>
      </c>
      <c r="F142">
        <v>53005</v>
      </c>
      <c r="G142">
        <v>50520</v>
      </c>
      <c r="H142">
        <v>52517</v>
      </c>
      <c r="I142">
        <v>51082</v>
      </c>
      <c r="J142">
        <v>51360</v>
      </c>
      <c r="L142" s="1" t="str">
        <f t="shared" si="28"/>
        <v>06FEB2025:21:00:00</v>
      </c>
      <c r="M142">
        <v>21</v>
      </c>
      <c r="N142">
        <f t="shared" si="29"/>
        <v>114.30468700000347</v>
      </c>
      <c r="O142" t="str">
        <f t="shared" si="30"/>
        <v/>
      </c>
      <c r="P142">
        <f t="shared" si="31"/>
        <v>114.30468700000347</v>
      </c>
      <c r="Q142" t="str">
        <f t="shared" si="32"/>
        <v/>
      </c>
      <c r="R142">
        <f t="shared" si="33"/>
        <v>1</v>
      </c>
      <c r="S142">
        <f t="shared" si="34"/>
        <v>0.21812749576575102</v>
      </c>
      <c r="V142">
        <f t="shared" si="35"/>
        <v>21</v>
      </c>
      <c r="W142" t="str">
        <f t="shared" si="36"/>
        <v/>
      </c>
      <c r="X142">
        <f t="shared" si="37"/>
        <v>114.30468700000347</v>
      </c>
      <c r="Y142" t="str">
        <f t="shared" si="38"/>
        <v/>
      </c>
      <c r="Z142">
        <f t="shared" si="39"/>
        <v>1</v>
      </c>
    </row>
    <row r="143" spans="1:26" x14ac:dyDescent="0.25">
      <c r="A143" t="s">
        <v>167</v>
      </c>
      <c r="B143">
        <v>50883.199219000002</v>
      </c>
      <c r="C143">
        <v>50906</v>
      </c>
      <c r="D143">
        <v>48330</v>
      </c>
      <c r="E143">
        <v>48394</v>
      </c>
      <c r="F143">
        <v>51595</v>
      </c>
      <c r="G143">
        <v>49418</v>
      </c>
      <c r="H143">
        <v>50906</v>
      </c>
      <c r="I143">
        <v>49845</v>
      </c>
      <c r="J143">
        <v>49925</v>
      </c>
      <c r="L143" s="1" t="str">
        <f t="shared" si="28"/>
        <v>06FEB2025:22:00:00</v>
      </c>
      <c r="M143">
        <v>22</v>
      </c>
      <c r="N143">
        <f t="shared" si="29"/>
        <v>22.800780999998096</v>
      </c>
      <c r="O143" t="str">
        <f t="shared" si="30"/>
        <v/>
      </c>
      <c r="P143">
        <f t="shared" si="31"/>
        <v>22.800780999998096</v>
      </c>
      <c r="Q143" t="str">
        <f t="shared" si="32"/>
        <v/>
      </c>
      <c r="R143">
        <f t="shared" si="33"/>
        <v>1</v>
      </c>
      <c r="S143">
        <f t="shared" si="34"/>
        <v>4.4810038185421695E-2</v>
      </c>
      <c r="V143">
        <f t="shared" si="35"/>
        <v>22</v>
      </c>
      <c r="W143" t="str">
        <f t="shared" si="36"/>
        <v/>
      </c>
      <c r="X143">
        <f t="shared" si="37"/>
        <v>22.800780999998096</v>
      </c>
      <c r="Y143" t="str">
        <f t="shared" si="38"/>
        <v/>
      </c>
      <c r="Z143">
        <f t="shared" si="39"/>
        <v>1</v>
      </c>
    </row>
    <row r="144" spans="1:26" x14ac:dyDescent="0.25">
      <c r="A144" t="s">
        <v>168</v>
      </c>
      <c r="B144">
        <v>48292.402344000002</v>
      </c>
      <c r="C144">
        <v>48403</v>
      </c>
      <c r="D144">
        <v>45954</v>
      </c>
      <c r="E144">
        <v>45865</v>
      </c>
      <c r="F144">
        <v>49217</v>
      </c>
      <c r="G144">
        <v>47416</v>
      </c>
      <c r="H144">
        <v>48403</v>
      </c>
      <c r="I144">
        <v>47786</v>
      </c>
      <c r="J144">
        <v>47645</v>
      </c>
      <c r="L144" s="1" t="str">
        <f t="shared" si="28"/>
        <v>06FEB2025:23:00:00</v>
      </c>
      <c r="M144">
        <v>23</v>
      </c>
      <c r="N144">
        <f t="shared" si="29"/>
        <v>110.5976559999981</v>
      </c>
      <c r="O144" t="str">
        <f t="shared" si="30"/>
        <v/>
      </c>
      <c r="P144">
        <f t="shared" si="31"/>
        <v>110.5976559999981</v>
      </c>
      <c r="Q144" t="str">
        <f t="shared" si="32"/>
        <v/>
      </c>
      <c r="R144">
        <f t="shared" si="33"/>
        <v>1</v>
      </c>
      <c r="S144">
        <f t="shared" si="34"/>
        <v>0.22901667888083249</v>
      </c>
      <c r="V144">
        <f t="shared" si="35"/>
        <v>23</v>
      </c>
      <c r="W144" t="str">
        <f t="shared" si="36"/>
        <v/>
      </c>
      <c r="X144">
        <f t="shared" si="37"/>
        <v>110.5976559999981</v>
      </c>
      <c r="Y144" t="str">
        <f t="shared" si="38"/>
        <v/>
      </c>
      <c r="Z144">
        <f t="shared" si="39"/>
        <v>1</v>
      </c>
    </row>
    <row r="145" spans="1:26" x14ac:dyDescent="0.25">
      <c r="A145" t="s">
        <v>169</v>
      </c>
      <c r="B145">
        <v>45201.089844000002</v>
      </c>
      <c r="C145">
        <v>45675</v>
      </c>
      <c r="D145">
        <v>43532</v>
      </c>
      <c r="E145">
        <v>43368</v>
      </c>
      <c r="F145">
        <v>46271</v>
      </c>
      <c r="G145">
        <v>44882</v>
      </c>
      <c r="H145">
        <v>45675</v>
      </c>
      <c r="I145">
        <v>45151</v>
      </c>
      <c r="J145">
        <v>45001</v>
      </c>
      <c r="L145" s="1" t="str">
        <f t="shared" si="28"/>
        <v>07FEB2025:00:00:00</v>
      </c>
      <c r="M145">
        <v>24</v>
      </c>
      <c r="N145">
        <f t="shared" si="29"/>
        <v>473.9101559999981</v>
      </c>
      <c r="O145" t="str">
        <f t="shared" si="30"/>
        <v/>
      </c>
      <c r="P145">
        <f t="shared" si="31"/>
        <v>473.9101559999981</v>
      </c>
      <c r="Q145" t="str">
        <f t="shared" si="32"/>
        <v/>
      </c>
      <c r="R145">
        <f t="shared" si="33"/>
        <v>1</v>
      </c>
      <c r="S145">
        <f t="shared" si="34"/>
        <v>1.0484485166963402</v>
      </c>
      <c r="V145">
        <f t="shared" si="35"/>
        <v>24</v>
      </c>
      <c r="W145" t="str">
        <f t="shared" si="36"/>
        <v/>
      </c>
      <c r="X145">
        <f t="shared" si="37"/>
        <v>473.9101559999981</v>
      </c>
      <c r="Y145" t="str">
        <f t="shared" si="38"/>
        <v/>
      </c>
      <c r="Z145">
        <f t="shared" si="39"/>
        <v>1</v>
      </c>
    </row>
    <row r="146" spans="1:26" x14ac:dyDescent="0.25">
      <c r="A146" t="s">
        <v>170</v>
      </c>
      <c r="B146">
        <v>43356.765625</v>
      </c>
      <c r="C146">
        <v>43414</v>
      </c>
      <c r="D146">
        <v>42538</v>
      </c>
      <c r="E146">
        <v>42588</v>
      </c>
      <c r="F146">
        <v>43740</v>
      </c>
      <c r="G146">
        <v>43422</v>
      </c>
      <c r="H146">
        <v>43414</v>
      </c>
      <c r="I146">
        <v>43328</v>
      </c>
      <c r="J146">
        <v>43313</v>
      </c>
      <c r="L146" s="1" t="str">
        <f t="shared" si="28"/>
        <v>07FEB2025:01:00:00</v>
      </c>
      <c r="M146">
        <v>1</v>
      </c>
      <c r="N146">
        <f t="shared" si="29"/>
        <v>57.234375</v>
      </c>
      <c r="O146" t="str">
        <f t="shared" si="30"/>
        <v/>
      </c>
      <c r="P146">
        <f t="shared" si="31"/>
        <v>57.234375</v>
      </c>
      <c r="Q146" t="str">
        <f t="shared" si="32"/>
        <v/>
      </c>
      <c r="R146">
        <f t="shared" si="33"/>
        <v>1</v>
      </c>
      <c r="S146">
        <f t="shared" si="34"/>
        <v>0.13200794426187087</v>
      </c>
      <c r="V146">
        <f t="shared" si="35"/>
        <v>1</v>
      </c>
      <c r="W146" t="str">
        <f t="shared" si="36"/>
        <v/>
      </c>
      <c r="X146">
        <f t="shared" si="37"/>
        <v>57.234375</v>
      </c>
      <c r="Y146" t="str">
        <f t="shared" si="38"/>
        <v/>
      </c>
      <c r="Z146">
        <f t="shared" si="39"/>
        <v>1</v>
      </c>
    </row>
    <row r="147" spans="1:26" x14ac:dyDescent="0.25">
      <c r="A147" t="s">
        <v>171</v>
      </c>
      <c r="B147">
        <v>42248.121094000002</v>
      </c>
      <c r="C147">
        <v>42041</v>
      </c>
      <c r="D147">
        <v>41559</v>
      </c>
      <c r="E147">
        <v>41447</v>
      </c>
      <c r="F147">
        <v>42376</v>
      </c>
      <c r="G147">
        <v>42199</v>
      </c>
      <c r="H147">
        <v>42041</v>
      </c>
      <c r="I147">
        <v>42203</v>
      </c>
      <c r="J147">
        <v>42069</v>
      </c>
      <c r="L147" s="1" t="str">
        <f t="shared" si="28"/>
        <v>07FEB2025:02:00:00</v>
      </c>
      <c r="M147">
        <v>2</v>
      </c>
      <c r="N147">
        <f t="shared" si="29"/>
        <v>-207.1210940000019</v>
      </c>
      <c r="O147">
        <f t="shared" si="30"/>
        <v>-207.1210940000019</v>
      </c>
      <c r="P147" t="str">
        <f t="shared" si="31"/>
        <v/>
      </c>
      <c r="Q147">
        <f t="shared" si="32"/>
        <v>1</v>
      </c>
      <c r="R147" t="str">
        <f t="shared" si="33"/>
        <v/>
      </c>
      <c r="S147">
        <f t="shared" si="34"/>
        <v>0.49024924336674669</v>
      </c>
      <c r="V147">
        <f t="shared" si="35"/>
        <v>2</v>
      </c>
      <c r="W147">
        <f t="shared" si="36"/>
        <v>-207.1210940000019</v>
      </c>
      <c r="X147" t="str">
        <f t="shared" si="37"/>
        <v/>
      </c>
      <c r="Y147">
        <f t="shared" si="38"/>
        <v>1</v>
      </c>
      <c r="Z147" t="str">
        <f t="shared" si="39"/>
        <v/>
      </c>
    </row>
    <row r="148" spans="1:26" x14ac:dyDescent="0.25">
      <c r="A148" t="s">
        <v>172</v>
      </c>
      <c r="B148">
        <v>41593.519530999998</v>
      </c>
      <c r="C148">
        <v>41013</v>
      </c>
      <c r="D148">
        <v>40472</v>
      </c>
      <c r="E148">
        <v>40262</v>
      </c>
      <c r="F148">
        <v>41305</v>
      </c>
      <c r="G148">
        <v>41269</v>
      </c>
      <c r="H148">
        <v>41013</v>
      </c>
      <c r="I148">
        <v>41363</v>
      </c>
      <c r="J148">
        <v>41046</v>
      </c>
      <c r="L148" s="1" t="str">
        <f t="shared" si="28"/>
        <v>07FEB2025:03:00:00</v>
      </c>
      <c r="M148">
        <v>3</v>
      </c>
      <c r="N148">
        <f t="shared" si="29"/>
        <v>-580.5195309999981</v>
      </c>
      <c r="O148">
        <f t="shared" si="30"/>
        <v>-580.5195309999981</v>
      </c>
      <c r="P148" t="str">
        <f t="shared" si="31"/>
        <v/>
      </c>
      <c r="Q148">
        <f t="shared" si="32"/>
        <v>1</v>
      </c>
      <c r="R148" t="str">
        <f t="shared" si="33"/>
        <v/>
      </c>
      <c r="S148">
        <f t="shared" si="34"/>
        <v>1.3956970642201414</v>
      </c>
      <c r="V148">
        <f t="shared" si="35"/>
        <v>3</v>
      </c>
      <c r="W148">
        <f t="shared" si="36"/>
        <v>-580.5195309999981</v>
      </c>
      <c r="X148" t="str">
        <f t="shared" si="37"/>
        <v/>
      </c>
      <c r="Y148">
        <f t="shared" si="38"/>
        <v>1</v>
      </c>
      <c r="Z148" t="str">
        <f t="shared" si="39"/>
        <v/>
      </c>
    </row>
    <row r="149" spans="1:26" x14ac:dyDescent="0.25">
      <c r="A149" t="s">
        <v>173</v>
      </c>
      <c r="B149">
        <v>41735.808594000002</v>
      </c>
      <c r="C149">
        <v>40772</v>
      </c>
      <c r="D149">
        <v>40203</v>
      </c>
      <c r="E149">
        <v>40055</v>
      </c>
      <c r="F149">
        <v>40940</v>
      </c>
      <c r="G149">
        <v>40931</v>
      </c>
      <c r="H149">
        <v>40772</v>
      </c>
      <c r="I149">
        <v>40956</v>
      </c>
      <c r="J149">
        <v>40735</v>
      </c>
      <c r="L149" s="1" t="str">
        <f t="shared" si="28"/>
        <v>07FEB2025:04:00:00</v>
      </c>
      <c r="M149">
        <v>4</v>
      </c>
      <c r="N149">
        <f t="shared" si="29"/>
        <v>-963.8085940000019</v>
      </c>
      <c r="O149">
        <f t="shared" si="30"/>
        <v>-963.8085940000019</v>
      </c>
      <c r="P149" t="str">
        <f t="shared" si="31"/>
        <v/>
      </c>
      <c r="Q149">
        <f t="shared" si="32"/>
        <v>1</v>
      </c>
      <c r="R149" t="str">
        <f t="shared" si="33"/>
        <v/>
      </c>
      <c r="S149">
        <f t="shared" si="34"/>
        <v>2.309308544554137</v>
      </c>
      <c r="V149">
        <f t="shared" si="35"/>
        <v>4</v>
      </c>
      <c r="W149">
        <f t="shared" si="36"/>
        <v>-963.8085940000019</v>
      </c>
      <c r="X149" t="str">
        <f t="shared" si="37"/>
        <v/>
      </c>
      <c r="Y149">
        <f t="shared" si="38"/>
        <v>1</v>
      </c>
      <c r="Z149" t="str">
        <f t="shared" si="39"/>
        <v/>
      </c>
    </row>
    <row r="150" spans="1:26" x14ac:dyDescent="0.25">
      <c r="A150" t="s">
        <v>174</v>
      </c>
      <c r="B150">
        <v>41474.101562999997</v>
      </c>
      <c r="C150">
        <v>41462</v>
      </c>
      <c r="D150">
        <v>40788</v>
      </c>
      <c r="E150">
        <v>40781</v>
      </c>
      <c r="F150">
        <v>41555</v>
      </c>
      <c r="G150">
        <v>41410</v>
      </c>
      <c r="H150">
        <v>41462</v>
      </c>
      <c r="I150">
        <v>41375</v>
      </c>
      <c r="J150">
        <v>41291</v>
      </c>
      <c r="L150" s="1" t="str">
        <f t="shared" si="28"/>
        <v>07FEB2025:05:00:00</v>
      </c>
      <c r="M150">
        <v>5</v>
      </c>
      <c r="N150">
        <f t="shared" si="29"/>
        <v>-12.101562999996531</v>
      </c>
      <c r="O150">
        <f t="shared" si="30"/>
        <v>-12.101562999996531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2.9178601932133511E-2</v>
      </c>
      <c r="V150">
        <f t="shared" si="35"/>
        <v>5</v>
      </c>
      <c r="W150">
        <f t="shared" si="36"/>
        <v>-12.101562999996531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25">
      <c r="A151" t="s">
        <v>175</v>
      </c>
      <c r="B151">
        <v>42823.539062999997</v>
      </c>
      <c r="C151">
        <v>43013</v>
      </c>
      <c r="D151">
        <v>42025</v>
      </c>
      <c r="E151">
        <v>41827</v>
      </c>
      <c r="F151">
        <v>43503</v>
      </c>
      <c r="G151">
        <v>43049</v>
      </c>
      <c r="H151">
        <v>43013</v>
      </c>
      <c r="I151">
        <v>42909</v>
      </c>
      <c r="J151">
        <v>42864</v>
      </c>
      <c r="L151" s="1" t="str">
        <f t="shared" si="28"/>
        <v>07FEB2025:06:00:00</v>
      </c>
      <c r="M151">
        <v>6</v>
      </c>
      <c r="N151">
        <f t="shared" si="29"/>
        <v>189.46093700000347</v>
      </c>
      <c r="O151" t="str">
        <f t="shared" si="30"/>
        <v/>
      </c>
      <c r="P151">
        <f t="shared" si="31"/>
        <v>189.46093700000347</v>
      </c>
      <c r="Q151" t="str">
        <f t="shared" si="32"/>
        <v/>
      </c>
      <c r="R151">
        <f t="shared" si="33"/>
        <v>1</v>
      </c>
      <c r="S151">
        <f t="shared" si="34"/>
        <v>0.44242241801005133</v>
      </c>
      <c r="V151">
        <f t="shared" si="35"/>
        <v>6</v>
      </c>
      <c r="W151" t="str">
        <f t="shared" si="36"/>
        <v/>
      </c>
      <c r="X151">
        <f t="shared" si="37"/>
        <v>189.46093700000347</v>
      </c>
      <c r="Y151" t="str">
        <f t="shared" si="38"/>
        <v/>
      </c>
      <c r="Z151">
        <f t="shared" si="39"/>
        <v>1</v>
      </c>
    </row>
    <row r="152" spans="1:26" x14ac:dyDescent="0.25">
      <c r="A152" t="s">
        <v>176</v>
      </c>
      <c r="B152">
        <v>45562.121094000002</v>
      </c>
      <c r="C152">
        <v>46151</v>
      </c>
      <c r="D152">
        <v>44547</v>
      </c>
      <c r="E152">
        <v>44020</v>
      </c>
      <c r="F152">
        <v>47025</v>
      </c>
      <c r="G152">
        <v>46107</v>
      </c>
      <c r="H152">
        <v>46151</v>
      </c>
      <c r="I152">
        <v>45897</v>
      </c>
      <c r="J152">
        <v>45838</v>
      </c>
      <c r="L152" s="1" t="str">
        <f t="shared" si="28"/>
        <v>07FEB2025:07:00:00</v>
      </c>
      <c r="M152">
        <v>7</v>
      </c>
      <c r="N152">
        <f t="shared" si="29"/>
        <v>588.8789059999981</v>
      </c>
      <c r="O152" t="str">
        <f t="shared" si="30"/>
        <v/>
      </c>
      <c r="P152">
        <f t="shared" si="31"/>
        <v>588.8789059999981</v>
      </c>
      <c r="Q152" t="str">
        <f t="shared" si="32"/>
        <v/>
      </c>
      <c r="R152">
        <f t="shared" si="33"/>
        <v>1</v>
      </c>
      <c r="S152">
        <f t="shared" si="34"/>
        <v>1.2924747396748097</v>
      </c>
      <c r="V152">
        <f t="shared" si="35"/>
        <v>7</v>
      </c>
      <c r="W152" t="str">
        <f t="shared" si="36"/>
        <v/>
      </c>
      <c r="X152">
        <f t="shared" si="37"/>
        <v>588.8789059999981</v>
      </c>
      <c r="Y152" t="str">
        <f t="shared" si="38"/>
        <v/>
      </c>
      <c r="Z152">
        <f t="shared" si="39"/>
        <v>1</v>
      </c>
    </row>
    <row r="153" spans="1:26" x14ac:dyDescent="0.25">
      <c r="A153" t="s">
        <v>177</v>
      </c>
      <c r="B153">
        <v>46804.070312999997</v>
      </c>
      <c r="C153">
        <v>47741</v>
      </c>
      <c r="D153">
        <v>46070</v>
      </c>
      <c r="E153">
        <v>45563</v>
      </c>
      <c r="F153">
        <v>48833</v>
      </c>
      <c r="G153">
        <v>47592</v>
      </c>
      <c r="H153">
        <v>47741</v>
      </c>
      <c r="I153">
        <v>47408</v>
      </c>
      <c r="J153">
        <v>47428</v>
      </c>
      <c r="L153" s="1" t="str">
        <f t="shared" si="28"/>
        <v>07FEB2025:08:00:00</v>
      </c>
      <c r="M153">
        <v>8</v>
      </c>
      <c r="N153">
        <f t="shared" si="29"/>
        <v>936.92968700000347</v>
      </c>
      <c r="O153" t="str">
        <f t="shared" si="30"/>
        <v/>
      </c>
      <c r="P153">
        <f t="shared" si="31"/>
        <v>936.92968700000347</v>
      </c>
      <c r="Q153" t="str">
        <f t="shared" si="32"/>
        <v/>
      </c>
      <c r="R153">
        <f t="shared" si="33"/>
        <v>1</v>
      </c>
      <c r="S153">
        <f t="shared" si="34"/>
        <v>2.0018124080541084</v>
      </c>
      <c r="V153">
        <f t="shared" si="35"/>
        <v>8</v>
      </c>
      <c r="W153" t="str">
        <f t="shared" si="36"/>
        <v/>
      </c>
      <c r="X153">
        <f t="shared" si="37"/>
        <v>936.92968700000347</v>
      </c>
      <c r="Y153" t="str">
        <f t="shared" si="38"/>
        <v/>
      </c>
      <c r="Z153">
        <f t="shared" si="39"/>
        <v>1</v>
      </c>
    </row>
    <row r="154" spans="1:26" x14ac:dyDescent="0.25">
      <c r="A154" t="s">
        <v>178</v>
      </c>
      <c r="B154">
        <v>47337.960937999997</v>
      </c>
      <c r="C154">
        <v>48887</v>
      </c>
      <c r="D154">
        <v>46671</v>
      </c>
      <c r="E154">
        <v>46256</v>
      </c>
      <c r="F154">
        <v>49844</v>
      </c>
      <c r="G154">
        <v>48593</v>
      </c>
      <c r="H154">
        <v>48887</v>
      </c>
      <c r="I154">
        <v>48488</v>
      </c>
      <c r="J154">
        <v>48413</v>
      </c>
      <c r="L154" s="1" t="str">
        <f t="shared" si="28"/>
        <v>07FEB2025:09:00:00</v>
      </c>
      <c r="M154">
        <v>9</v>
      </c>
      <c r="N154">
        <f t="shared" si="29"/>
        <v>1549.0390620000035</v>
      </c>
      <c r="O154" t="str">
        <f t="shared" si="30"/>
        <v/>
      </c>
      <c r="P154">
        <f t="shared" si="31"/>
        <v>1549.0390620000035</v>
      </c>
      <c r="Q154" t="str">
        <f t="shared" si="32"/>
        <v/>
      </c>
      <c r="R154">
        <f t="shared" si="33"/>
        <v>1</v>
      </c>
      <c r="S154">
        <f t="shared" si="34"/>
        <v>3.2722978161835661</v>
      </c>
      <c r="V154">
        <f t="shared" si="35"/>
        <v>9</v>
      </c>
      <c r="W154" t="str">
        <f t="shared" si="36"/>
        <v/>
      </c>
      <c r="X154">
        <f t="shared" si="37"/>
        <v>1549.0390620000035</v>
      </c>
      <c r="Y154" t="str">
        <f t="shared" si="38"/>
        <v/>
      </c>
      <c r="Z154">
        <f t="shared" si="39"/>
        <v>1</v>
      </c>
    </row>
    <row r="155" spans="1:26" x14ac:dyDescent="0.25">
      <c r="A155" t="s">
        <v>179</v>
      </c>
      <c r="B155">
        <v>48519.503905999998</v>
      </c>
      <c r="C155">
        <v>50164</v>
      </c>
      <c r="D155">
        <v>47984</v>
      </c>
      <c r="E155">
        <v>47790</v>
      </c>
      <c r="F155">
        <v>51491</v>
      </c>
      <c r="G155">
        <v>50342</v>
      </c>
      <c r="H155">
        <v>50164</v>
      </c>
      <c r="I155">
        <v>50220</v>
      </c>
      <c r="J155">
        <v>50030</v>
      </c>
      <c r="L155" s="1" t="str">
        <f t="shared" si="28"/>
        <v>07FEB2025:10:00:00</v>
      </c>
      <c r="M155">
        <v>10</v>
      </c>
      <c r="N155">
        <f t="shared" si="29"/>
        <v>1644.4960940000019</v>
      </c>
      <c r="O155" t="str">
        <f t="shared" si="30"/>
        <v/>
      </c>
      <c r="P155">
        <f t="shared" si="31"/>
        <v>1644.4960940000019</v>
      </c>
      <c r="Q155" t="str">
        <f t="shared" si="32"/>
        <v/>
      </c>
      <c r="R155">
        <f t="shared" si="33"/>
        <v>1</v>
      </c>
      <c r="S155">
        <f t="shared" si="34"/>
        <v>3.3893505943218041</v>
      </c>
      <c r="V155">
        <f t="shared" si="35"/>
        <v>10</v>
      </c>
      <c r="W155" t="str">
        <f t="shared" si="36"/>
        <v/>
      </c>
      <c r="X155">
        <f t="shared" si="37"/>
        <v>1644.4960940000019</v>
      </c>
      <c r="Y155" t="str">
        <f t="shared" si="38"/>
        <v/>
      </c>
      <c r="Z155">
        <f t="shared" si="39"/>
        <v>1</v>
      </c>
    </row>
    <row r="156" spans="1:26" x14ac:dyDescent="0.25">
      <c r="A156" t="s">
        <v>180</v>
      </c>
      <c r="B156">
        <v>49789.824219000002</v>
      </c>
      <c r="C156">
        <v>51074</v>
      </c>
      <c r="D156">
        <v>48915</v>
      </c>
      <c r="E156">
        <v>48912</v>
      </c>
      <c r="F156">
        <v>51831</v>
      </c>
      <c r="G156">
        <v>50508</v>
      </c>
      <c r="H156">
        <v>51074</v>
      </c>
      <c r="I156">
        <v>50732</v>
      </c>
      <c r="J156">
        <v>50681</v>
      </c>
      <c r="L156" s="1" t="str">
        <f t="shared" si="28"/>
        <v>07FEB2025:11:00:00</v>
      </c>
      <c r="M156">
        <v>11</v>
      </c>
      <c r="N156">
        <f t="shared" si="29"/>
        <v>1284.1757809999981</v>
      </c>
      <c r="O156" t="str">
        <f t="shared" si="30"/>
        <v/>
      </c>
      <c r="P156">
        <f t="shared" si="31"/>
        <v>1284.1757809999981</v>
      </c>
      <c r="Q156" t="str">
        <f t="shared" si="32"/>
        <v/>
      </c>
      <c r="R156">
        <f t="shared" si="33"/>
        <v>1</v>
      </c>
      <c r="S156">
        <f t="shared" si="34"/>
        <v>2.5791932410758571</v>
      </c>
      <c r="V156">
        <f t="shared" si="35"/>
        <v>11</v>
      </c>
      <c r="W156" t="str">
        <f t="shared" si="36"/>
        <v/>
      </c>
      <c r="X156">
        <f t="shared" si="37"/>
        <v>1284.1757809999981</v>
      </c>
      <c r="Y156" t="str">
        <f t="shared" si="38"/>
        <v/>
      </c>
      <c r="Z156">
        <f t="shared" si="39"/>
        <v>1</v>
      </c>
    </row>
    <row r="157" spans="1:26" x14ac:dyDescent="0.25">
      <c r="A157" t="s">
        <v>181</v>
      </c>
      <c r="B157">
        <v>50870.121094000002</v>
      </c>
      <c r="C157">
        <v>51874</v>
      </c>
      <c r="D157">
        <v>49793</v>
      </c>
      <c r="E157">
        <v>49937</v>
      </c>
      <c r="F157">
        <v>52193</v>
      </c>
      <c r="G157">
        <v>50599</v>
      </c>
      <c r="H157">
        <v>51874</v>
      </c>
      <c r="I157">
        <v>51224</v>
      </c>
      <c r="J157">
        <v>51294</v>
      </c>
      <c r="L157" s="1" t="str">
        <f t="shared" si="28"/>
        <v>07FEB2025:12:00:00</v>
      </c>
      <c r="M157">
        <v>12</v>
      </c>
      <c r="N157">
        <f t="shared" si="29"/>
        <v>1003.8789059999981</v>
      </c>
      <c r="O157" t="str">
        <f t="shared" si="30"/>
        <v/>
      </c>
      <c r="P157">
        <f t="shared" si="31"/>
        <v>1003.8789059999981</v>
      </c>
      <c r="Q157" t="str">
        <f t="shared" si="32"/>
        <v/>
      </c>
      <c r="R157">
        <f t="shared" si="33"/>
        <v>1</v>
      </c>
      <c r="S157">
        <f t="shared" si="34"/>
        <v>1.9734156011639672</v>
      </c>
      <c r="V157">
        <f t="shared" si="35"/>
        <v>12</v>
      </c>
      <c r="W157" t="str">
        <f t="shared" si="36"/>
        <v/>
      </c>
      <c r="X157">
        <f t="shared" si="37"/>
        <v>1003.8789059999981</v>
      </c>
      <c r="Y157" t="str">
        <f t="shared" si="38"/>
        <v/>
      </c>
      <c r="Z157">
        <f t="shared" si="39"/>
        <v>1</v>
      </c>
    </row>
    <row r="158" spans="1:26" x14ac:dyDescent="0.25">
      <c r="A158" t="s">
        <v>182</v>
      </c>
      <c r="B158">
        <v>51578.464844000002</v>
      </c>
      <c r="C158">
        <v>52465</v>
      </c>
      <c r="D158">
        <v>50338</v>
      </c>
      <c r="E158">
        <v>50736</v>
      </c>
      <c r="F158">
        <v>52716</v>
      </c>
      <c r="G158">
        <v>50824</v>
      </c>
      <c r="H158">
        <v>52465</v>
      </c>
      <c r="I158">
        <v>51871</v>
      </c>
      <c r="J158">
        <v>51886</v>
      </c>
      <c r="L158" s="1" t="str">
        <f t="shared" si="28"/>
        <v>07FEB2025:13:00:00</v>
      </c>
      <c r="M158">
        <v>13</v>
      </c>
      <c r="N158">
        <f t="shared" si="29"/>
        <v>886.5351559999981</v>
      </c>
      <c r="O158" t="str">
        <f t="shared" si="30"/>
        <v/>
      </c>
      <c r="P158">
        <f t="shared" si="31"/>
        <v>886.5351559999981</v>
      </c>
      <c r="Q158" t="str">
        <f t="shared" si="32"/>
        <v/>
      </c>
      <c r="R158">
        <f t="shared" si="33"/>
        <v>1</v>
      </c>
      <c r="S158">
        <f t="shared" si="34"/>
        <v>1.7188087289556595</v>
      </c>
      <c r="V158">
        <f t="shared" si="35"/>
        <v>13</v>
      </c>
      <c r="W158" t="str">
        <f t="shared" si="36"/>
        <v/>
      </c>
      <c r="X158">
        <f t="shared" si="37"/>
        <v>886.5351559999981</v>
      </c>
      <c r="Y158" t="str">
        <f t="shared" si="38"/>
        <v/>
      </c>
      <c r="Z158">
        <f t="shared" si="39"/>
        <v>1</v>
      </c>
    </row>
    <row r="159" spans="1:26" x14ac:dyDescent="0.25">
      <c r="A159" t="s">
        <v>183</v>
      </c>
      <c r="B159">
        <v>52942.375</v>
      </c>
      <c r="C159">
        <v>53079</v>
      </c>
      <c r="D159">
        <v>51118</v>
      </c>
      <c r="E159">
        <v>52130</v>
      </c>
      <c r="F159">
        <v>53388</v>
      </c>
      <c r="G159">
        <v>51014</v>
      </c>
      <c r="H159">
        <v>53079</v>
      </c>
      <c r="I159">
        <v>52440</v>
      </c>
      <c r="J159">
        <v>52603</v>
      </c>
      <c r="L159" s="1" t="str">
        <f t="shared" si="28"/>
        <v>07FEB2025:14:00:00</v>
      </c>
      <c r="M159">
        <v>14</v>
      </c>
      <c r="N159">
        <f t="shared" si="29"/>
        <v>136.625</v>
      </c>
      <c r="O159" t="str">
        <f t="shared" si="30"/>
        <v/>
      </c>
      <c r="P159">
        <f t="shared" si="31"/>
        <v>136.625</v>
      </c>
      <c r="Q159" t="str">
        <f t="shared" si="32"/>
        <v/>
      </c>
      <c r="R159">
        <f t="shared" si="33"/>
        <v>1</v>
      </c>
      <c r="S159">
        <f t="shared" si="34"/>
        <v>0.25806360217122865</v>
      </c>
      <c r="V159">
        <f t="shared" si="35"/>
        <v>14</v>
      </c>
      <c r="W159" t="str">
        <f t="shared" si="36"/>
        <v/>
      </c>
      <c r="X159">
        <f t="shared" si="37"/>
        <v>136.625</v>
      </c>
      <c r="Y159" t="str">
        <f t="shared" si="38"/>
        <v/>
      </c>
      <c r="Z159">
        <f t="shared" si="39"/>
        <v>1</v>
      </c>
    </row>
    <row r="160" spans="1:26" x14ac:dyDescent="0.25">
      <c r="A160" t="s">
        <v>184</v>
      </c>
      <c r="B160">
        <v>54536.230469000002</v>
      </c>
      <c r="C160">
        <v>53870</v>
      </c>
      <c r="D160">
        <v>52503</v>
      </c>
      <c r="E160">
        <v>53195</v>
      </c>
      <c r="F160">
        <v>53995</v>
      </c>
      <c r="G160">
        <v>51209</v>
      </c>
      <c r="H160">
        <v>53870</v>
      </c>
      <c r="I160">
        <v>52888</v>
      </c>
      <c r="J160">
        <v>53246</v>
      </c>
      <c r="L160" s="1" t="str">
        <f t="shared" si="28"/>
        <v>07FEB2025:15:00:00</v>
      </c>
      <c r="M160">
        <v>15</v>
      </c>
      <c r="N160">
        <f t="shared" si="29"/>
        <v>-666.2304690000019</v>
      </c>
      <c r="O160">
        <f t="shared" si="30"/>
        <v>-666.2304690000019</v>
      </c>
      <c r="P160" t="str">
        <f t="shared" si="31"/>
        <v/>
      </c>
      <c r="Q160">
        <f t="shared" si="32"/>
        <v>1</v>
      </c>
      <c r="R160" t="str">
        <f t="shared" si="33"/>
        <v/>
      </c>
      <c r="S160">
        <f t="shared" si="34"/>
        <v>1.2216291138396644</v>
      </c>
      <c r="V160">
        <f t="shared" si="35"/>
        <v>15</v>
      </c>
      <c r="W160">
        <f t="shared" si="36"/>
        <v>-666.2304690000019</v>
      </c>
      <c r="X160" t="str">
        <f t="shared" si="37"/>
        <v/>
      </c>
      <c r="Y160">
        <f t="shared" si="38"/>
        <v>1</v>
      </c>
      <c r="Z160" t="str">
        <f t="shared" si="39"/>
        <v/>
      </c>
    </row>
    <row r="161" spans="1:26" x14ac:dyDescent="0.25">
      <c r="A161" t="s">
        <v>185</v>
      </c>
      <c r="B161">
        <v>54352.289062999997</v>
      </c>
      <c r="C161">
        <v>54205</v>
      </c>
      <c r="D161">
        <v>53076</v>
      </c>
      <c r="E161">
        <v>54050</v>
      </c>
      <c r="F161">
        <v>54446</v>
      </c>
      <c r="G161">
        <v>51469</v>
      </c>
      <c r="H161">
        <v>54205</v>
      </c>
      <c r="I161">
        <v>53215</v>
      </c>
      <c r="J161">
        <v>53700</v>
      </c>
      <c r="L161" s="1" t="str">
        <f t="shared" si="28"/>
        <v>07FEB2025:16:00:00</v>
      </c>
      <c r="M161">
        <v>16</v>
      </c>
      <c r="N161">
        <f t="shared" si="29"/>
        <v>-147.28906299999653</v>
      </c>
      <c r="O161">
        <f t="shared" si="30"/>
        <v>-147.28906299999653</v>
      </c>
      <c r="P161" t="str">
        <f t="shared" si="31"/>
        <v/>
      </c>
      <c r="Q161">
        <f t="shared" si="32"/>
        <v>1</v>
      </c>
      <c r="R161" t="str">
        <f t="shared" si="33"/>
        <v/>
      </c>
      <c r="S161">
        <f t="shared" si="34"/>
        <v>0.27098962258843057</v>
      </c>
      <c r="V161">
        <f t="shared" si="35"/>
        <v>16</v>
      </c>
      <c r="W161">
        <f t="shared" si="36"/>
        <v>-147.28906299999653</v>
      </c>
      <c r="X161" t="str">
        <f t="shared" si="37"/>
        <v/>
      </c>
      <c r="Y161">
        <f t="shared" si="38"/>
        <v>1</v>
      </c>
      <c r="Z161" t="str">
        <f t="shared" si="39"/>
        <v/>
      </c>
    </row>
    <row r="162" spans="1:26" x14ac:dyDescent="0.25">
      <c r="A162" t="s">
        <v>186</v>
      </c>
      <c r="B162">
        <v>54407.992187999997</v>
      </c>
      <c r="C162">
        <v>54428</v>
      </c>
      <c r="D162">
        <v>52924</v>
      </c>
      <c r="E162">
        <v>53878</v>
      </c>
      <c r="F162">
        <v>54626</v>
      </c>
      <c r="G162">
        <v>51533</v>
      </c>
      <c r="H162">
        <v>54428</v>
      </c>
      <c r="I162">
        <v>53324</v>
      </c>
      <c r="J162">
        <v>53780</v>
      </c>
      <c r="L162" s="1" t="str">
        <f t="shared" si="28"/>
        <v>07FEB2025:17:00:00</v>
      </c>
      <c r="M162">
        <v>17</v>
      </c>
      <c r="N162">
        <f t="shared" si="29"/>
        <v>20.007812000003469</v>
      </c>
      <c r="O162" t="str">
        <f t="shared" si="30"/>
        <v/>
      </c>
      <c r="P162">
        <f t="shared" si="31"/>
        <v>20.007812000003469</v>
      </c>
      <c r="Q162" t="str">
        <f t="shared" si="32"/>
        <v/>
      </c>
      <c r="R162">
        <f t="shared" si="33"/>
        <v>1</v>
      </c>
      <c r="S162">
        <f t="shared" si="34"/>
        <v>3.6773663565582392E-2</v>
      </c>
      <c r="V162">
        <f t="shared" si="35"/>
        <v>17</v>
      </c>
      <c r="W162" t="str">
        <f t="shared" si="36"/>
        <v/>
      </c>
      <c r="X162">
        <f t="shared" si="37"/>
        <v>20.007812000003469</v>
      </c>
      <c r="Y162" t="str">
        <f t="shared" si="38"/>
        <v/>
      </c>
      <c r="Z162">
        <f t="shared" si="39"/>
        <v>1</v>
      </c>
    </row>
    <row r="163" spans="1:26" x14ac:dyDescent="0.25">
      <c r="A163" t="s">
        <v>187</v>
      </c>
      <c r="B163">
        <v>53430.296875</v>
      </c>
      <c r="C163">
        <v>53818</v>
      </c>
      <c r="D163">
        <v>52883</v>
      </c>
      <c r="E163">
        <v>53659</v>
      </c>
      <c r="F163">
        <v>54082</v>
      </c>
      <c r="G163">
        <v>51068</v>
      </c>
      <c r="H163">
        <v>53818</v>
      </c>
      <c r="I163">
        <v>52657</v>
      </c>
      <c r="J163">
        <v>53260</v>
      </c>
      <c r="L163" s="1" t="str">
        <f t="shared" si="28"/>
        <v>07FEB2025:18:00:00</v>
      </c>
      <c r="M163">
        <v>18</v>
      </c>
      <c r="N163">
        <f t="shared" si="29"/>
        <v>387.703125</v>
      </c>
      <c r="O163" t="str">
        <f t="shared" si="30"/>
        <v/>
      </c>
      <c r="P163">
        <f t="shared" si="31"/>
        <v>387.703125</v>
      </c>
      <c r="Q163" t="str">
        <f t="shared" si="32"/>
        <v/>
      </c>
      <c r="R163">
        <f t="shared" si="33"/>
        <v>1</v>
      </c>
      <c r="S163">
        <f t="shared" si="34"/>
        <v>0.7256241265269967</v>
      </c>
      <c r="V163">
        <f t="shared" si="35"/>
        <v>18</v>
      </c>
      <c r="W163" t="str">
        <f t="shared" si="36"/>
        <v/>
      </c>
      <c r="X163">
        <f t="shared" si="37"/>
        <v>387.703125</v>
      </c>
      <c r="Y163" t="str">
        <f t="shared" si="38"/>
        <v/>
      </c>
      <c r="Z163">
        <f t="shared" si="39"/>
        <v>1</v>
      </c>
    </row>
    <row r="164" spans="1:26" x14ac:dyDescent="0.25">
      <c r="A164" t="s">
        <v>188</v>
      </c>
      <c r="B164">
        <v>53085.34375</v>
      </c>
      <c r="C164">
        <v>53566</v>
      </c>
      <c r="D164">
        <v>53036</v>
      </c>
      <c r="E164">
        <v>53758</v>
      </c>
      <c r="F164">
        <v>53910</v>
      </c>
      <c r="G164">
        <v>51126</v>
      </c>
      <c r="H164">
        <v>53566</v>
      </c>
      <c r="I164">
        <v>52173</v>
      </c>
      <c r="J164">
        <v>53098</v>
      </c>
      <c r="L164" s="1" t="str">
        <f t="shared" si="28"/>
        <v>07FEB2025:19:00:00</v>
      </c>
      <c r="M164">
        <v>19</v>
      </c>
      <c r="N164">
        <f t="shared" si="29"/>
        <v>480.65625</v>
      </c>
      <c r="O164" t="str">
        <f t="shared" si="30"/>
        <v/>
      </c>
      <c r="P164">
        <f t="shared" si="31"/>
        <v>480.65625</v>
      </c>
      <c r="Q164" t="str">
        <f t="shared" si="32"/>
        <v/>
      </c>
      <c r="R164">
        <f t="shared" si="33"/>
        <v>1</v>
      </c>
      <c r="S164">
        <f t="shared" si="34"/>
        <v>0.90544059065266957</v>
      </c>
      <c r="V164">
        <f t="shared" si="35"/>
        <v>19</v>
      </c>
      <c r="W164" t="str">
        <f t="shared" si="36"/>
        <v/>
      </c>
      <c r="X164">
        <f t="shared" si="37"/>
        <v>480.65625</v>
      </c>
      <c r="Y164" t="str">
        <f t="shared" si="38"/>
        <v/>
      </c>
      <c r="Z164">
        <f t="shared" si="39"/>
        <v>1</v>
      </c>
    </row>
    <row r="165" spans="1:26" x14ac:dyDescent="0.25">
      <c r="A165" t="s">
        <v>189</v>
      </c>
      <c r="B165">
        <v>52466.914062999997</v>
      </c>
      <c r="C165">
        <v>53346</v>
      </c>
      <c r="D165">
        <v>52246</v>
      </c>
      <c r="E165">
        <v>53215</v>
      </c>
      <c r="F165">
        <v>53540</v>
      </c>
      <c r="G165">
        <v>51106</v>
      </c>
      <c r="H165">
        <v>53346</v>
      </c>
      <c r="I165">
        <v>51612</v>
      </c>
      <c r="J165">
        <v>52739</v>
      </c>
      <c r="L165" s="1" t="str">
        <f t="shared" si="28"/>
        <v>07FEB2025:20:00:00</v>
      </c>
      <c r="M165">
        <v>20</v>
      </c>
      <c r="N165">
        <f t="shared" si="29"/>
        <v>879.08593700000347</v>
      </c>
      <c r="O165" t="str">
        <f t="shared" si="30"/>
        <v/>
      </c>
      <c r="P165">
        <f t="shared" si="31"/>
        <v>879.08593700000347</v>
      </c>
      <c r="Q165" t="str">
        <f t="shared" si="32"/>
        <v/>
      </c>
      <c r="R165">
        <f t="shared" si="33"/>
        <v>1</v>
      </c>
      <c r="S165">
        <f t="shared" si="34"/>
        <v>1.6755053212095441</v>
      </c>
      <c r="V165">
        <f t="shared" si="35"/>
        <v>20</v>
      </c>
      <c r="W165" t="str">
        <f t="shared" si="36"/>
        <v/>
      </c>
      <c r="X165">
        <f t="shared" si="37"/>
        <v>879.08593700000347</v>
      </c>
      <c r="Y165" t="str">
        <f t="shared" si="38"/>
        <v/>
      </c>
      <c r="Z165">
        <f t="shared" si="39"/>
        <v>1</v>
      </c>
    </row>
    <row r="166" spans="1:26" x14ac:dyDescent="0.25">
      <c r="A166" t="s">
        <v>190</v>
      </c>
      <c r="B166">
        <v>51287.929687999997</v>
      </c>
      <c r="C166">
        <v>52071</v>
      </c>
      <c r="D166">
        <v>50819</v>
      </c>
      <c r="E166">
        <v>51562</v>
      </c>
      <c r="F166">
        <v>52357</v>
      </c>
      <c r="G166">
        <v>50277</v>
      </c>
      <c r="H166">
        <v>52071</v>
      </c>
      <c r="I166">
        <v>50330</v>
      </c>
      <c r="J166">
        <v>51491</v>
      </c>
      <c r="L166" s="1" t="str">
        <f t="shared" si="28"/>
        <v>07FEB2025:21:00:00</v>
      </c>
      <c r="M166">
        <v>21</v>
      </c>
      <c r="N166">
        <f t="shared" si="29"/>
        <v>783.07031200000347</v>
      </c>
      <c r="O166" t="str">
        <f t="shared" si="30"/>
        <v/>
      </c>
      <c r="P166">
        <f t="shared" si="31"/>
        <v>783.07031200000347</v>
      </c>
      <c r="Q166" t="str">
        <f t="shared" si="32"/>
        <v/>
      </c>
      <c r="R166">
        <f t="shared" si="33"/>
        <v>1</v>
      </c>
      <c r="S166">
        <f t="shared" si="34"/>
        <v>1.5268120915850127</v>
      </c>
      <c r="V166">
        <f t="shared" si="35"/>
        <v>21</v>
      </c>
      <c r="W166" t="str">
        <f t="shared" si="36"/>
        <v/>
      </c>
      <c r="X166">
        <f t="shared" si="37"/>
        <v>783.07031200000347</v>
      </c>
      <c r="Y166" t="str">
        <f t="shared" si="38"/>
        <v/>
      </c>
      <c r="Z166">
        <f t="shared" si="39"/>
        <v>1</v>
      </c>
    </row>
    <row r="167" spans="1:26" x14ac:dyDescent="0.25">
      <c r="A167" t="s">
        <v>191</v>
      </c>
      <c r="B167">
        <v>50489.125</v>
      </c>
      <c r="C167">
        <v>50640</v>
      </c>
      <c r="D167">
        <v>49166</v>
      </c>
      <c r="E167">
        <v>49847</v>
      </c>
      <c r="F167">
        <v>50996</v>
      </c>
      <c r="G167">
        <v>49257</v>
      </c>
      <c r="H167">
        <v>50640</v>
      </c>
      <c r="I167">
        <v>49132</v>
      </c>
      <c r="J167">
        <v>50118</v>
      </c>
      <c r="L167" s="1" t="str">
        <f t="shared" si="28"/>
        <v>07FEB2025:22:00:00</v>
      </c>
      <c r="M167">
        <v>22</v>
      </c>
      <c r="N167">
        <f t="shared" si="29"/>
        <v>150.875</v>
      </c>
      <c r="O167" t="str">
        <f t="shared" si="30"/>
        <v/>
      </c>
      <c r="P167">
        <f t="shared" si="31"/>
        <v>150.875</v>
      </c>
      <c r="Q167" t="str">
        <f t="shared" si="32"/>
        <v/>
      </c>
      <c r="R167">
        <f t="shared" si="33"/>
        <v>1</v>
      </c>
      <c r="S167">
        <f t="shared" si="34"/>
        <v>0.29882672753786088</v>
      </c>
      <c r="V167">
        <f t="shared" si="35"/>
        <v>22</v>
      </c>
      <c r="W167" t="str">
        <f t="shared" si="36"/>
        <v/>
      </c>
      <c r="X167">
        <f t="shared" si="37"/>
        <v>150.875</v>
      </c>
      <c r="Y167" t="str">
        <f t="shared" si="38"/>
        <v/>
      </c>
      <c r="Z167">
        <f t="shared" si="39"/>
        <v>1</v>
      </c>
    </row>
    <row r="168" spans="1:26" x14ac:dyDescent="0.25">
      <c r="A168" t="s">
        <v>192</v>
      </c>
      <c r="B168">
        <v>49149.714844000002</v>
      </c>
      <c r="C168">
        <v>48667</v>
      </c>
      <c r="D168">
        <v>47189</v>
      </c>
      <c r="E168">
        <v>47610</v>
      </c>
      <c r="F168">
        <v>49074</v>
      </c>
      <c r="G168">
        <v>47782</v>
      </c>
      <c r="H168">
        <v>48667</v>
      </c>
      <c r="I168">
        <v>47604</v>
      </c>
      <c r="J168">
        <v>48261</v>
      </c>
      <c r="L168" s="1" t="str">
        <f t="shared" si="28"/>
        <v>07FEB2025:23:00:00</v>
      </c>
      <c r="M168">
        <v>23</v>
      </c>
      <c r="N168">
        <f t="shared" si="29"/>
        <v>-482.7148440000019</v>
      </c>
      <c r="O168">
        <f t="shared" si="30"/>
        <v>-482.7148440000019</v>
      </c>
      <c r="P168" t="str">
        <f t="shared" si="31"/>
        <v/>
      </c>
      <c r="Q168">
        <f t="shared" si="32"/>
        <v>1</v>
      </c>
      <c r="R168" t="str">
        <f t="shared" si="33"/>
        <v/>
      </c>
      <c r="S168">
        <f t="shared" si="34"/>
        <v>0.98213152514135038</v>
      </c>
      <c r="V168">
        <f t="shared" si="35"/>
        <v>23</v>
      </c>
      <c r="W168">
        <f t="shared" si="36"/>
        <v>-482.7148440000019</v>
      </c>
      <c r="X168" t="str">
        <f t="shared" si="37"/>
        <v/>
      </c>
      <c r="Y168">
        <f t="shared" si="38"/>
        <v>1</v>
      </c>
      <c r="Z168" t="str">
        <f t="shared" si="39"/>
        <v/>
      </c>
    </row>
    <row r="169" spans="1:26" x14ac:dyDescent="0.25">
      <c r="A169" t="s">
        <v>193</v>
      </c>
      <c r="B169">
        <v>47020.84375</v>
      </c>
      <c r="C169">
        <v>46329</v>
      </c>
      <c r="D169">
        <v>45077</v>
      </c>
      <c r="E169">
        <v>45503</v>
      </c>
      <c r="F169">
        <v>46665</v>
      </c>
      <c r="G169">
        <v>45854</v>
      </c>
      <c r="H169">
        <v>46329</v>
      </c>
      <c r="I169">
        <v>45616</v>
      </c>
      <c r="J169">
        <v>46080</v>
      </c>
      <c r="L169" s="1" t="str">
        <f t="shared" si="28"/>
        <v>08FEB2025:00:00:00</v>
      </c>
      <c r="M169">
        <v>24</v>
      </c>
      <c r="N169">
        <f t="shared" si="29"/>
        <v>-691.84375</v>
      </c>
      <c r="O169">
        <f t="shared" si="30"/>
        <v>-691.84375</v>
      </c>
      <c r="P169" t="str">
        <f t="shared" si="31"/>
        <v/>
      </c>
      <c r="Q169">
        <f t="shared" si="32"/>
        <v>1</v>
      </c>
      <c r="R169" t="str">
        <f t="shared" si="33"/>
        <v/>
      </c>
      <c r="S169">
        <f t="shared" si="34"/>
        <v>1.4713554560577191</v>
      </c>
      <c r="V169">
        <f t="shared" si="35"/>
        <v>24</v>
      </c>
      <c r="W169">
        <f t="shared" si="36"/>
        <v>-691.84375</v>
      </c>
      <c r="X169" t="str">
        <f t="shared" si="37"/>
        <v/>
      </c>
      <c r="Y169">
        <f t="shared" si="38"/>
        <v>1</v>
      </c>
      <c r="Z169" t="str">
        <f t="shared" si="39"/>
        <v/>
      </c>
    </row>
    <row r="170" spans="1:26" x14ac:dyDescent="0.25">
      <c r="A170" t="s">
        <v>194</v>
      </c>
      <c r="B170">
        <v>45320.347655999998</v>
      </c>
      <c r="C170">
        <v>44535</v>
      </c>
      <c r="D170">
        <v>43370</v>
      </c>
      <c r="E170">
        <v>43729</v>
      </c>
      <c r="F170">
        <v>44535</v>
      </c>
      <c r="G170">
        <v>44112</v>
      </c>
      <c r="H170">
        <v>44519</v>
      </c>
      <c r="I170">
        <v>43904</v>
      </c>
      <c r="J170">
        <v>44027</v>
      </c>
      <c r="L170" s="1" t="str">
        <f t="shared" si="28"/>
        <v>08FEB2025:01:00:00</v>
      </c>
      <c r="M170">
        <v>1</v>
      </c>
      <c r="N170">
        <f t="shared" si="29"/>
        <v>-785.3476559999981</v>
      </c>
      <c r="O170">
        <f t="shared" si="30"/>
        <v>-785.3476559999981</v>
      </c>
      <c r="P170" t="str">
        <f t="shared" si="31"/>
        <v/>
      </c>
      <c r="Q170">
        <f t="shared" si="32"/>
        <v>1</v>
      </c>
      <c r="R170" t="str">
        <f t="shared" si="33"/>
        <v/>
      </c>
      <c r="S170">
        <f t="shared" si="34"/>
        <v>1.7328809168921397</v>
      </c>
      <c r="V170">
        <f t="shared" si="35"/>
        <v>1</v>
      </c>
      <c r="W170">
        <f t="shared" si="36"/>
        <v>-785.3476559999981</v>
      </c>
      <c r="X170" t="str">
        <f t="shared" si="37"/>
        <v/>
      </c>
      <c r="Y170">
        <f t="shared" si="38"/>
        <v>1</v>
      </c>
      <c r="Z170" t="str">
        <f t="shared" si="39"/>
        <v/>
      </c>
    </row>
    <row r="171" spans="1:26" x14ac:dyDescent="0.25">
      <c r="A171" t="s">
        <v>195</v>
      </c>
      <c r="B171">
        <v>44172.234375</v>
      </c>
      <c r="C171">
        <v>42785</v>
      </c>
      <c r="D171">
        <v>41931</v>
      </c>
      <c r="E171">
        <v>42146</v>
      </c>
      <c r="F171">
        <v>42785</v>
      </c>
      <c r="G171">
        <v>42514</v>
      </c>
      <c r="H171">
        <v>43122</v>
      </c>
      <c r="I171">
        <v>42396</v>
      </c>
      <c r="J171">
        <v>42464</v>
      </c>
      <c r="L171" s="1" t="str">
        <f t="shared" si="28"/>
        <v>08FEB2025:02:00:00</v>
      </c>
      <c r="M171">
        <v>2</v>
      </c>
      <c r="N171">
        <f t="shared" si="29"/>
        <v>-1387.234375</v>
      </c>
      <c r="O171">
        <f t="shared" si="30"/>
        <v>-1387.234375</v>
      </c>
      <c r="P171" t="str">
        <f t="shared" si="31"/>
        <v/>
      </c>
      <c r="Q171">
        <f t="shared" si="32"/>
        <v>1</v>
      </c>
      <c r="R171" t="str">
        <f t="shared" si="33"/>
        <v/>
      </c>
      <c r="S171">
        <f t="shared" si="34"/>
        <v>3.1405121217620091</v>
      </c>
      <c r="V171">
        <f t="shared" si="35"/>
        <v>2</v>
      </c>
      <c r="W171">
        <f t="shared" si="36"/>
        <v>-1387.234375</v>
      </c>
      <c r="X171" t="str">
        <f t="shared" si="37"/>
        <v/>
      </c>
      <c r="Y171">
        <f t="shared" si="38"/>
        <v>1</v>
      </c>
      <c r="Z171" t="str">
        <f t="shared" si="39"/>
        <v/>
      </c>
    </row>
    <row r="172" spans="1:26" x14ac:dyDescent="0.25">
      <c r="A172" t="s">
        <v>196</v>
      </c>
      <c r="B172">
        <v>43192.691405999998</v>
      </c>
      <c r="C172">
        <v>41288</v>
      </c>
      <c r="D172">
        <v>40858</v>
      </c>
      <c r="E172">
        <v>40854</v>
      </c>
      <c r="F172">
        <v>41288</v>
      </c>
      <c r="G172">
        <v>41193</v>
      </c>
      <c r="H172">
        <v>42006</v>
      </c>
      <c r="I172">
        <v>41182</v>
      </c>
      <c r="J172">
        <v>41197</v>
      </c>
      <c r="L172" s="1" t="str">
        <f t="shared" si="28"/>
        <v>08FEB2025:03:00:00</v>
      </c>
      <c r="M172">
        <v>3</v>
      </c>
      <c r="N172">
        <f t="shared" si="29"/>
        <v>-1904.6914059999981</v>
      </c>
      <c r="O172">
        <f t="shared" si="30"/>
        <v>-1904.6914059999981</v>
      </c>
      <c r="P172" t="str">
        <f t="shared" si="31"/>
        <v/>
      </c>
      <c r="Q172">
        <f t="shared" si="32"/>
        <v>1</v>
      </c>
      <c r="R172" t="str">
        <f t="shared" si="33"/>
        <v/>
      </c>
      <c r="S172">
        <f t="shared" si="34"/>
        <v>4.4097539282662366</v>
      </c>
      <c r="V172">
        <f t="shared" si="35"/>
        <v>3</v>
      </c>
      <c r="W172">
        <f t="shared" si="36"/>
        <v>-1904.6914059999981</v>
      </c>
      <c r="X172" t="str">
        <f t="shared" si="37"/>
        <v/>
      </c>
      <c r="Y172">
        <f t="shared" si="38"/>
        <v>1</v>
      </c>
      <c r="Z172" t="str">
        <f t="shared" si="39"/>
        <v/>
      </c>
    </row>
    <row r="173" spans="1:26" x14ac:dyDescent="0.25">
      <c r="A173" t="s">
        <v>197</v>
      </c>
      <c r="B173">
        <v>42481.769530999998</v>
      </c>
      <c r="C173">
        <v>40655</v>
      </c>
      <c r="D173">
        <v>40253</v>
      </c>
      <c r="E173">
        <v>40202</v>
      </c>
      <c r="F173">
        <v>40655</v>
      </c>
      <c r="G173">
        <v>40534</v>
      </c>
      <c r="H173">
        <v>41413</v>
      </c>
      <c r="I173">
        <v>40553</v>
      </c>
      <c r="J173">
        <v>40563</v>
      </c>
      <c r="L173" s="1" t="str">
        <f t="shared" si="28"/>
        <v>08FEB2025:04:00:00</v>
      </c>
      <c r="M173">
        <v>4</v>
      </c>
      <c r="N173">
        <f t="shared" si="29"/>
        <v>-1826.7695309999981</v>
      </c>
      <c r="O173">
        <f t="shared" si="30"/>
        <v>-1826.7695309999981</v>
      </c>
      <c r="P173" t="str">
        <f t="shared" si="31"/>
        <v/>
      </c>
      <c r="Q173">
        <f t="shared" si="32"/>
        <v>1</v>
      </c>
      <c r="R173" t="str">
        <f t="shared" si="33"/>
        <v/>
      </c>
      <c r="S173">
        <f t="shared" si="34"/>
        <v>4.3001257978836289</v>
      </c>
      <c r="V173">
        <f t="shared" si="35"/>
        <v>4</v>
      </c>
      <c r="W173">
        <f t="shared" si="36"/>
        <v>-1826.7695309999981</v>
      </c>
      <c r="X173" t="str">
        <f t="shared" si="37"/>
        <v/>
      </c>
      <c r="Y173">
        <f t="shared" si="38"/>
        <v>1</v>
      </c>
      <c r="Z173" t="str">
        <f t="shared" si="39"/>
        <v/>
      </c>
    </row>
    <row r="174" spans="1:26" x14ac:dyDescent="0.25">
      <c r="A174" t="s">
        <v>198</v>
      </c>
      <c r="B174">
        <v>41935.835937999997</v>
      </c>
      <c r="C174">
        <v>40536</v>
      </c>
      <c r="D174">
        <v>40182</v>
      </c>
      <c r="E174">
        <v>40026</v>
      </c>
      <c r="F174">
        <v>40536</v>
      </c>
      <c r="G174">
        <v>40361</v>
      </c>
      <c r="H174">
        <v>41389</v>
      </c>
      <c r="I174">
        <v>40343</v>
      </c>
      <c r="J174">
        <v>40422</v>
      </c>
      <c r="L174" s="1" t="str">
        <f t="shared" si="28"/>
        <v>08FEB2025:05:00:00</v>
      </c>
      <c r="M174">
        <v>5</v>
      </c>
      <c r="N174">
        <f t="shared" si="29"/>
        <v>-1399.8359379999965</v>
      </c>
      <c r="O174">
        <f t="shared" si="30"/>
        <v>-1399.8359379999965</v>
      </c>
      <c r="P174" t="str">
        <f t="shared" si="31"/>
        <v/>
      </c>
      <c r="Q174">
        <f t="shared" si="32"/>
        <v>1</v>
      </c>
      <c r="R174" t="str">
        <f t="shared" si="33"/>
        <v/>
      </c>
      <c r="S174">
        <f t="shared" si="34"/>
        <v>3.3380422893431358</v>
      </c>
      <c r="V174">
        <f t="shared" si="35"/>
        <v>5</v>
      </c>
      <c r="W174">
        <f t="shared" si="36"/>
        <v>-1399.8359379999965</v>
      </c>
      <c r="X174" t="str">
        <f t="shared" si="37"/>
        <v/>
      </c>
      <c r="Y174">
        <f t="shared" si="38"/>
        <v>1</v>
      </c>
      <c r="Z174" t="str">
        <f t="shared" si="39"/>
        <v/>
      </c>
    </row>
    <row r="175" spans="1:26" x14ac:dyDescent="0.25">
      <c r="A175" t="s">
        <v>199</v>
      </c>
      <c r="B175">
        <v>41856.121094000002</v>
      </c>
      <c r="C175">
        <v>41040</v>
      </c>
      <c r="D175">
        <v>40665</v>
      </c>
      <c r="E175">
        <v>40270</v>
      </c>
      <c r="F175">
        <v>41040</v>
      </c>
      <c r="G175">
        <v>40905</v>
      </c>
      <c r="H175">
        <v>41516</v>
      </c>
      <c r="I175">
        <v>40825</v>
      </c>
      <c r="J175">
        <v>40839</v>
      </c>
      <c r="L175" s="1" t="str">
        <f t="shared" si="28"/>
        <v>08FEB2025:06:00:00</v>
      </c>
      <c r="M175">
        <v>6</v>
      </c>
      <c r="N175">
        <f t="shared" si="29"/>
        <v>-816.1210940000019</v>
      </c>
      <c r="O175">
        <f t="shared" si="30"/>
        <v>-816.1210940000019</v>
      </c>
      <c r="P175" t="str">
        <f t="shared" si="31"/>
        <v/>
      </c>
      <c r="Q175">
        <f t="shared" si="32"/>
        <v>1</v>
      </c>
      <c r="R175" t="str">
        <f t="shared" si="33"/>
        <v/>
      </c>
      <c r="S175">
        <f t="shared" si="34"/>
        <v>1.9498249543171149</v>
      </c>
      <c r="V175">
        <f t="shared" si="35"/>
        <v>6</v>
      </c>
      <c r="W175">
        <f t="shared" si="36"/>
        <v>-816.1210940000019</v>
      </c>
      <c r="X175" t="str">
        <f t="shared" si="37"/>
        <v/>
      </c>
      <c r="Y175">
        <f t="shared" si="38"/>
        <v>1</v>
      </c>
      <c r="Z175" t="str">
        <f t="shared" si="39"/>
        <v/>
      </c>
    </row>
    <row r="176" spans="1:26" x14ac:dyDescent="0.25">
      <c r="A176" t="s">
        <v>200</v>
      </c>
      <c r="B176">
        <v>42660.726562999997</v>
      </c>
      <c r="C176">
        <v>42312</v>
      </c>
      <c r="D176">
        <v>41634</v>
      </c>
      <c r="E176">
        <v>40778</v>
      </c>
      <c r="F176">
        <v>42312</v>
      </c>
      <c r="G176">
        <v>42359</v>
      </c>
      <c r="H176">
        <v>42777</v>
      </c>
      <c r="I176">
        <v>42082</v>
      </c>
      <c r="J176">
        <v>41939</v>
      </c>
      <c r="L176" s="1" t="str">
        <f t="shared" si="28"/>
        <v>08FEB2025:07:00:00</v>
      </c>
      <c r="M176">
        <v>7</v>
      </c>
      <c r="N176">
        <f t="shared" si="29"/>
        <v>-348.72656299999653</v>
      </c>
      <c r="O176">
        <f t="shared" si="30"/>
        <v>-348.72656299999653</v>
      </c>
      <c r="P176" t="str">
        <f t="shared" si="31"/>
        <v/>
      </c>
      <c r="Q176">
        <f t="shared" si="32"/>
        <v>1</v>
      </c>
      <c r="R176" t="str">
        <f t="shared" si="33"/>
        <v/>
      </c>
      <c r="S176">
        <f t="shared" si="34"/>
        <v>0.81744168722726351</v>
      </c>
      <c r="V176">
        <f t="shared" si="35"/>
        <v>7</v>
      </c>
      <c r="W176">
        <f t="shared" si="36"/>
        <v>-348.72656299999653</v>
      </c>
      <c r="X176" t="str">
        <f t="shared" si="37"/>
        <v/>
      </c>
      <c r="Y176">
        <f t="shared" si="38"/>
        <v>1</v>
      </c>
      <c r="Z176" t="str">
        <f t="shared" si="39"/>
        <v/>
      </c>
    </row>
    <row r="177" spans="1:26" x14ac:dyDescent="0.25">
      <c r="A177" t="s">
        <v>201</v>
      </c>
      <c r="B177">
        <v>43394.722655999998</v>
      </c>
      <c r="C177">
        <v>43785</v>
      </c>
      <c r="D177">
        <v>42653</v>
      </c>
      <c r="E177">
        <v>41761</v>
      </c>
      <c r="F177">
        <v>43785</v>
      </c>
      <c r="G177">
        <v>44139</v>
      </c>
      <c r="H177">
        <v>44104</v>
      </c>
      <c r="I177">
        <v>43560</v>
      </c>
      <c r="J177">
        <v>43336</v>
      </c>
      <c r="L177" s="1" t="str">
        <f t="shared" si="28"/>
        <v>08FEB2025:08:00:00</v>
      </c>
      <c r="M177">
        <v>8</v>
      </c>
      <c r="N177">
        <f t="shared" si="29"/>
        <v>390.2773440000019</v>
      </c>
      <c r="O177" t="str">
        <f t="shared" si="30"/>
        <v/>
      </c>
      <c r="P177">
        <f t="shared" si="31"/>
        <v>390.2773440000019</v>
      </c>
      <c r="Q177" t="str">
        <f t="shared" si="32"/>
        <v/>
      </c>
      <c r="R177">
        <f t="shared" si="33"/>
        <v>1</v>
      </c>
      <c r="S177">
        <f t="shared" si="34"/>
        <v>0.89936591390114562</v>
      </c>
      <c r="V177">
        <f t="shared" si="35"/>
        <v>8</v>
      </c>
      <c r="W177" t="str">
        <f t="shared" si="36"/>
        <v/>
      </c>
      <c r="X177">
        <f t="shared" si="37"/>
        <v>390.2773440000019</v>
      </c>
      <c r="Y177" t="str">
        <f t="shared" si="38"/>
        <v/>
      </c>
      <c r="Z177">
        <f t="shared" si="39"/>
        <v>1</v>
      </c>
    </row>
    <row r="178" spans="1:26" x14ac:dyDescent="0.25">
      <c r="A178" t="s">
        <v>202</v>
      </c>
      <c r="B178">
        <v>45347.984375</v>
      </c>
      <c r="C178">
        <v>46234</v>
      </c>
      <c r="D178">
        <v>44129</v>
      </c>
      <c r="E178">
        <v>43434</v>
      </c>
      <c r="F178">
        <v>46234</v>
      </c>
      <c r="G178">
        <v>46211</v>
      </c>
      <c r="H178">
        <v>46492</v>
      </c>
      <c r="I178">
        <v>45827</v>
      </c>
      <c r="J178">
        <v>45510</v>
      </c>
      <c r="L178" s="1" t="str">
        <f t="shared" si="28"/>
        <v>08FEB2025:09:00:00</v>
      </c>
      <c r="M178">
        <v>9</v>
      </c>
      <c r="N178">
        <f t="shared" si="29"/>
        <v>886.015625</v>
      </c>
      <c r="O178" t="str">
        <f t="shared" si="30"/>
        <v/>
      </c>
      <c r="P178">
        <f t="shared" si="31"/>
        <v>886.015625</v>
      </c>
      <c r="Q178" t="str">
        <f t="shared" si="32"/>
        <v/>
      </c>
      <c r="R178">
        <f t="shared" si="33"/>
        <v>1</v>
      </c>
      <c r="S178">
        <f t="shared" si="34"/>
        <v>1.9538147884880495</v>
      </c>
      <c r="V178">
        <f t="shared" si="35"/>
        <v>9</v>
      </c>
      <c r="W178" t="str">
        <f t="shared" si="36"/>
        <v/>
      </c>
      <c r="X178">
        <f t="shared" si="37"/>
        <v>886.015625</v>
      </c>
      <c r="Y178" t="str">
        <f t="shared" si="38"/>
        <v/>
      </c>
      <c r="Z178">
        <f t="shared" si="39"/>
        <v>1</v>
      </c>
    </row>
    <row r="179" spans="1:26" x14ac:dyDescent="0.25">
      <c r="A179" t="s">
        <v>203</v>
      </c>
      <c r="B179">
        <v>48602.222655999998</v>
      </c>
      <c r="C179">
        <v>48486</v>
      </c>
      <c r="D179">
        <v>46842</v>
      </c>
      <c r="E179">
        <v>46832</v>
      </c>
      <c r="F179">
        <v>48486</v>
      </c>
      <c r="G179">
        <v>47869</v>
      </c>
      <c r="H179">
        <v>48716</v>
      </c>
      <c r="I179">
        <v>47836</v>
      </c>
      <c r="J179">
        <v>47804</v>
      </c>
      <c r="L179" s="1" t="str">
        <f t="shared" si="28"/>
        <v>08FEB2025:10:00:00</v>
      </c>
      <c r="M179">
        <v>10</v>
      </c>
      <c r="N179">
        <f t="shared" si="29"/>
        <v>-116.2226559999981</v>
      </c>
      <c r="O179">
        <f t="shared" si="30"/>
        <v>-116.2226559999981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0.23913033118383586</v>
      </c>
      <c r="V179">
        <f t="shared" si="35"/>
        <v>10</v>
      </c>
      <c r="W179">
        <f t="shared" si="36"/>
        <v>-116.2226559999981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25">
      <c r="A180" t="s">
        <v>204</v>
      </c>
      <c r="B180">
        <v>50625.515625</v>
      </c>
      <c r="C180">
        <v>49994</v>
      </c>
      <c r="D180">
        <v>48149</v>
      </c>
      <c r="E180">
        <v>48053</v>
      </c>
      <c r="F180">
        <v>49994</v>
      </c>
      <c r="G180">
        <v>48899</v>
      </c>
      <c r="H180">
        <v>50364</v>
      </c>
      <c r="I180">
        <v>49404</v>
      </c>
      <c r="J180">
        <v>49203</v>
      </c>
      <c r="L180" s="1" t="str">
        <f t="shared" si="28"/>
        <v>08FEB2025:11:00:00</v>
      </c>
      <c r="M180">
        <v>11</v>
      </c>
      <c r="N180">
        <f t="shared" si="29"/>
        <v>-631.515625</v>
      </c>
      <c r="O180">
        <f t="shared" si="30"/>
        <v>-631.515625</v>
      </c>
      <c r="P180" t="str">
        <f t="shared" si="31"/>
        <v/>
      </c>
      <c r="Q180">
        <f t="shared" si="32"/>
        <v>1</v>
      </c>
      <c r="R180" t="str">
        <f t="shared" si="33"/>
        <v/>
      </c>
      <c r="S180">
        <f t="shared" si="34"/>
        <v>1.2474255663445404</v>
      </c>
      <c r="V180">
        <f t="shared" si="35"/>
        <v>11</v>
      </c>
      <c r="W180">
        <f t="shared" si="36"/>
        <v>-631.515625</v>
      </c>
      <c r="X180" t="str">
        <f t="shared" si="37"/>
        <v/>
      </c>
      <c r="Y180">
        <f t="shared" si="38"/>
        <v>1</v>
      </c>
      <c r="Z180" t="str">
        <f t="shared" si="39"/>
        <v/>
      </c>
    </row>
    <row r="181" spans="1:26" x14ac:dyDescent="0.25">
      <c r="A181" t="s">
        <v>205</v>
      </c>
      <c r="B181">
        <v>51118.09375</v>
      </c>
      <c r="C181">
        <v>51319</v>
      </c>
      <c r="D181">
        <v>49390</v>
      </c>
      <c r="E181">
        <v>49320</v>
      </c>
      <c r="F181">
        <v>51319</v>
      </c>
      <c r="G181">
        <v>49685</v>
      </c>
      <c r="H181">
        <v>51744</v>
      </c>
      <c r="I181">
        <v>50811</v>
      </c>
      <c r="J181">
        <v>50422</v>
      </c>
      <c r="L181" s="1" t="str">
        <f t="shared" si="28"/>
        <v>08FEB2025:12:00:00</v>
      </c>
      <c r="M181">
        <v>12</v>
      </c>
      <c r="N181">
        <f t="shared" si="29"/>
        <v>200.90625</v>
      </c>
      <c r="O181" t="str">
        <f t="shared" si="30"/>
        <v/>
      </c>
      <c r="P181">
        <f t="shared" si="31"/>
        <v>200.90625</v>
      </c>
      <c r="Q181" t="str">
        <f t="shared" si="32"/>
        <v/>
      </c>
      <c r="R181">
        <f t="shared" si="33"/>
        <v>1</v>
      </c>
      <c r="S181">
        <f t="shared" si="34"/>
        <v>0.39302375198605682</v>
      </c>
      <c r="V181">
        <f t="shared" si="35"/>
        <v>12</v>
      </c>
      <c r="W181" t="str">
        <f t="shared" si="36"/>
        <v/>
      </c>
      <c r="X181">
        <f t="shared" si="37"/>
        <v>200.90625</v>
      </c>
      <c r="Y181" t="str">
        <f t="shared" si="38"/>
        <v/>
      </c>
      <c r="Z181">
        <f t="shared" si="39"/>
        <v>1</v>
      </c>
    </row>
    <row r="182" spans="1:26" x14ac:dyDescent="0.25">
      <c r="A182" t="s">
        <v>206</v>
      </c>
      <c r="B182">
        <v>52593.597655999998</v>
      </c>
      <c r="C182">
        <v>52179</v>
      </c>
      <c r="D182">
        <v>50372</v>
      </c>
      <c r="E182">
        <v>50463</v>
      </c>
      <c r="F182">
        <v>52179</v>
      </c>
      <c r="G182">
        <v>49945</v>
      </c>
      <c r="H182">
        <v>52726</v>
      </c>
      <c r="I182">
        <v>51796</v>
      </c>
      <c r="J182">
        <v>51291</v>
      </c>
      <c r="L182" s="1" t="str">
        <f t="shared" si="28"/>
        <v>08FEB2025:13:00:00</v>
      </c>
      <c r="M182">
        <v>13</v>
      </c>
      <c r="N182">
        <f t="shared" si="29"/>
        <v>-414.5976559999981</v>
      </c>
      <c r="O182">
        <f t="shared" si="30"/>
        <v>-414.5976559999981</v>
      </c>
      <c r="P182" t="str">
        <f t="shared" si="31"/>
        <v/>
      </c>
      <c r="Q182">
        <f t="shared" si="32"/>
        <v>1</v>
      </c>
      <c r="R182" t="str">
        <f t="shared" si="33"/>
        <v/>
      </c>
      <c r="S182">
        <f t="shared" si="34"/>
        <v>0.78830442197882211</v>
      </c>
      <c r="V182">
        <f t="shared" si="35"/>
        <v>13</v>
      </c>
      <c r="W182">
        <f t="shared" si="36"/>
        <v>-414.5976559999981</v>
      </c>
      <c r="X182" t="str">
        <f t="shared" si="37"/>
        <v/>
      </c>
      <c r="Y182">
        <f t="shared" si="38"/>
        <v>1</v>
      </c>
      <c r="Z182" t="str">
        <f t="shared" si="39"/>
        <v/>
      </c>
    </row>
    <row r="183" spans="1:26" x14ac:dyDescent="0.25">
      <c r="A183" t="s">
        <v>207</v>
      </c>
      <c r="B183">
        <v>54357.328125</v>
      </c>
      <c r="C183">
        <v>53453</v>
      </c>
      <c r="D183">
        <v>51736</v>
      </c>
      <c r="E183">
        <v>52340</v>
      </c>
      <c r="F183">
        <v>53453</v>
      </c>
      <c r="G183">
        <v>50533</v>
      </c>
      <c r="H183">
        <v>53583</v>
      </c>
      <c r="I183">
        <v>52993</v>
      </c>
      <c r="J183">
        <v>52441</v>
      </c>
      <c r="L183" s="1" t="str">
        <f t="shared" si="28"/>
        <v>08FEB2025:14:00:00</v>
      </c>
      <c r="M183">
        <v>14</v>
      </c>
      <c r="N183">
        <f t="shared" si="29"/>
        <v>-904.328125</v>
      </c>
      <c r="O183">
        <f t="shared" si="30"/>
        <v>-904.328125</v>
      </c>
      <c r="P183" t="str">
        <f t="shared" si="31"/>
        <v/>
      </c>
      <c r="Q183">
        <f t="shared" si="32"/>
        <v>1</v>
      </c>
      <c r="R183" t="str">
        <f t="shared" si="33"/>
        <v/>
      </c>
      <c r="S183">
        <f t="shared" si="34"/>
        <v>1.6636728775932637</v>
      </c>
      <c r="V183">
        <f t="shared" si="35"/>
        <v>14</v>
      </c>
      <c r="W183">
        <f t="shared" si="36"/>
        <v>-904.328125</v>
      </c>
      <c r="X183" t="str">
        <f t="shared" si="37"/>
        <v/>
      </c>
      <c r="Y183">
        <f t="shared" si="38"/>
        <v>1</v>
      </c>
      <c r="Z183" t="str">
        <f t="shared" si="39"/>
        <v/>
      </c>
    </row>
    <row r="184" spans="1:26" x14ac:dyDescent="0.25">
      <c r="A184" t="s">
        <v>208</v>
      </c>
      <c r="B184">
        <v>55480.121094000002</v>
      </c>
      <c r="C184">
        <v>54375</v>
      </c>
      <c r="D184">
        <v>52936</v>
      </c>
      <c r="E184">
        <v>53845</v>
      </c>
      <c r="F184">
        <v>54375</v>
      </c>
      <c r="G184">
        <v>50962</v>
      </c>
      <c r="H184">
        <v>54565</v>
      </c>
      <c r="I184">
        <v>53602</v>
      </c>
      <c r="J184">
        <v>53339</v>
      </c>
      <c r="L184" s="1" t="str">
        <f t="shared" si="28"/>
        <v>08FEB2025:15:00:00</v>
      </c>
      <c r="M184">
        <v>15</v>
      </c>
      <c r="N184">
        <f t="shared" si="29"/>
        <v>-1105.1210940000019</v>
      </c>
      <c r="O184">
        <f t="shared" si="30"/>
        <v>-1105.1210940000019</v>
      </c>
      <c r="P184" t="str">
        <f t="shared" si="31"/>
        <v/>
      </c>
      <c r="Q184">
        <f t="shared" si="32"/>
        <v>1</v>
      </c>
      <c r="R184" t="str">
        <f t="shared" si="33"/>
        <v/>
      </c>
      <c r="S184">
        <f t="shared" si="34"/>
        <v>1.9919226422155687</v>
      </c>
      <c r="V184">
        <f t="shared" si="35"/>
        <v>15</v>
      </c>
      <c r="W184">
        <f t="shared" si="36"/>
        <v>-1105.1210940000019</v>
      </c>
      <c r="X184" t="str">
        <f t="shared" si="37"/>
        <v/>
      </c>
      <c r="Y184">
        <f t="shared" si="38"/>
        <v>1</v>
      </c>
      <c r="Z184" t="str">
        <f t="shared" si="39"/>
        <v/>
      </c>
    </row>
    <row r="185" spans="1:26" x14ac:dyDescent="0.25">
      <c r="A185" t="s">
        <v>209</v>
      </c>
      <c r="B185">
        <v>56128.480469000002</v>
      </c>
      <c r="C185">
        <v>54563</v>
      </c>
      <c r="D185">
        <v>53537</v>
      </c>
      <c r="E185">
        <v>54616</v>
      </c>
      <c r="F185">
        <v>54563</v>
      </c>
      <c r="G185">
        <v>51298</v>
      </c>
      <c r="H185">
        <v>54831</v>
      </c>
      <c r="I185">
        <v>53584</v>
      </c>
      <c r="J185">
        <v>53658</v>
      </c>
      <c r="L185" s="1" t="str">
        <f t="shared" si="28"/>
        <v>08FEB2025:16:00:00</v>
      </c>
      <c r="M185">
        <v>16</v>
      </c>
      <c r="N185">
        <f t="shared" si="29"/>
        <v>-1565.4804690000019</v>
      </c>
      <c r="O185">
        <f t="shared" si="30"/>
        <v>-1565.4804690000019</v>
      </c>
      <c r="P185" t="str">
        <f t="shared" si="31"/>
        <v/>
      </c>
      <c r="Q185">
        <f t="shared" si="32"/>
        <v>1</v>
      </c>
      <c r="R185" t="str">
        <f t="shared" si="33"/>
        <v/>
      </c>
      <c r="S185">
        <f t="shared" si="34"/>
        <v>2.789101817685272</v>
      </c>
      <c r="V185">
        <f t="shared" si="35"/>
        <v>16</v>
      </c>
      <c r="W185">
        <f t="shared" si="36"/>
        <v>-1565.4804690000019</v>
      </c>
      <c r="X185" t="str">
        <f t="shared" si="37"/>
        <v/>
      </c>
      <c r="Y185">
        <f t="shared" si="38"/>
        <v>1</v>
      </c>
      <c r="Z185" t="str">
        <f t="shared" si="39"/>
        <v/>
      </c>
    </row>
    <row r="186" spans="1:26" x14ac:dyDescent="0.25">
      <c r="A186" t="s">
        <v>210</v>
      </c>
      <c r="B186">
        <v>55704.371094000002</v>
      </c>
      <c r="C186">
        <v>54009</v>
      </c>
      <c r="D186">
        <v>53399</v>
      </c>
      <c r="E186">
        <v>54419</v>
      </c>
      <c r="F186">
        <v>54009</v>
      </c>
      <c r="G186">
        <v>51101</v>
      </c>
      <c r="H186">
        <v>54445</v>
      </c>
      <c r="I186">
        <v>52828</v>
      </c>
      <c r="J186">
        <v>53232</v>
      </c>
      <c r="L186" s="1" t="str">
        <f t="shared" si="28"/>
        <v>08FEB2025:17:00:00</v>
      </c>
      <c r="M186">
        <v>17</v>
      </c>
      <c r="N186">
        <f t="shared" si="29"/>
        <v>-1695.3710940000019</v>
      </c>
      <c r="O186">
        <f t="shared" si="30"/>
        <v>-1695.3710940000019</v>
      </c>
      <c r="P186" t="str">
        <f t="shared" si="31"/>
        <v/>
      </c>
      <c r="Q186">
        <f t="shared" si="32"/>
        <v>1</v>
      </c>
      <c r="R186" t="str">
        <f t="shared" si="33"/>
        <v/>
      </c>
      <c r="S186">
        <f t="shared" si="34"/>
        <v>3.043515366395749</v>
      </c>
      <c r="V186">
        <f t="shared" si="35"/>
        <v>17</v>
      </c>
      <c r="W186">
        <f t="shared" si="36"/>
        <v>-1695.3710940000019</v>
      </c>
      <c r="X186" t="str">
        <f t="shared" si="37"/>
        <v/>
      </c>
      <c r="Y186">
        <f t="shared" si="38"/>
        <v>1</v>
      </c>
      <c r="Z186" t="str">
        <f t="shared" si="39"/>
        <v/>
      </c>
    </row>
    <row r="187" spans="1:26" x14ac:dyDescent="0.25">
      <c r="A187" t="s">
        <v>211</v>
      </c>
      <c r="B187">
        <v>54078.769530999998</v>
      </c>
      <c r="C187">
        <v>52579</v>
      </c>
      <c r="D187">
        <v>52706</v>
      </c>
      <c r="E187">
        <v>53434</v>
      </c>
      <c r="F187">
        <v>52579</v>
      </c>
      <c r="G187">
        <v>50562</v>
      </c>
      <c r="H187">
        <v>53068</v>
      </c>
      <c r="I187">
        <v>51408</v>
      </c>
      <c r="J187">
        <v>52077</v>
      </c>
      <c r="L187" s="1" t="str">
        <f t="shared" si="28"/>
        <v>08FEB2025:18:00:00</v>
      </c>
      <c r="M187">
        <v>18</v>
      </c>
      <c r="N187">
        <f t="shared" si="29"/>
        <v>-1499.7695309999981</v>
      </c>
      <c r="O187">
        <f t="shared" si="30"/>
        <v>-1499.7695309999981</v>
      </c>
      <c r="P187" t="str">
        <f t="shared" si="31"/>
        <v/>
      </c>
      <c r="Q187">
        <f t="shared" si="32"/>
        <v>1</v>
      </c>
      <c r="R187" t="str">
        <f t="shared" si="33"/>
        <v/>
      </c>
      <c r="S187">
        <f t="shared" si="34"/>
        <v>2.7733055763043453</v>
      </c>
      <c r="V187">
        <f t="shared" si="35"/>
        <v>18</v>
      </c>
      <c r="W187">
        <f t="shared" si="36"/>
        <v>-1499.7695309999981</v>
      </c>
      <c r="X187" t="str">
        <f t="shared" si="37"/>
        <v/>
      </c>
      <c r="Y187">
        <f t="shared" si="38"/>
        <v>1</v>
      </c>
      <c r="Z187" t="str">
        <f t="shared" si="39"/>
        <v/>
      </c>
    </row>
    <row r="188" spans="1:26" x14ac:dyDescent="0.25">
      <c r="A188" t="s">
        <v>212</v>
      </c>
      <c r="B188">
        <v>52568.90625</v>
      </c>
      <c r="C188">
        <v>51942</v>
      </c>
      <c r="D188">
        <v>52391</v>
      </c>
      <c r="E188">
        <v>52668</v>
      </c>
      <c r="F188">
        <v>51942</v>
      </c>
      <c r="G188">
        <v>50961</v>
      </c>
      <c r="H188">
        <v>52404</v>
      </c>
      <c r="I188">
        <v>50951</v>
      </c>
      <c r="J188">
        <v>51650</v>
      </c>
      <c r="L188" s="1" t="str">
        <f t="shared" si="28"/>
        <v>08FEB2025:19:00:00</v>
      </c>
      <c r="M188">
        <v>19</v>
      </c>
      <c r="N188">
        <f t="shared" si="29"/>
        <v>-626.90625</v>
      </c>
      <c r="O188">
        <f t="shared" si="30"/>
        <v>-626.90625</v>
      </c>
      <c r="P188" t="str">
        <f t="shared" si="31"/>
        <v/>
      </c>
      <c r="Q188">
        <f t="shared" si="32"/>
        <v>1</v>
      </c>
      <c r="R188" t="str">
        <f t="shared" si="33"/>
        <v/>
      </c>
      <c r="S188">
        <f t="shared" si="34"/>
        <v>1.1925419315719548</v>
      </c>
      <c r="V188">
        <f t="shared" si="35"/>
        <v>19</v>
      </c>
      <c r="W188">
        <f t="shared" si="36"/>
        <v>-626.90625</v>
      </c>
      <c r="X188" t="str">
        <f t="shared" si="37"/>
        <v/>
      </c>
      <c r="Y188">
        <f t="shared" si="38"/>
        <v>1</v>
      </c>
      <c r="Z188" t="str">
        <f t="shared" si="39"/>
        <v/>
      </c>
    </row>
    <row r="189" spans="1:26" x14ac:dyDescent="0.25">
      <c r="A189" t="s">
        <v>213</v>
      </c>
      <c r="B189">
        <v>51780.9375</v>
      </c>
      <c r="C189">
        <v>51074</v>
      </c>
      <c r="D189">
        <v>51758</v>
      </c>
      <c r="E189">
        <v>52300</v>
      </c>
      <c r="F189">
        <v>51074</v>
      </c>
      <c r="G189">
        <v>50685</v>
      </c>
      <c r="H189">
        <v>51852</v>
      </c>
      <c r="I189">
        <v>50183</v>
      </c>
      <c r="J189">
        <v>51088</v>
      </c>
      <c r="L189" s="1" t="str">
        <f t="shared" si="28"/>
        <v>08FEB2025:20:00:00</v>
      </c>
      <c r="M189">
        <v>20</v>
      </c>
      <c r="N189">
        <f t="shared" si="29"/>
        <v>-706.9375</v>
      </c>
      <c r="O189">
        <f t="shared" si="30"/>
        <v>-706.9375</v>
      </c>
      <c r="P189" t="str">
        <f t="shared" si="31"/>
        <v/>
      </c>
      <c r="Q189">
        <f t="shared" si="32"/>
        <v>1</v>
      </c>
      <c r="R189" t="str">
        <f t="shared" si="33"/>
        <v/>
      </c>
      <c r="S189">
        <f t="shared" si="34"/>
        <v>1.3652466218866741</v>
      </c>
      <c r="V189">
        <f t="shared" si="35"/>
        <v>20</v>
      </c>
      <c r="W189">
        <f t="shared" si="36"/>
        <v>-706.9375</v>
      </c>
      <c r="X189" t="str">
        <f t="shared" si="37"/>
        <v/>
      </c>
      <c r="Y189">
        <f t="shared" si="38"/>
        <v>1</v>
      </c>
      <c r="Z189" t="str">
        <f t="shared" si="39"/>
        <v/>
      </c>
    </row>
    <row r="190" spans="1:26" x14ac:dyDescent="0.25">
      <c r="A190" t="s">
        <v>214</v>
      </c>
      <c r="B190">
        <v>50514.894530999998</v>
      </c>
      <c r="C190">
        <v>49497</v>
      </c>
      <c r="D190">
        <v>50340</v>
      </c>
      <c r="E190">
        <v>51096</v>
      </c>
      <c r="F190">
        <v>49497</v>
      </c>
      <c r="G190">
        <v>49473</v>
      </c>
      <c r="H190">
        <v>50253</v>
      </c>
      <c r="I190">
        <v>48607</v>
      </c>
      <c r="J190">
        <v>49666</v>
      </c>
      <c r="L190" s="1" t="str">
        <f t="shared" si="28"/>
        <v>08FEB2025:21:00:00</v>
      </c>
      <c r="M190">
        <v>21</v>
      </c>
      <c r="N190">
        <f t="shared" si="29"/>
        <v>-1017.8945309999981</v>
      </c>
      <c r="O190">
        <f t="shared" si="30"/>
        <v>-1017.8945309999981</v>
      </c>
      <c r="P190" t="str">
        <f t="shared" si="31"/>
        <v/>
      </c>
      <c r="Q190">
        <f t="shared" si="32"/>
        <v>1</v>
      </c>
      <c r="R190" t="str">
        <f t="shared" si="33"/>
        <v/>
      </c>
      <c r="S190">
        <f t="shared" si="34"/>
        <v>2.0150384167888071</v>
      </c>
      <c r="V190">
        <f t="shared" si="35"/>
        <v>21</v>
      </c>
      <c r="W190">
        <f t="shared" si="36"/>
        <v>-1017.8945309999981</v>
      </c>
      <c r="X190" t="str">
        <f t="shared" si="37"/>
        <v/>
      </c>
      <c r="Y190">
        <f t="shared" si="38"/>
        <v>1</v>
      </c>
      <c r="Z190" t="str">
        <f t="shared" si="39"/>
        <v/>
      </c>
    </row>
    <row r="191" spans="1:26" x14ac:dyDescent="0.25">
      <c r="A191" t="s">
        <v>215</v>
      </c>
      <c r="B191">
        <v>49473.011719000002</v>
      </c>
      <c r="C191">
        <v>47946</v>
      </c>
      <c r="D191">
        <v>48607</v>
      </c>
      <c r="E191">
        <v>49209</v>
      </c>
      <c r="F191">
        <v>47946</v>
      </c>
      <c r="G191">
        <v>48100</v>
      </c>
      <c r="H191">
        <v>48686</v>
      </c>
      <c r="I191">
        <v>47105</v>
      </c>
      <c r="J191">
        <v>48091</v>
      </c>
      <c r="L191" s="1" t="str">
        <f t="shared" si="28"/>
        <v>08FEB2025:22:00:00</v>
      </c>
      <c r="M191">
        <v>22</v>
      </c>
      <c r="N191">
        <f t="shared" si="29"/>
        <v>-1527.0117190000019</v>
      </c>
      <c r="O191">
        <f t="shared" si="30"/>
        <v>-1527.0117190000019</v>
      </c>
      <c r="P191" t="str">
        <f t="shared" si="31"/>
        <v/>
      </c>
      <c r="Q191">
        <f t="shared" si="32"/>
        <v>1</v>
      </c>
      <c r="R191" t="str">
        <f t="shared" si="33"/>
        <v/>
      </c>
      <c r="S191">
        <f t="shared" si="34"/>
        <v>3.0865550043187615</v>
      </c>
      <c r="V191">
        <f t="shared" si="35"/>
        <v>22</v>
      </c>
      <c r="W191">
        <f t="shared" si="36"/>
        <v>-1527.0117190000019</v>
      </c>
      <c r="X191" t="str">
        <f t="shared" si="37"/>
        <v/>
      </c>
      <c r="Y191">
        <f t="shared" si="38"/>
        <v>1</v>
      </c>
      <c r="Z191" t="str">
        <f t="shared" si="39"/>
        <v/>
      </c>
    </row>
    <row r="192" spans="1:26" x14ac:dyDescent="0.25">
      <c r="A192" t="s">
        <v>216</v>
      </c>
      <c r="B192">
        <v>47828.375</v>
      </c>
      <c r="C192">
        <v>46279</v>
      </c>
      <c r="D192">
        <v>46546</v>
      </c>
      <c r="E192">
        <v>46901</v>
      </c>
      <c r="F192">
        <v>46279</v>
      </c>
      <c r="G192">
        <v>46467</v>
      </c>
      <c r="H192">
        <v>46690</v>
      </c>
      <c r="I192">
        <v>45467</v>
      </c>
      <c r="J192">
        <v>46249</v>
      </c>
      <c r="L192" s="1" t="str">
        <f t="shared" si="28"/>
        <v>08FEB2025:23:00:00</v>
      </c>
      <c r="M192">
        <v>23</v>
      </c>
      <c r="N192">
        <f t="shared" si="29"/>
        <v>-1549.375</v>
      </c>
      <c r="O192">
        <f t="shared" si="30"/>
        <v>-1549.375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3.2394472946237456</v>
      </c>
      <c r="V192">
        <f t="shared" si="35"/>
        <v>23</v>
      </c>
      <c r="W192">
        <f t="shared" si="36"/>
        <v>-1549.375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25">
      <c r="A193" t="s">
        <v>217</v>
      </c>
      <c r="B193">
        <v>45462.671875</v>
      </c>
      <c r="C193">
        <v>44287</v>
      </c>
      <c r="D193">
        <v>44465</v>
      </c>
      <c r="E193">
        <v>44579</v>
      </c>
      <c r="F193">
        <v>44287</v>
      </c>
      <c r="G193">
        <v>44484</v>
      </c>
      <c r="H193">
        <v>44456</v>
      </c>
      <c r="I193">
        <v>43602</v>
      </c>
      <c r="J193">
        <v>44172</v>
      </c>
      <c r="L193" s="1" t="str">
        <f t="shared" si="28"/>
        <v>09FEB2025:00:00:00</v>
      </c>
      <c r="M193">
        <v>24</v>
      </c>
      <c r="N193">
        <f t="shared" si="29"/>
        <v>-1175.671875</v>
      </c>
      <c r="O193">
        <f t="shared" si="30"/>
        <v>-1175.671875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2.5860157938638535</v>
      </c>
      <c r="V193">
        <f t="shared" si="35"/>
        <v>24</v>
      </c>
      <c r="W193">
        <f t="shared" si="36"/>
        <v>-1175.671875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25">
      <c r="A194" t="s">
        <v>218</v>
      </c>
      <c r="B194">
        <v>43933.914062999997</v>
      </c>
      <c r="C194">
        <v>42550</v>
      </c>
      <c r="D194">
        <v>43586</v>
      </c>
      <c r="E194">
        <v>43767</v>
      </c>
      <c r="F194">
        <v>43827</v>
      </c>
      <c r="G194">
        <v>43465</v>
      </c>
      <c r="H194">
        <v>42550</v>
      </c>
      <c r="I194">
        <v>42692</v>
      </c>
      <c r="J194">
        <v>43248</v>
      </c>
      <c r="L194" s="1" t="str">
        <f t="shared" si="28"/>
        <v>09FEB2025:01:00:00</v>
      </c>
      <c r="M194">
        <v>1</v>
      </c>
      <c r="N194">
        <f t="shared" si="29"/>
        <v>-1383.9140629999965</v>
      </c>
      <c r="O194">
        <f t="shared" si="30"/>
        <v>-1383.9140629999965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3.1499903719379581</v>
      </c>
      <c r="V194">
        <f t="shared" si="35"/>
        <v>1</v>
      </c>
      <c r="W194">
        <f t="shared" si="36"/>
        <v>-1383.9140629999965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25">
      <c r="A195" t="s">
        <v>219</v>
      </c>
      <c r="B195">
        <v>42831.324219000002</v>
      </c>
      <c r="C195">
        <v>41295</v>
      </c>
      <c r="D195">
        <v>42331</v>
      </c>
      <c r="E195">
        <v>42448</v>
      </c>
      <c r="F195">
        <v>42788</v>
      </c>
      <c r="G195">
        <v>42398</v>
      </c>
      <c r="H195">
        <v>41295</v>
      </c>
      <c r="I195">
        <v>41627</v>
      </c>
      <c r="J195">
        <v>42093</v>
      </c>
      <c r="L195" s="1" t="str">
        <f t="shared" ref="L195:L258" si="40">A195</f>
        <v>09FEB2025:02:00:00</v>
      </c>
      <c r="M195">
        <v>2</v>
      </c>
      <c r="N195">
        <f t="shared" ref="N195:N258" si="41">C195-B195</f>
        <v>-1536.3242190000019</v>
      </c>
      <c r="O195">
        <f t="shared" ref="O195:O258" si="42">IF(N195&lt;0,N195,"")</f>
        <v>-1536.3242190000019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3.5869173951864126</v>
      </c>
      <c r="V195">
        <f t="shared" ref="V195:V258" si="47">M195</f>
        <v>2</v>
      </c>
      <c r="W195">
        <f t="shared" ref="W195:W258" si="48">O195</f>
        <v>-1536.3242190000019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25">
      <c r="A196" t="s">
        <v>220</v>
      </c>
      <c r="B196">
        <v>43083.152344000002</v>
      </c>
      <c r="C196">
        <v>40124</v>
      </c>
      <c r="D196">
        <v>41333</v>
      </c>
      <c r="E196">
        <v>41534</v>
      </c>
      <c r="F196">
        <v>41812</v>
      </c>
      <c r="G196">
        <v>41454</v>
      </c>
      <c r="H196">
        <v>40124</v>
      </c>
      <c r="I196">
        <v>40720</v>
      </c>
      <c r="J196">
        <v>41089</v>
      </c>
      <c r="L196" s="1" t="str">
        <f t="shared" si="40"/>
        <v>09FEB2025:03:00:00</v>
      </c>
      <c r="M196">
        <v>3</v>
      </c>
      <c r="N196">
        <f t="shared" si="41"/>
        <v>-2959.1523440000019</v>
      </c>
      <c r="O196">
        <f t="shared" si="42"/>
        <v>-2959.1523440000019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6.8684675633121586</v>
      </c>
      <c r="V196">
        <f t="shared" si="47"/>
        <v>3</v>
      </c>
      <c r="W196">
        <f t="shared" si="48"/>
        <v>-2959.1523440000019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25">
      <c r="A197" t="s">
        <v>221</v>
      </c>
      <c r="B197">
        <v>41773.648437999997</v>
      </c>
      <c r="C197">
        <v>39737</v>
      </c>
      <c r="D197">
        <v>40836</v>
      </c>
      <c r="E197">
        <v>41150</v>
      </c>
      <c r="F197">
        <v>41319</v>
      </c>
      <c r="G197">
        <v>40881</v>
      </c>
      <c r="H197">
        <v>39737</v>
      </c>
      <c r="I197">
        <v>40223</v>
      </c>
      <c r="J197">
        <v>40606</v>
      </c>
      <c r="L197" s="1" t="str">
        <f t="shared" si="40"/>
        <v>09FEB2025:04:00:00</v>
      </c>
      <c r="M197">
        <v>4</v>
      </c>
      <c r="N197">
        <f t="shared" si="41"/>
        <v>-2036.6484379999965</v>
      </c>
      <c r="O197">
        <f t="shared" si="42"/>
        <v>-2036.6484379999965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4.8754382586973897</v>
      </c>
      <c r="V197">
        <f t="shared" si="47"/>
        <v>4</v>
      </c>
      <c r="W197">
        <f t="shared" si="48"/>
        <v>-2036.6484379999965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25">
      <c r="A198" t="s">
        <v>222</v>
      </c>
      <c r="B198">
        <v>41292.742187999997</v>
      </c>
      <c r="C198">
        <v>39854</v>
      </c>
      <c r="D198">
        <v>40541</v>
      </c>
      <c r="E198">
        <v>40776</v>
      </c>
      <c r="F198">
        <v>41194</v>
      </c>
      <c r="G198">
        <v>40615</v>
      </c>
      <c r="H198">
        <v>39854</v>
      </c>
      <c r="I198">
        <v>40035</v>
      </c>
      <c r="J198">
        <v>40434</v>
      </c>
      <c r="L198" s="1" t="str">
        <f t="shared" si="40"/>
        <v>09FEB2025:05:00:00</v>
      </c>
      <c r="M198">
        <v>5</v>
      </c>
      <c r="N198">
        <f t="shared" si="41"/>
        <v>-1438.7421879999965</v>
      </c>
      <c r="O198">
        <f t="shared" si="42"/>
        <v>-1438.7421879999965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3.4842495600064716</v>
      </c>
      <c r="V198">
        <f t="shared" si="47"/>
        <v>5</v>
      </c>
      <c r="W198">
        <f t="shared" si="48"/>
        <v>-1438.7421879999965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25">
      <c r="A199" t="s">
        <v>223</v>
      </c>
      <c r="B199">
        <v>41244.539062999997</v>
      </c>
      <c r="C199">
        <v>40206</v>
      </c>
      <c r="D199">
        <v>41068</v>
      </c>
      <c r="E199">
        <v>41199</v>
      </c>
      <c r="F199">
        <v>41658</v>
      </c>
      <c r="G199">
        <v>40782</v>
      </c>
      <c r="H199">
        <v>40206</v>
      </c>
      <c r="I199">
        <v>40463</v>
      </c>
      <c r="J199">
        <v>40816</v>
      </c>
      <c r="L199" s="1" t="str">
        <f t="shared" si="40"/>
        <v>09FEB2025:06:00:00</v>
      </c>
      <c r="M199">
        <v>6</v>
      </c>
      <c r="N199">
        <f t="shared" si="41"/>
        <v>-1038.5390629999965</v>
      </c>
      <c r="O199">
        <f t="shared" si="42"/>
        <v>-1038.5390629999965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2.5180038050944256</v>
      </c>
      <c r="V199">
        <f t="shared" si="47"/>
        <v>6</v>
      </c>
      <c r="W199">
        <f t="shared" si="48"/>
        <v>-1038.5390629999965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25">
      <c r="A200" t="s">
        <v>224</v>
      </c>
      <c r="B200">
        <v>41672.335937999997</v>
      </c>
      <c r="C200">
        <v>41084</v>
      </c>
      <c r="D200">
        <v>41919</v>
      </c>
      <c r="E200">
        <v>42224</v>
      </c>
      <c r="F200">
        <v>42423</v>
      </c>
      <c r="G200">
        <v>41196</v>
      </c>
      <c r="H200">
        <v>41084</v>
      </c>
      <c r="I200">
        <v>41345</v>
      </c>
      <c r="J200">
        <v>41617</v>
      </c>
      <c r="L200" s="1" t="str">
        <f t="shared" si="40"/>
        <v>09FEB2025:07:00:00</v>
      </c>
      <c r="M200">
        <v>7</v>
      </c>
      <c r="N200">
        <f t="shared" si="41"/>
        <v>-588.33593799999653</v>
      </c>
      <c r="O200">
        <f t="shared" si="42"/>
        <v>-588.33593799999653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1.4118141562194195</v>
      </c>
      <c r="V200">
        <f t="shared" si="47"/>
        <v>7</v>
      </c>
      <c r="W200">
        <f t="shared" si="48"/>
        <v>-588.33593799999653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25">
      <c r="A201" t="s">
        <v>225</v>
      </c>
      <c r="B201">
        <v>42605.171875</v>
      </c>
      <c r="C201">
        <v>42743</v>
      </c>
      <c r="D201">
        <v>43192</v>
      </c>
      <c r="E201">
        <v>43365</v>
      </c>
      <c r="F201">
        <v>43528</v>
      </c>
      <c r="G201">
        <v>42180</v>
      </c>
      <c r="H201">
        <v>42743</v>
      </c>
      <c r="I201">
        <v>42492</v>
      </c>
      <c r="J201">
        <v>42749</v>
      </c>
      <c r="L201" s="1" t="str">
        <f t="shared" si="40"/>
        <v>09FEB2025:08:00:00</v>
      </c>
      <c r="M201">
        <v>8</v>
      </c>
      <c r="N201">
        <f t="shared" si="41"/>
        <v>137.828125</v>
      </c>
      <c r="O201" t="str">
        <f t="shared" si="42"/>
        <v/>
      </c>
      <c r="P201">
        <f t="shared" si="43"/>
        <v>137.828125</v>
      </c>
      <c r="Q201" t="str">
        <f t="shared" si="44"/>
        <v/>
      </c>
      <c r="R201">
        <f t="shared" si="45"/>
        <v>1</v>
      </c>
      <c r="S201">
        <f t="shared" si="46"/>
        <v>0.32350092473368297</v>
      </c>
      <c r="V201">
        <f t="shared" si="47"/>
        <v>8</v>
      </c>
      <c r="W201" t="str">
        <f t="shared" si="48"/>
        <v/>
      </c>
      <c r="X201">
        <f t="shared" si="49"/>
        <v>137.828125</v>
      </c>
      <c r="Y201" t="str">
        <f t="shared" si="50"/>
        <v/>
      </c>
      <c r="Z201">
        <f t="shared" si="51"/>
        <v>1</v>
      </c>
    </row>
    <row r="202" spans="1:26" x14ac:dyDescent="0.25">
      <c r="A202" t="s">
        <v>226</v>
      </c>
      <c r="B202">
        <v>44764.140625</v>
      </c>
      <c r="C202">
        <v>45235</v>
      </c>
      <c r="D202">
        <v>45133</v>
      </c>
      <c r="E202">
        <v>45172</v>
      </c>
      <c r="F202">
        <v>46076</v>
      </c>
      <c r="G202">
        <v>44630</v>
      </c>
      <c r="H202">
        <v>45235</v>
      </c>
      <c r="I202">
        <v>44893</v>
      </c>
      <c r="J202">
        <v>45052</v>
      </c>
      <c r="L202" s="1" t="str">
        <f t="shared" si="40"/>
        <v>09FEB2025:09:00:00</v>
      </c>
      <c r="M202">
        <v>9</v>
      </c>
      <c r="N202">
        <f t="shared" si="41"/>
        <v>470.859375</v>
      </c>
      <c r="O202" t="str">
        <f t="shared" si="42"/>
        <v/>
      </c>
      <c r="P202">
        <f t="shared" si="43"/>
        <v>470.859375</v>
      </c>
      <c r="Q202" t="str">
        <f t="shared" si="44"/>
        <v/>
      </c>
      <c r="R202">
        <f t="shared" si="45"/>
        <v>1</v>
      </c>
      <c r="S202">
        <f t="shared" si="46"/>
        <v>1.0518673394056697</v>
      </c>
      <c r="V202">
        <f t="shared" si="47"/>
        <v>9</v>
      </c>
      <c r="W202" t="str">
        <f t="shared" si="48"/>
        <v/>
      </c>
      <c r="X202">
        <f t="shared" si="49"/>
        <v>470.859375</v>
      </c>
      <c r="Y202" t="str">
        <f t="shared" si="50"/>
        <v/>
      </c>
      <c r="Z202">
        <f t="shared" si="51"/>
        <v>1</v>
      </c>
    </row>
    <row r="203" spans="1:26" x14ac:dyDescent="0.25">
      <c r="A203" t="s">
        <v>227</v>
      </c>
      <c r="B203">
        <v>47349.976562999997</v>
      </c>
      <c r="C203">
        <v>47531</v>
      </c>
      <c r="D203">
        <v>47719</v>
      </c>
      <c r="E203">
        <v>47652</v>
      </c>
      <c r="F203">
        <v>48445</v>
      </c>
      <c r="G203">
        <v>47229</v>
      </c>
      <c r="H203">
        <v>47531</v>
      </c>
      <c r="I203">
        <v>47386</v>
      </c>
      <c r="J203">
        <v>47443</v>
      </c>
      <c r="L203" s="1" t="str">
        <f t="shared" si="40"/>
        <v>09FEB2025:10:00:00</v>
      </c>
      <c r="M203">
        <v>10</v>
      </c>
      <c r="N203">
        <f t="shared" si="41"/>
        <v>181.02343700000347</v>
      </c>
      <c r="O203" t="str">
        <f t="shared" si="42"/>
        <v/>
      </c>
      <c r="P203">
        <f t="shared" si="43"/>
        <v>181.02343700000347</v>
      </c>
      <c r="Q203" t="str">
        <f t="shared" si="44"/>
        <v/>
      </c>
      <c r="R203">
        <f t="shared" si="45"/>
        <v>1</v>
      </c>
      <c r="S203">
        <f t="shared" si="46"/>
        <v>0.38230945428061308</v>
      </c>
      <c r="V203">
        <f t="shared" si="47"/>
        <v>10</v>
      </c>
      <c r="W203" t="str">
        <f t="shared" si="48"/>
        <v/>
      </c>
      <c r="X203">
        <f t="shared" si="49"/>
        <v>181.02343700000347</v>
      </c>
      <c r="Y203" t="str">
        <f t="shared" si="50"/>
        <v/>
      </c>
      <c r="Z203">
        <f t="shared" si="51"/>
        <v>1</v>
      </c>
    </row>
    <row r="204" spans="1:26" x14ac:dyDescent="0.25">
      <c r="A204" t="s">
        <v>228</v>
      </c>
      <c r="B204">
        <v>48428.460937999997</v>
      </c>
      <c r="C204">
        <v>48741</v>
      </c>
      <c r="D204">
        <v>48569</v>
      </c>
      <c r="E204">
        <v>48664</v>
      </c>
      <c r="F204">
        <v>49313</v>
      </c>
      <c r="G204">
        <v>48322</v>
      </c>
      <c r="H204">
        <v>48741</v>
      </c>
      <c r="I204">
        <v>48360</v>
      </c>
      <c r="J204">
        <v>48500</v>
      </c>
      <c r="L204" s="1" t="str">
        <f t="shared" si="40"/>
        <v>09FEB2025:11:00:00</v>
      </c>
      <c r="M204">
        <v>11</v>
      </c>
      <c r="N204">
        <f t="shared" si="41"/>
        <v>312.53906200000347</v>
      </c>
      <c r="O204" t="str">
        <f t="shared" si="42"/>
        <v/>
      </c>
      <c r="P204">
        <f t="shared" si="43"/>
        <v>312.53906200000347</v>
      </c>
      <c r="Q204" t="str">
        <f t="shared" si="44"/>
        <v/>
      </c>
      <c r="R204">
        <f t="shared" si="45"/>
        <v>1</v>
      </c>
      <c r="S204">
        <f t="shared" si="46"/>
        <v>0.64536236738996955</v>
      </c>
      <c r="V204">
        <f t="shared" si="47"/>
        <v>11</v>
      </c>
      <c r="W204" t="str">
        <f t="shared" si="48"/>
        <v/>
      </c>
      <c r="X204">
        <f t="shared" si="49"/>
        <v>312.53906200000347</v>
      </c>
      <c r="Y204" t="str">
        <f t="shared" si="50"/>
        <v/>
      </c>
      <c r="Z204">
        <f t="shared" si="51"/>
        <v>1</v>
      </c>
    </row>
    <row r="205" spans="1:26" x14ac:dyDescent="0.25">
      <c r="A205" t="s">
        <v>229</v>
      </c>
      <c r="B205">
        <v>49405.328125</v>
      </c>
      <c r="C205">
        <v>49382</v>
      </c>
      <c r="D205">
        <v>49074</v>
      </c>
      <c r="E205">
        <v>49316</v>
      </c>
      <c r="F205">
        <v>49472</v>
      </c>
      <c r="G205">
        <v>48644</v>
      </c>
      <c r="H205">
        <v>49382</v>
      </c>
      <c r="I205">
        <v>48652</v>
      </c>
      <c r="J205">
        <v>48950</v>
      </c>
      <c r="L205" s="1" t="str">
        <f t="shared" si="40"/>
        <v>09FEB2025:12:00:00</v>
      </c>
      <c r="M205">
        <v>12</v>
      </c>
      <c r="N205">
        <f t="shared" si="41"/>
        <v>-23.328125</v>
      </c>
      <c r="O205">
        <f t="shared" si="42"/>
        <v>-23.328125</v>
      </c>
      <c r="P205" t="str">
        <f t="shared" si="43"/>
        <v/>
      </c>
      <c r="Q205">
        <f t="shared" si="44"/>
        <v>1</v>
      </c>
      <c r="R205" t="str">
        <f t="shared" si="45"/>
        <v/>
      </c>
      <c r="S205">
        <f t="shared" si="46"/>
        <v>4.7217832337795043E-2</v>
      </c>
      <c r="V205">
        <f t="shared" si="47"/>
        <v>12</v>
      </c>
      <c r="W205">
        <f t="shared" si="48"/>
        <v>-23.328125</v>
      </c>
      <c r="X205" t="str">
        <f t="shared" si="49"/>
        <v/>
      </c>
      <c r="Y205">
        <f t="shared" si="50"/>
        <v>1</v>
      </c>
      <c r="Z205" t="str">
        <f t="shared" si="51"/>
        <v/>
      </c>
    </row>
    <row r="206" spans="1:26" x14ac:dyDescent="0.25">
      <c r="A206" t="s">
        <v>230</v>
      </c>
      <c r="B206">
        <v>50359.136719000002</v>
      </c>
      <c r="C206">
        <v>49506</v>
      </c>
      <c r="D206">
        <v>49242</v>
      </c>
      <c r="E206">
        <v>49584</v>
      </c>
      <c r="F206">
        <v>49048</v>
      </c>
      <c r="G206">
        <v>48357</v>
      </c>
      <c r="H206">
        <v>49506</v>
      </c>
      <c r="I206">
        <v>48492</v>
      </c>
      <c r="J206">
        <v>48927</v>
      </c>
      <c r="L206" s="1" t="str">
        <f t="shared" si="40"/>
        <v>09FEB2025:13:00:00</v>
      </c>
      <c r="M206">
        <v>13</v>
      </c>
      <c r="N206">
        <f t="shared" si="41"/>
        <v>-853.1367190000019</v>
      </c>
      <c r="O206">
        <f t="shared" si="42"/>
        <v>-853.1367190000019</v>
      </c>
      <c r="P206" t="str">
        <f t="shared" si="43"/>
        <v/>
      </c>
      <c r="Q206">
        <f t="shared" si="44"/>
        <v>1</v>
      </c>
      <c r="R206" t="str">
        <f t="shared" si="45"/>
        <v/>
      </c>
      <c r="S206">
        <f t="shared" si="46"/>
        <v>1.6941051308334323</v>
      </c>
      <c r="V206">
        <f t="shared" si="47"/>
        <v>13</v>
      </c>
      <c r="W206">
        <f t="shared" si="48"/>
        <v>-853.1367190000019</v>
      </c>
      <c r="X206" t="str">
        <f t="shared" si="49"/>
        <v/>
      </c>
      <c r="Y206">
        <f t="shared" si="50"/>
        <v>1</v>
      </c>
      <c r="Z206" t="str">
        <f t="shared" si="51"/>
        <v/>
      </c>
    </row>
    <row r="207" spans="1:26" x14ac:dyDescent="0.25">
      <c r="A207" t="s">
        <v>231</v>
      </c>
      <c r="B207">
        <v>51190.980469000002</v>
      </c>
      <c r="C207">
        <v>49839</v>
      </c>
      <c r="D207">
        <v>49978</v>
      </c>
      <c r="E207">
        <v>50163</v>
      </c>
      <c r="F207">
        <v>49132</v>
      </c>
      <c r="G207">
        <v>48396</v>
      </c>
      <c r="H207">
        <v>49839</v>
      </c>
      <c r="I207">
        <v>48711</v>
      </c>
      <c r="J207">
        <v>49202</v>
      </c>
      <c r="L207" s="1" t="str">
        <f t="shared" si="40"/>
        <v>09FEB2025:14:00:00</v>
      </c>
      <c r="M207">
        <v>14</v>
      </c>
      <c r="N207">
        <f t="shared" si="41"/>
        <v>-1351.9804690000019</v>
      </c>
      <c r="O207">
        <f t="shared" si="42"/>
        <v>-1351.9804690000019</v>
      </c>
      <c r="P207" t="str">
        <f t="shared" si="43"/>
        <v/>
      </c>
      <c r="Q207">
        <f t="shared" si="44"/>
        <v>1</v>
      </c>
      <c r="R207" t="str">
        <f t="shared" si="45"/>
        <v/>
      </c>
      <c r="S207">
        <f t="shared" si="46"/>
        <v>2.6410521084250926</v>
      </c>
      <c r="V207">
        <f t="shared" si="47"/>
        <v>14</v>
      </c>
      <c r="W207">
        <f t="shared" si="48"/>
        <v>-1351.9804690000019</v>
      </c>
      <c r="X207" t="str">
        <f t="shared" si="49"/>
        <v/>
      </c>
      <c r="Y207">
        <f t="shared" si="50"/>
        <v>1</v>
      </c>
      <c r="Z207" t="str">
        <f t="shared" si="51"/>
        <v/>
      </c>
    </row>
    <row r="208" spans="1:26" x14ac:dyDescent="0.25">
      <c r="A208" t="s">
        <v>232</v>
      </c>
      <c r="B208">
        <v>51973.085937999997</v>
      </c>
      <c r="C208">
        <v>49854</v>
      </c>
      <c r="D208">
        <v>50475</v>
      </c>
      <c r="E208">
        <v>50854</v>
      </c>
      <c r="F208">
        <v>48977</v>
      </c>
      <c r="G208">
        <v>48233</v>
      </c>
      <c r="H208">
        <v>49854</v>
      </c>
      <c r="I208">
        <v>48724</v>
      </c>
      <c r="J208">
        <v>49371</v>
      </c>
      <c r="L208" s="1" t="str">
        <f t="shared" si="40"/>
        <v>09FEB2025:15:00:00</v>
      </c>
      <c r="M208">
        <v>15</v>
      </c>
      <c r="N208">
        <f t="shared" si="41"/>
        <v>-2119.0859379999965</v>
      </c>
      <c r="O208">
        <f t="shared" si="42"/>
        <v>-2119.0859379999965</v>
      </c>
      <c r="P208" t="str">
        <f t="shared" si="43"/>
        <v/>
      </c>
      <c r="Q208">
        <f t="shared" si="44"/>
        <v>1</v>
      </c>
      <c r="R208" t="str">
        <f t="shared" si="45"/>
        <v/>
      </c>
      <c r="S208">
        <f t="shared" si="46"/>
        <v>4.0772755739920994</v>
      </c>
      <c r="V208">
        <f t="shared" si="47"/>
        <v>15</v>
      </c>
      <c r="W208">
        <f t="shared" si="48"/>
        <v>-2119.0859379999965</v>
      </c>
      <c r="X208" t="str">
        <f t="shared" si="49"/>
        <v/>
      </c>
      <c r="Y208">
        <f t="shared" si="50"/>
        <v>1</v>
      </c>
      <c r="Z208" t="str">
        <f t="shared" si="51"/>
        <v/>
      </c>
    </row>
    <row r="209" spans="1:26" x14ac:dyDescent="0.25">
      <c r="A209" t="s">
        <v>233</v>
      </c>
      <c r="B209">
        <v>52335.039062999997</v>
      </c>
      <c r="C209">
        <v>49998</v>
      </c>
      <c r="D209">
        <v>50706</v>
      </c>
      <c r="E209">
        <v>50725</v>
      </c>
      <c r="F209">
        <v>48849</v>
      </c>
      <c r="G209">
        <v>48152</v>
      </c>
      <c r="H209">
        <v>49998</v>
      </c>
      <c r="I209">
        <v>48811</v>
      </c>
      <c r="J209">
        <v>49375</v>
      </c>
      <c r="L209" s="1" t="str">
        <f t="shared" si="40"/>
        <v>09FEB2025:16:00:00</v>
      </c>
      <c r="M209">
        <v>16</v>
      </c>
      <c r="N209">
        <f t="shared" si="41"/>
        <v>-2337.0390629999965</v>
      </c>
      <c r="O209">
        <f t="shared" si="42"/>
        <v>-2337.0390629999965</v>
      </c>
      <c r="P209" t="str">
        <f t="shared" si="43"/>
        <v/>
      </c>
      <c r="Q209">
        <f t="shared" si="44"/>
        <v>1</v>
      </c>
      <c r="R209" t="str">
        <f t="shared" si="45"/>
        <v/>
      </c>
      <c r="S209">
        <f t="shared" si="46"/>
        <v>4.4655341905577064</v>
      </c>
      <c r="V209">
        <f t="shared" si="47"/>
        <v>16</v>
      </c>
      <c r="W209">
        <f t="shared" si="48"/>
        <v>-2337.0390629999965</v>
      </c>
      <c r="X209" t="str">
        <f t="shared" si="49"/>
        <v/>
      </c>
      <c r="Y209">
        <f t="shared" si="50"/>
        <v>1</v>
      </c>
      <c r="Z209" t="str">
        <f t="shared" si="51"/>
        <v/>
      </c>
    </row>
    <row r="210" spans="1:26" x14ac:dyDescent="0.25">
      <c r="A210" t="s">
        <v>234</v>
      </c>
      <c r="B210">
        <v>52841.628905999998</v>
      </c>
      <c r="C210">
        <v>50133</v>
      </c>
      <c r="D210">
        <v>50654</v>
      </c>
      <c r="E210">
        <v>50506</v>
      </c>
      <c r="F210">
        <v>48983</v>
      </c>
      <c r="G210">
        <v>48155</v>
      </c>
      <c r="H210">
        <v>50133</v>
      </c>
      <c r="I210">
        <v>49027</v>
      </c>
      <c r="J210">
        <v>49416</v>
      </c>
      <c r="L210" s="1" t="str">
        <f t="shared" si="40"/>
        <v>09FEB2025:17:00:00</v>
      </c>
      <c r="M210">
        <v>17</v>
      </c>
      <c r="N210">
        <f t="shared" si="41"/>
        <v>-2708.6289059999981</v>
      </c>
      <c r="O210">
        <f t="shared" si="42"/>
        <v>-2708.6289059999981</v>
      </c>
      <c r="P210" t="str">
        <f t="shared" si="43"/>
        <v/>
      </c>
      <c r="Q210">
        <f t="shared" si="44"/>
        <v>1</v>
      </c>
      <c r="R210" t="str">
        <f t="shared" si="45"/>
        <v/>
      </c>
      <c r="S210">
        <f t="shared" si="46"/>
        <v>5.1259375649043291</v>
      </c>
      <c r="V210">
        <f t="shared" si="47"/>
        <v>17</v>
      </c>
      <c r="W210">
        <f t="shared" si="48"/>
        <v>-2708.6289059999981</v>
      </c>
      <c r="X210" t="str">
        <f t="shared" si="49"/>
        <v/>
      </c>
      <c r="Y210">
        <f t="shared" si="50"/>
        <v>1</v>
      </c>
      <c r="Z210" t="str">
        <f t="shared" si="51"/>
        <v/>
      </c>
    </row>
    <row r="211" spans="1:26" x14ac:dyDescent="0.25">
      <c r="A211" t="s">
        <v>235</v>
      </c>
      <c r="B211">
        <v>52509.453125</v>
      </c>
      <c r="C211">
        <v>50145</v>
      </c>
      <c r="D211">
        <v>50522</v>
      </c>
      <c r="E211">
        <v>50176</v>
      </c>
      <c r="F211">
        <v>49134</v>
      </c>
      <c r="G211">
        <v>48265</v>
      </c>
      <c r="H211">
        <v>50145</v>
      </c>
      <c r="I211">
        <v>49324</v>
      </c>
      <c r="J211">
        <v>49406</v>
      </c>
      <c r="L211" s="1" t="str">
        <f t="shared" si="40"/>
        <v>09FEB2025:18:00:00</v>
      </c>
      <c r="M211">
        <v>18</v>
      </c>
      <c r="N211">
        <f t="shared" si="41"/>
        <v>-2364.453125</v>
      </c>
      <c r="O211">
        <f t="shared" si="42"/>
        <v>-2364.453125</v>
      </c>
      <c r="P211" t="str">
        <f t="shared" si="43"/>
        <v/>
      </c>
      <c r="Q211">
        <f t="shared" si="44"/>
        <v>1</v>
      </c>
      <c r="R211" t="str">
        <f t="shared" si="45"/>
        <v/>
      </c>
      <c r="S211">
        <f t="shared" si="46"/>
        <v>4.5029094463645682</v>
      </c>
      <c r="V211">
        <f t="shared" si="47"/>
        <v>18</v>
      </c>
      <c r="W211">
        <f t="shared" si="48"/>
        <v>-2364.453125</v>
      </c>
      <c r="X211" t="str">
        <f t="shared" si="49"/>
        <v/>
      </c>
      <c r="Y211">
        <f t="shared" si="50"/>
        <v>1</v>
      </c>
      <c r="Z211" t="str">
        <f t="shared" si="51"/>
        <v/>
      </c>
    </row>
    <row r="212" spans="1:26" x14ac:dyDescent="0.25">
      <c r="A212" t="s">
        <v>236</v>
      </c>
      <c r="B212">
        <v>52088.578125</v>
      </c>
      <c r="C212">
        <v>50846</v>
      </c>
      <c r="D212">
        <v>51132</v>
      </c>
      <c r="E212">
        <v>50647</v>
      </c>
      <c r="F212">
        <v>50319</v>
      </c>
      <c r="G212">
        <v>49358</v>
      </c>
      <c r="H212">
        <v>50846</v>
      </c>
      <c r="I212">
        <v>50510</v>
      </c>
      <c r="J212">
        <v>50290</v>
      </c>
      <c r="L212" s="1" t="str">
        <f t="shared" si="40"/>
        <v>09FEB2025:19:00:00</v>
      </c>
      <c r="M212">
        <v>19</v>
      </c>
      <c r="N212">
        <f t="shared" si="41"/>
        <v>-1242.578125</v>
      </c>
      <c r="O212">
        <f t="shared" si="42"/>
        <v>-1242.578125</v>
      </c>
      <c r="P212" t="str">
        <f t="shared" si="43"/>
        <v/>
      </c>
      <c r="Q212">
        <f t="shared" si="44"/>
        <v>1</v>
      </c>
      <c r="R212" t="str">
        <f t="shared" si="45"/>
        <v/>
      </c>
      <c r="S212">
        <f t="shared" si="46"/>
        <v>2.385509779165238</v>
      </c>
      <c r="V212">
        <f t="shared" si="47"/>
        <v>19</v>
      </c>
      <c r="W212">
        <f t="shared" si="48"/>
        <v>-1242.578125</v>
      </c>
      <c r="X212" t="str">
        <f t="shared" si="49"/>
        <v/>
      </c>
      <c r="Y212">
        <f t="shared" si="50"/>
        <v>1</v>
      </c>
      <c r="Z212" t="str">
        <f t="shared" si="51"/>
        <v/>
      </c>
    </row>
    <row r="213" spans="1:26" x14ac:dyDescent="0.25">
      <c r="A213" t="s">
        <v>237</v>
      </c>
      <c r="B213">
        <v>51271.726562999997</v>
      </c>
      <c r="C213">
        <v>51233</v>
      </c>
      <c r="D213">
        <v>51458</v>
      </c>
      <c r="E213">
        <v>51174</v>
      </c>
      <c r="F213">
        <v>50846</v>
      </c>
      <c r="G213">
        <v>49763</v>
      </c>
      <c r="H213">
        <v>51233</v>
      </c>
      <c r="I213">
        <v>50817</v>
      </c>
      <c r="J213">
        <v>50675</v>
      </c>
      <c r="L213" s="1" t="str">
        <f t="shared" si="40"/>
        <v>09FEB2025:20:00:00</v>
      </c>
      <c r="M213">
        <v>20</v>
      </c>
      <c r="N213">
        <f t="shared" si="41"/>
        <v>-38.726562999996531</v>
      </c>
      <c r="O213">
        <f t="shared" si="42"/>
        <v>-38.726562999996531</v>
      </c>
      <c r="P213" t="str">
        <f t="shared" si="43"/>
        <v/>
      </c>
      <c r="Q213">
        <f t="shared" si="44"/>
        <v>1</v>
      </c>
      <c r="R213" t="str">
        <f t="shared" si="45"/>
        <v/>
      </c>
      <c r="S213">
        <f t="shared" si="46"/>
        <v>7.5532004861219901E-2</v>
      </c>
      <c r="V213">
        <f t="shared" si="47"/>
        <v>20</v>
      </c>
      <c r="W213">
        <f t="shared" si="48"/>
        <v>-38.726562999996531</v>
      </c>
      <c r="X213" t="str">
        <f t="shared" si="49"/>
        <v/>
      </c>
      <c r="Y213">
        <f t="shared" si="50"/>
        <v>1</v>
      </c>
      <c r="Z213" t="str">
        <f t="shared" si="51"/>
        <v/>
      </c>
    </row>
    <row r="214" spans="1:26" x14ac:dyDescent="0.25">
      <c r="A214" t="s">
        <v>238</v>
      </c>
      <c r="B214">
        <v>50805.691405999998</v>
      </c>
      <c r="C214">
        <v>50511</v>
      </c>
      <c r="D214">
        <v>50731</v>
      </c>
      <c r="E214">
        <v>50738</v>
      </c>
      <c r="F214">
        <v>50472</v>
      </c>
      <c r="G214">
        <v>49346</v>
      </c>
      <c r="H214">
        <v>50511</v>
      </c>
      <c r="I214">
        <v>50214</v>
      </c>
      <c r="J214">
        <v>50143</v>
      </c>
      <c r="L214" s="1" t="str">
        <f t="shared" si="40"/>
        <v>09FEB2025:21:00:00</v>
      </c>
      <c r="M214">
        <v>21</v>
      </c>
      <c r="N214">
        <f t="shared" si="41"/>
        <v>-294.6914059999981</v>
      </c>
      <c r="O214">
        <f t="shared" si="42"/>
        <v>-294.6914059999981</v>
      </c>
      <c r="P214" t="str">
        <f t="shared" si="43"/>
        <v/>
      </c>
      <c r="Q214">
        <f t="shared" si="44"/>
        <v>1</v>
      </c>
      <c r="R214" t="str">
        <f t="shared" si="45"/>
        <v/>
      </c>
      <c r="S214">
        <f t="shared" si="46"/>
        <v>0.58003620823708735</v>
      </c>
      <c r="V214">
        <f t="shared" si="47"/>
        <v>21</v>
      </c>
      <c r="W214">
        <f t="shared" si="48"/>
        <v>-294.6914059999981</v>
      </c>
      <c r="X214" t="str">
        <f t="shared" si="49"/>
        <v/>
      </c>
      <c r="Y214">
        <f t="shared" si="50"/>
        <v>1</v>
      </c>
      <c r="Z214" t="str">
        <f t="shared" si="51"/>
        <v/>
      </c>
    </row>
    <row r="215" spans="1:26" x14ac:dyDescent="0.25">
      <c r="A215" t="s">
        <v>239</v>
      </c>
      <c r="B215">
        <v>49905.78125</v>
      </c>
      <c r="C215">
        <v>49535</v>
      </c>
      <c r="D215">
        <v>49794</v>
      </c>
      <c r="E215">
        <v>50058</v>
      </c>
      <c r="F215">
        <v>49517</v>
      </c>
      <c r="G215">
        <v>48375</v>
      </c>
      <c r="H215">
        <v>49535</v>
      </c>
      <c r="I215">
        <v>49133</v>
      </c>
      <c r="J215">
        <v>49192</v>
      </c>
      <c r="L215" s="1" t="str">
        <f t="shared" si="40"/>
        <v>09FEB2025:22:00:00</v>
      </c>
      <c r="M215">
        <v>22</v>
      </c>
      <c r="N215">
        <f t="shared" si="41"/>
        <v>-370.78125</v>
      </c>
      <c r="O215">
        <f t="shared" si="42"/>
        <v>-370.78125</v>
      </c>
      <c r="P215" t="str">
        <f t="shared" si="43"/>
        <v/>
      </c>
      <c r="Q215">
        <f t="shared" si="44"/>
        <v>1</v>
      </c>
      <c r="R215" t="str">
        <f t="shared" si="45"/>
        <v/>
      </c>
      <c r="S215">
        <f t="shared" si="46"/>
        <v>0.74296251999862239</v>
      </c>
      <c r="V215">
        <f t="shared" si="47"/>
        <v>22</v>
      </c>
      <c r="W215">
        <f t="shared" si="48"/>
        <v>-370.78125</v>
      </c>
      <c r="X215" t="str">
        <f t="shared" si="49"/>
        <v/>
      </c>
      <c r="Y215">
        <f t="shared" si="50"/>
        <v>1</v>
      </c>
      <c r="Z215" t="str">
        <f t="shared" si="51"/>
        <v/>
      </c>
    </row>
    <row r="216" spans="1:26" x14ac:dyDescent="0.25">
      <c r="A216" t="s">
        <v>240</v>
      </c>
      <c r="B216">
        <v>48548.71875</v>
      </c>
      <c r="C216">
        <v>47623</v>
      </c>
      <c r="D216">
        <v>47982</v>
      </c>
      <c r="E216">
        <v>48504</v>
      </c>
      <c r="F216">
        <v>47763</v>
      </c>
      <c r="G216">
        <v>46670</v>
      </c>
      <c r="H216">
        <v>47623</v>
      </c>
      <c r="I216">
        <v>47289</v>
      </c>
      <c r="J216">
        <v>47440</v>
      </c>
      <c r="L216" s="1" t="str">
        <f t="shared" si="40"/>
        <v>09FEB2025:23:00:00</v>
      </c>
      <c r="M216">
        <v>23</v>
      </c>
      <c r="N216">
        <f t="shared" si="41"/>
        <v>-925.71875</v>
      </c>
      <c r="O216">
        <f t="shared" si="42"/>
        <v>-925.71875</v>
      </c>
      <c r="P216" t="str">
        <f t="shared" si="43"/>
        <v/>
      </c>
      <c r="Q216">
        <f t="shared" si="44"/>
        <v>1</v>
      </c>
      <c r="R216" t="str">
        <f t="shared" si="45"/>
        <v/>
      </c>
      <c r="S216">
        <f t="shared" si="46"/>
        <v>1.906783070356517</v>
      </c>
      <c r="V216">
        <f t="shared" si="47"/>
        <v>23</v>
      </c>
      <c r="W216">
        <f t="shared" si="48"/>
        <v>-925.71875</v>
      </c>
      <c r="X216" t="str">
        <f t="shared" si="49"/>
        <v/>
      </c>
      <c r="Y216">
        <f t="shared" si="50"/>
        <v>1</v>
      </c>
      <c r="Z216" t="str">
        <f t="shared" si="51"/>
        <v/>
      </c>
    </row>
    <row r="217" spans="1:26" x14ac:dyDescent="0.25">
      <c r="A217" t="s">
        <v>241</v>
      </c>
      <c r="B217">
        <v>46393.804687999997</v>
      </c>
      <c r="C217">
        <v>45461</v>
      </c>
      <c r="D217">
        <v>46253</v>
      </c>
      <c r="E217">
        <v>46504</v>
      </c>
      <c r="F217">
        <v>45907</v>
      </c>
      <c r="G217">
        <v>44829</v>
      </c>
      <c r="H217">
        <v>45461</v>
      </c>
      <c r="I217">
        <v>45291</v>
      </c>
      <c r="J217">
        <v>45463</v>
      </c>
      <c r="L217" s="1" t="str">
        <f t="shared" si="40"/>
        <v>10FEB2025:00:00:00</v>
      </c>
      <c r="M217">
        <v>24</v>
      </c>
      <c r="N217">
        <f t="shared" si="41"/>
        <v>-932.80468799999653</v>
      </c>
      <c r="O217">
        <f t="shared" si="42"/>
        <v>-932.80468799999653</v>
      </c>
      <c r="P217" t="str">
        <f t="shared" si="43"/>
        <v/>
      </c>
      <c r="Q217">
        <f t="shared" si="44"/>
        <v>1</v>
      </c>
      <c r="R217" t="str">
        <f t="shared" si="45"/>
        <v/>
      </c>
      <c r="S217">
        <f t="shared" si="46"/>
        <v>2.0106233887760263</v>
      </c>
      <c r="V217">
        <f t="shared" si="47"/>
        <v>24</v>
      </c>
      <c r="W217">
        <f t="shared" si="48"/>
        <v>-932.80468799999653</v>
      </c>
      <c r="X217" t="str">
        <f t="shared" si="49"/>
        <v/>
      </c>
      <c r="Y217">
        <f t="shared" si="50"/>
        <v>1</v>
      </c>
      <c r="Z217" t="str">
        <f t="shared" si="51"/>
        <v/>
      </c>
    </row>
    <row r="218" spans="1:26" x14ac:dyDescent="0.25">
      <c r="A218" t="s">
        <v>242</v>
      </c>
      <c r="B218">
        <v>44930.871094000002</v>
      </c>
      <c r="C218">
        <v>45593</v>
      </c>
      <c r="D218">
        <v>45607</v>
      </c>
      <c r="E218">
        <v>46005</v>
      </c>
      <c r="F218">
        <v>45510</v>
      </c>
      <c r="G218">
        <v>43520</v>
      </c>
      <c r="H218">
        <v>45593</v>
      </c>
      <c r="I218">
        <v>44217</v>
      </c>
      <c r="J218">
        <v>44859</v>
      </c>
      <c r="L218" s="1" t="str">
        <f t="shared" si="40"/>
        <v>10FEB2025:01:00:00</v>
      </c>
      <c r="M218">
        <v>1</v>
      </c>
      <c r="N218">
        <f t="shared" si="41"/>
        <v>662.1289059999981</v>
      </c>
      <c r="O218" t="str">
        <f t="shared" si="42"/>
        <v/>
      </c>
      <c r="P218">
        <f t="shared" si="43"/>
        <v>662.1289059999981</v>
      </c>
      <c r="Q218" t="str">
        <f t="shared" si="44"/>
        <v/>
      </c>
      <c r="R218">
        <f t="shared" si="45"/>
        <v>1</v>
      </c>
      <c r="S218">
        <f t="shared" si="46"/>
        <v>1.4736614044601013</v>
      </c>
      <c r="V218">
        <f t="shared" si="47"/>
        <v>1</v>
      </c>
      <c r="W218" t="str">
        <f t="shared" si="48"/>
        <v/>
      </c>
      <c r="X218">
        <f t="shared" si="49"/>
        <v>662.1289059999981</v>
      </c>
      <c r="Y218" t="str">
        <f t="shared" si="50"/>
        <v/>
      </c>
      <c r="Z218">
        <f t="shared" si="51"/>
        <v>1</v>
      </c>
    </row>
    <row r="219" spans="1:26" x14ac:dyDescent="0.25">
      <c r="A219" t="s">
        <v>243</v>
      </c>
      <c r="B219">
        <v>44022.503905999998</v>
      </c>
      <c r="C219">
        <v>44516</v>
      </c>
      <c r="D219">
        <v>44721</v>
      </c>
      <c r="E219">
        <v>45041</v>
      </c>
      <c r="F219">
        <v>44448</v>
      </c>
      <c r="G219">
        <v>42725</v>
      </c>
      <c r="H219">
        <v>44516</v>
      </c>
      <c r="I219">
        <v>43215</v>
      </c>
      <c r="J219">
        <v>43893</v>
      </c>
      <c r="L219" s="1" t="str">
        <f t="shared" si="40"/>
        <v>10FEB2025:02:00:00</v>
      </c>
      <c r="M219">
        <v>2</v>
      </c>
      <c r="N219">
        <f t="shared" si="41"/>
        <v>493.4960940000019</v>
      </c>
      <c r="O219" t="str">
        <f t="shared" si="42"/>
        <v/>
      </c>
      <c r="P219">
        <f t="shared" si="43"/>
        <v>493.4960940000019</v>
      </c>
      <c r="Q219" t="str">
        <f t="shared" si="44"/>
        <v/>
      </c>
      <c r="R219">
        <f t="shared" si="45"/>
        <v>1</v>
      </c>
      <c r="S219">
        <f t="shared" si="46"/>
        <v>1.121008689223471</v>
      </c>
      <c r="V219">
        <f t="shared" si="47"/>
        <v>2</v>
      </c>
      <c r="W219" t="str">
        <f t="shared" si="48"/>
        <v/>
      </c>
      <c r="X219">
        <f t="shared" si="49"/>
        <v>493.4960940000019</v>
      </c>
      <c r="Y219" t="str">
        <f t="shared" si="50"/>
        <v/>
      </c>
      <c r="Z219">
        <f t="shared" si="51"/>
        <v>1</v>
      </c>
    </row>
    <row r="220" spans="1:26" x14ac:dyDescent="0.25">
      <c r="A220" t="s">
        <v>244</v>
      </c>
      <c r="B220">
        <v>43149.007812999997</v>
      </c>
      <c r="C220">
        <v>43549</v>
      </c>
      <c r="D220">
        <v>43746</v>
      </c>
      <c r="E220">
        <v>44233</v>
      </c>
      <c r="F220">
        <v>43619</v>
      </c>
      <c r="G220">
        <v>42034</v>
      </c>
      <c r="H220">
        <v>43549</v>
      </c>
      <c r="I220">
        <v>42380</v>
      </c>
      <c r="J220">
        <v>43086</v>
      </c>
      <c r="L220" s="1" t="str">
        <f t="shared" si="40"/>
        <v>10FEB2025:03:00:00</v>
      </c>
      <c r="M220">
        <v>3</v>
      </c>
      <c r="N220">
        <f t="shared" si="41"/>
        <v>399.99218700000347</v>
      </c>
      <c r="O220" t="str">
        <f t="shared" si="42"/>
        <v/>
      </c>
      <c r="P220">
        <f t="shared" si="43"/>
        <v>399.99218700000347</v>
      </c>
      <c r="Q220" t="str">
        <f t="shared" si="44"/>
        <v/>
      </c>
      <c r="R220">
        <f t="shared" si="45"/>
        <v>1</v>
      </c>
      <c r="S220">
        <f t="shared" si="46"/>
        <v>0.92700205004364722</v>
      </c>
      <c r="V220">
        <f t="shared" si="47"/>
        <v>3</v>
      </c>
      <c r="W220" t="str">
        <f t="shared" si="48"/>
        <v/>
      </c>
      <c r="X220">
        <f t="shared" si="49"/>
        <v>399.99218700000347</v>
      </c>
      <c r="Y220" t="str">
        <f t="shared" si="50"/>
        <v/>
      </c>
      <c r="Z220">
        <f t="shared" si="51"/>
        <v>1</v>
      </c>
    </row>
    <row r="221" spans="1:26" x14ac:dyDescent="0.25">
      <c r="A221" t="s">
        <v>245</v>
      </c>
      <c r="B221">
        <v>42861.316405999998</v>
      </c>
      <c r="C221">
        <v>43655</v>
      </c>
      <c r="D221">
        <v>43594</v>
      </c>
      <c r="E221">
        <v>44034</v>
      </c>
      <c r="F221">
        <v>43555</v>
      </c>
      <c r="G221">
        <v>41921</v>
      </c>
      <c r="H221">
        <v>43655</v>
      </c>
      <c r="I221">
        <v>42371</v>
      </c>
      <c r="J221">
        <v>43029</v>
      </c>
      <c r="L221" s="1" t="str">
        <f t="shared" si="40"/>
        <v>10FEB2025:04:00:00</v>
      </c>
      <c r="M221">
        <v>4</v>
      </c>
      <c r="N221">
        <f t="shared" si="41"/>
        <v>793.6835940000019</v>
      </c>
      <c r="O221" t="str">
        <f t="shared" si="42"/>
        <v/>
      </c>
      <c r="P221">
        <f t="shared" si="43"/>
        <v>793.6835940000019</v>
      </c>
      <c r="Q221" t="str">
        <f t="shared" si="44"/>
        <v/>
      </c>
      <c r="R221">
        <f t="shared" si="45"/>
        <v>1</v>
      </c>
      <c r="S221">
        <f t="shared" si="46"/>
        <v>1.8517480575769181</v>
      </c>
      <c r="V221">
        <f t="shared" si="47"/>
        <v>4</v>
      </c>
      <c r="W221" t="str">
        <f t="shared" si="48"/>
        <v/>
      </c>
      <c r="X221">
        <f t="shared" si="49"/>
        <v>793.6835940000019</v>
      </c>
      <c r="Y221" t="str">
        <f t="shared" si="50"/>
        <v/>
      </c>
      <c r="Z221">
        <f t="shared" si="51"/>
        <v>1</v>
      </c>
    </row>
    <row r="222" spans="1:26" x14ac:dyDescent="0.25">
      <c r="A222" t="s">
        <v>246</v>
      </c>
      <c r="B222">
        <v>43214.078125</v>
      </c>
      <c r="C222">
        <v>44430</v>
      </c>
      <c r="D222">
        <v>43781</v>
      </c>
      <c r="E222">
        <v>44247</v>
      </c>
      <c r="F222">
        <v>44096</v>
      </c>
      <c r="G222">
        <v>42348</v>
      </c>
      <c r="H222">
        <v>44430</v>
      </c>
      <c r="I222">
        <v>42899</v>
      </c>
      <c r="J222">
        <v>43531</v>
      </c>
      <c r="L222" s="1" t="str">
        <f t="shared" si="40"/>
        <v>10FEB2025:05:00:00</v>
      </c>
      <c r="M222">
        <v>5</v>
      </c>
      <c r="N222">
        <f t="shared" si="41"/>
        <v>1215.921875</v>
      </c>
      <c r="O222" t="str">
        <f t="shared" si="42"/>
        <v/>
      </c>
      <c r="P222">
        <f t="shared" si="43"/>
        <v>1215.921875</v>
      </c>
      <c r="Q222" t="str">
        <f t="shared" si="44"/>
        <v/>
      </c>
      <c r="R222">
        <f t="shared" si="45"/>
        <v>1</v>
      </c>
      <c r="S222">
        <f t="shared" si="46"/>
        <v>2.8137170287026692</v>
      </c>
      <c r="V222">
        <f t="shared" si="47"/>
        <v>5</v>
      </c>
      <c r="W222" t="str">
        <f t="shared" si="48"/>
        <v/>
      </c>
      <c r="X222">
        <f t="shared" si="49"/>
        <v>1215.921875</v>
      </c>
      <c r="Y222" t="str">
        <f t="shared" si="50"/>
        <v/>
      </c>
      <c r="Z222">
        <f t="shared" si="51"/>
        <v>1</v>
      </c>
    </row>
    <row r="223" spans="1:26" x14ac:dyDescent="0.25">
      <c r="A223" t="s">
        <v>247</v>
      </c>
      <c r="B223">
        <v>45042.8125</v>
      </c>
      <c r="C223">
        <v>46352</v>
      </c>
      <c r="D223">
        <v>45466</v>
      </c>
      <c r="E223">
        <v>45685</v>
      </c>
      <c r="F223">
        <v>46039</v>
      </c>
      <c r="G223">
        <v>44007</v>
      </c>
      <c r="H223">
        <v>46352</v>
      </c>
      <c r="I223">
        <v>44787</v>
      </c>
      <c r="J223">
        <v>45325</v>
      </c>
      <c r="L223" s="1" t="str">
        <f t="shared" si="40"/>
        <v>10FEB2025:06:00:00</v>
      </c>
      <c r="M223">
        <v>6</v>
      </c>
      <c r="N223">
        <f t="shared" si="41"/>
        <v>1309.1875</v>
      </c>
      <c r="O223" t="str">
        <f t="shared" si="42"/>
        <v/>
      </c>
      <c r="P223">
        <f t="shared" si="43"/>
        <v>1309.1875</v>
      </c>
      <c r="Q223" t="str">
        <f t="shared" si="44"/>
        <v/>
      </c>
      <c r="R223">
        <f t="shared" si="45"/>
        <v>1</v>
      </c>
      <c r="S223">
        <f t="shared" si="46"/>
        <v>2.9065403054038867</v>
      </c>
      <c r="V223">
        <f t="shared" si="47"/>
        <v>6</v>
      </c>
      <c r="W223" t="str">
        <f t="shared" si="48"/>
        <v/>
      </c>
      <c r="X223">
        <f t="shared" si="49"/>
        <v>1309.1875</v>
      </c>
      <c r="Y223" t="str">
        <f t="shared" si="50"/>
        <v/>
      </c>
      <c r="Z223">
        <f t="shared" si="51"/>
        <v>1</v>
      </c>
    </row>
    <row r="224" spans="1:26" x14ac:dyDescent="0.25">
      <c r="A224" t="s">
        <v>248</v>
      </c>
      <c r="B224">
        <v>48279.226562999997</v>
      </c>
      <c r="C224">
        <v>49504</v>
      </c>
      <c r="D224">
        <v>48185</v>
      </c>
      <c r="E224">
        <v>48387</v>
      </c>
      <c r="F224">
        <v>48932</v>
      </c>
      <c r="G224">
        <v>46560</v>
      </c>
      <c r="H224">
        <v>49504</v>
      </c>
      <c r="I224">
        <v>47654</v>
      </c>
      <c r="J224">
        <v>48203</v>
      </c>
      <c r="L224" s="1" t="str">
        <f t="shared" si="40"/>
        <v>10FEB2025:07:00:00</v>
      </c>
      <c r="M224">
        <v>7</v>
      </c>
      <c r="N224">
        <f t="shared" si="41"/>
        <v>1224.7734370000035</v>
      </c>
      <c r="O224" t="str">
        <f t="shared" si="42"/>
        <v/>
      </c>
      <c r="P224">
        <f t="shared" si="43"/>
        <v>1224.7734370000035</v>
      </c>
      <c r="Q224" t="str">
        <f t="shared" si="44"/>
        <v/>
      </c>
      <c r="R224">
        <f t="shared" si="45"/>
        <v>1</v>
      </c>
      <c r="S224">
        <f t="shared" si="46"/>
        <v>2.5368538897403123</v>
      </c>
      <c r="V224">
        <f t="shared" si="47"/>
        <v>7</v>
      </c>
      <c r="W224" t="str">
        <f t="shared" si="48"/>
        <v/>
      </c>
      <c r="X224">
        <f t="shared" si="49"/>
        <v>1224.7734370000035</v>
      </c>
      <c r="Y224" t="str">
        <f t="shared" si="50"/>
        <v/>
      </c>
      <c r="Z224">
        <f t="shared" si="51"/>
        <v>1</v>
      </c>
    </row>
    <row r="225" spans="1:26" x14ac:dyDescent="0.25">
      <c r="A225" t="s">
        <v>249</v>
      </c>
      <c r="B225">
        <v>50353.503905999998</v>
      </c>
      <c r="C225">
        <v>51152</v>
      </c>
      <c r="D225">
        <v>49846</v>
      </c>
      <c r="E225">
        <v>49833</v>
      </c>
      <c r="F225">
        <v>50520</v>
      </c>
      <c r="G225">
        <v>47962</v>
      </c>
      <c r="H225">
        <v>51152</v>
      </c>
      <c r="I225">
        <v>49214</v>
      </c>
      <c r="J225">
        <v>49724</v>
      </c>
      <c r="L225" s="1" t="str">
        <f t="shared" si="40"/>
        <v>10FEB2025:08:00:00</v>
      </c>
      <c r="M225">
        <v>8</v>
      </c>
      <c r="N225">
        <f t="shared" si="41"/>
        <v>798.4960940000019</v>
      </c>
      <c r="O225" t="str">
        <f t="shared" si="42"/>
        <v/>
      </c>
      <c r="P225">
        <f t="shared" si="43"/>
        <v>798.4960940000019</v>
      </c>
      <c r="Q225" t="str">
        <f t="shared" si="44"/>
        <v/>
      </c>
      <c r="R225">
        <f t="shared" si="45"/>
        <v>1</v>
      </c>
      <c r="S225">
        <f t="shared" si="46"/>
        <v>1.5857805953099819</v>
      </c>
      <c r="V225">
        <f t="shared" si="47"/>
        <v>8</v>
      </c>
      <c r="W225" t="str">
        <f t="shared" si="48"/>
        <v/>
      </c>
      <c r="X225">
        <f t="shared" si="49"/>
        <v>798.4960940000019</v>
      </c>
      <c r="Y225" t="str">
        <f t="shared" si="50"/>
        <v/>
      </c>
      <c r="Z225">
        <f t="shared" si="51"/>
        <v>1</v>
      </c>
    </row>
    <row r="226" spans="1:26" x14ac:dyDescent="0.25">
      <c r="A226" t="s">
        <v>250</v>
      </c>
      <c r="B226">
        <v>50870.890625</v>
      </c>
      <c r="C226">
        <v>51404</v>
      </c>
      <c r="D226">
        <v>50715</v>
      </c>
      <c r="E226">
        <v>50975</v>
      </c>
      <c r="F226">
        <v>51196</v>
      </c>
      <c r="G226">
        <v>48590</v>
      </c>
      <c r="H226">
        <v>51404</v>
      </c>
      <c r="I226">
        <v>49969</v>
      </c>
      <c r="J226">
        <v>50395</v>
      </c>
      <c r="L226" s="1" t="str">
        <f t="shared" si="40"/>
        <v>10FEB2025:09:00:00</v>
      </c>
      <c r="M226">
        <v>9</v>
      </c>
      <c r="N226">
        <f t="shared" si="41"/>
        <v>533.109375</v>
      </c>
      <c r="O226" t="str">
        <f t="shared" si="42"/>
        <v/>
      </c>
      <c r="P226">
        <f t="shared" si="43"/>
        <v>533.109375</v>
      </c>
      <c r="Q226" t="str">
        <f t="shared" si="44"/>
        <v/>
      </c>
      <c r="R226">
        <f t="shared" si="45"/>
        <v>1</v>
      </c>
      <c r="S226">
        <f t="shared" si="46"/>
        <v>1.0479654836984682</v>
      </c>
      <c r="V226">
        <f t="shared" si="47"/>
        <v>9</v>
      </c>
      <c r="W226" t="str">
        <f t="shared" si="48"/>
        <v/>
      </c>
      <c r="X226">
        <f t="shared" si="49"/>
        <v>533.109375</v>
      </c>
      <c r="Y226" t="str">
        <f t="shared" si="50"/>
        <v/>
      </c>
      <c r="Z226">
        <f t="shared" si="51"/>
        <v>1</v>
      </c>
    </row>
    <row r="227" spans="1:26" x14ac:dyDescent="0.25">
      <c r="A227" t="s">
        <v>251</v>
      </c>
      <c r="B227">
        <v>51312.542969000002</v>
      </c>
      <c r="C227">
        <v>52246</v>
      </c>
      <c r="D227">
        <v>52332</v>
      </c>
      <c r="E227">
        <v>52498</v>
      </c>
      <c r="F227">
        <v>52215</v>
      </c>
      <c r="G227">
        <v>49678</v>
      </c>
      <c r="H227">
        <v>52246</v>
      </c>
      <c r="I227">
        <v>51005</v>
      </c>
      <c r="J227">
        <v>51506</v>
      </c>
      <c r="L227" s="1" t="str">
        <f t="shared" si="40"/>
        <v>10FEB2025:10:00:00</v>
      </c>
      <c r="M227">
        <v>10</v>
      </c>
      <c r="N227">
        <f t="shared" si="41"/>
        <v>933.4570309999981</v>
      </c>
      <c r="O227" t="str">
        <f t="shared" si="42"/>
        <v/>
      </c>
      <c r="P227">
        <f t="shared" si="43"/>
        <v>933.4570309999981</v>
      </c>
      <c r="Q227" t="str">
        <f t="shared" si="44"/>
        <v/>
      </c>
      <c r="R227">
        <f t="shared" si="45"/>
        <v>1</v>
      </c>
      <c r="S227">
        <f t="shared" si="46"/>
        <v>1.8191595601955208</v>
      </c>
      <c r="V227">
        <f t="shared" si="47"/>
        <v>10</v>
      </c>
      <c r="W227" t="str">
        <f t="shared" si="48"/>
        <v/>
      </c>
      <c r="X227">
        <f t="shared" si="49"/>
        <v>933.4570309999981</v>
      </c>
      <c r="Y227" t="str">
        <f t="shared" si="50"/>
        <v/>
      </c>
      <c r="Z227">
        <f t="shared" si="51"/>
        <v>1</v>
      </c>
    </row>
    <row r="228" spans="1:26" x14ac:dyDescent="0.25">
      <c r="A228" t="s">
        <v>252</v>
      </c>
      <c r="B228">
        <v>52129.550780999998</v>
      </c>
      <c r="C228">
        <v>52862</v>
      </c>
      <c r="D228">
        <v>52723</v>
      </c>
      <c r="E228">
        <v>53229</v>
      </c>
      <c r="F228">
        <v>52259</v>
      </c>
      <c r="G228">
        <v>49912</v>
      </c>
      <c r="H228">
        <v>52862</v>
      </c>
      <c r="I228">
        <v>51149</v>
      </c>
      <c r="J228">
        <v>51869</v>
      </c>
      <c r="L228" s="1" t="str">
        <f t="shared" si="40"/>
        <v>10FEB2025:11:00:00</v>
      </c>
      <c r="M228">
        <v>11</v>
      </c>
      <c r="N228">
        <f t="shared" si="41"/>
        <v>732.4492190000019</v>
      </c>
      <c r="O228" t="str">
        <f t="shared" si="42"/>
        <v/>
      </c>
      <c r="P228">
        <f t="shared" si="43"/>
        <v>732.4492190000019</v>
      </c>
      <c r="Q228" t="str">
        <f t="shared" si="44"/>
        <v/>
      </c>
      <c r="R228">
        <f t="shared" si="45"/>
        <v>1</v>
      </c>
      <c r="S228">
        <f t="shared" si="46"/>
        <v>1.4050556891945489</v>
      </c>
      <c r="V228">
        <f t="shared" si="47"/>
        <v>11</v>
      </c>
      <c r="W228" t="str">
        <f t="shared" si="48"/>
        <v/>
      </c>
      <c r="X228">
        <f t="shared" si="49"/>
        <v>732.4492190000019</v>
      </c>
      <c r="Y228" t="str">
        <f t="shared" si="50"/>
        <v/>
      </c>
      <c r="Z228">
        <f t="shared" si="51"/>
        <v>1</v>
      </c>
    </row>
    <row r="229" spans="1:26" x14ac:dyDescent="0.25">
      <c r="A229" t="s">
        <v>253</v>
      </c>
      <c r="B229">
        <v>52703.773437999997</v>
      </c>
      <c r="C229">
        <v>52695</v>
      </c>
      <c r="D229">
        <v>52525</v>
      </c>
      <c r="E229">
        <v>52891</v>
      </c>
      <c r="F229">
        <v>52172</v>
      </c>
      <c r="G229">
        <v>49949</v>
      </c>
      <c r="H229">
        <v>52695</v>
      </c>
      <c r="I229">
        <v>51129</v>
      </c>
      <c r="J229">
        <v>51760</v>
      </c>
      <c r="L229" s="1" t="str">
        <f t="shared" si="40"/>
        <v>10FEB2025:12:00:00</v>
      </c>
      <c r="M229">
        <v>12</v>
      </c>
      <c r="N229">
        <f t="shared" si="41"/>
        <v>-8.7734379999965313</v>
      </c>
      <c r="O229">
        <f t="shared" si="42"/>
        <v>-8.7734379999965313</v>
      </c>
      <c r="P229" t="str">
        <f t="shared" si="43"/>
        <v/>
      </c>
      <c r="Q229">
        <f t="shared" si="44"/>
        <v>1</v>
      </c>
      <c r="R229" t="str">
        <f t="shared" si="45"/>
        <v/>
      </c>
      <c r="S229">
        <f t="shared" si="46"/>
        <v>1.6646698002217023E-2</v>
      </c>
      <c r="V229">
        <f t="shared" si="47"/>
        <v>12</v>
      </c>
      <c r="W229">
        <f t="shared" si="48"/>
        <v>-8.7734379999965313</v>
      </c>
      <c r="X229" t="str">
        <f t="shared" si="49"/>
        <v/>
      </c>
      <c r="Y229">
        <f t="shared" si="50"/>
        <v>1</v>
      </c>
      <c r="Z229" t="str">
        <f t="shared" si="51"/>
        <v/>
      </c>
    </row>
    <row r="230" spans="1:26" x14ac:dyDescent="0.25">
      <c r="A230" t="s">
        <v>254</v>
      </c>
      <c r="B230">
        <v>53336.417969000002</v>
      </c>
      <c r="C230">
        <v>52578</v>
      </c>
      <c r="D230">
        <v>52368</v>
      </c>
      <c r="E230">
        <v>52668</v>
      </c>
      <c r="F230">
        <v>51576</v>
      </c>
      <c r="G230">
        <v>49372</v>
      </c>
      <c r="H230">
        <v>52578</v>
      </c>
      <c r="I230">
        <v>50575</v>
      </c>
      <c r="J230">
        <v>51370</v>
      </c>
      <c r="L230" s="1" t="str">
        <f t="shared" si="40"/>
        <v>10FEB2025:13:00:00</v>
      </c>
      <c r="M230">
        <v>13</v>
      </c>
      <c r="N230">
        <f t="shared" si="41"/>
        <v>-758.4179690000019</v>
      </c>
      <c r="O230">
        <f t="shared" si="42"/>
        <v>-758.4179690000019</v>
      </c>
      <c r="P230" t="str">
        <f t="shared" si="43"/>
        <v/>
      </c>
      <c r="Q230">
        <f t="shared" si="44"/>
        <v>1</v>
      </c>
      <c r="R230" t="str">
        <f t="shared" si="45"/>
        <v/>
      </c>
      <c r="S230">
        <f t="shared" si="46"/>
        <v>1.4219514505844897</v>
      </c>
      <c r="V230">
        <f t="shared" si="47"/>
        <v>13</v>
      </c>
      <c r="W230">
        <f t="shared" si="48"/>
        <v>-758.4179690000019</v>
      </c>
      <c r="X230" t="str">
        <f t="shared" si="49"/>
        <v/>
      </c>
      <c r="Y230">
        <f t="shared" si="50"/>
        <v>1</v>
      </c>
      <c r="Z230" t="str">
        <f t="shared" si="51"/>
        <v/>
      </c>
    </row>
    <row r="231" spans="1:26" x14ac:dyDescent="0.25">
      <c r="A231" t="s">
        <v>255</v>
      </c>
      <c r="B231">
        <v>53240</v>
      </c>
      <c r="C231">
        <v>52837</v>
      </c>
      <c r="D231">
        <v>52420</v>
      </c>
      <c r="E231">
        <v>52143</v>
      </c>
      <c r="F231">
        <v>51311</v>
      </c>
      <c r="G231">
        <v>49214</v>
      </c>
      <c r="H231">
        <v>52837</v>
      </c>
      <c r="I231">
        <v>50373</v>
      </c>
      <c r="J231">
        <v>51159</v>
      </c>
      <c r="L231" s="1" t="str">
        <f t="shared" si="40"/>
        <v>10FEB2025:14:00:00</v>
      </c>
      <c r="M231">
        <v>14</v>
      </c>
      <c r="N231">
        <f t="shared" si="41"/>
        <v>-403</v>
      </c>
      <c r="O231">
        <f t="shared" si="42"/>
        <v>-403</v>
      </c>
      <c r="P231" t="str">
        <f t="shared" si="43"/>
        <v/>
      </c>
      <c r="Q231">
        <f t="shared" si="44"/>
        <v>1</v>
      </c>
      <c r="R231" t="str">
        <f t="shared" si="45"/>
        <v/>
      </c>
      <c r="S231">
        <f t="shared" si="46"/>
        <v>0.75694966190833957</v>
      </c>
      <c r="V231">
        <f t="shared" si="47"/>
        <v>14</v>
      </c>
      <c r="W231">
        <f t="shared" si="48"/>
        <v>-403</v>
      </c>
      <c r="X231" t="str">
        <f t="shared" si="49"/>
        <v/>
      </c>
      <c r="Y231">
        <f t="shared" si="50"/>
        <v>1</v>
      </c>
      <c r="Z231" t="str">
        <f t="shared" si="51"/>
        <v/>
      </c>
    </row>
    <row r="232" spans="1:26" x14ac:dyDescent="0.25">
      <c r="A232" t="s">
        <v>256</v>
      </c>
      <c r="B232">
        <v>53027.777344000002</v>
      </c>
      <c r="C232">
        <v>52469</v>
      </c>
      <c r="D232">
        <v>52363</v>
      </c>
      <c r="E232">
        <v>51853</v>
      </c>
      <c r="F232">
        <v>51094</v>
      </c>
      <c r="G232">
        <v>49151</v>
      </c>
      <c r="H232">
        <v>52469</v>
      </c>
      <c r="I232">
        <v>50324</v>
      </c>
      <c r="J232">
        <v>50980</v>
      </c>
      <c r="L232" s="1" t="str">
        <f t="shared" si="40"/>
        <v>10FEB2025:15:00:00</v>
      </c>
      <c r="M232">
        <v>15</v>
      </c>
      <c r="N232">
        <f t="shared" si="41"/>
        <v>-558.7773440000019</v>
      </c>
      <c r="O232">
        <f t="shared" si="42"/>
        <v>-558.7773440000019</v>
      </c>
      <c r="P232" t="str">
        <f t="shared" si="43"/>
        <v/>
      </c>
      <c r="Q232">
        <f t="shared" si="44"/>
        <v>1</v>
      </c>
      <c r="R232" t="str">
        <f t="shared" si="45"/>
        <v/>
      </c>
      <c r="S232">
        <f t="shared" si="46"/>
        <v>1.0537446070483407</v>
      </c>
      <c r="V232">
        <f t="shared" si="47"/>
        <v>15</v>
      </c>
      <c r="W232">
        <f t="shared" si="48"/>
        <v>-558.7773440000019</v>
      </c>
      <c r="X232" t="str">
        <f t="shared" si="49"/>
        <v/>
      </c>
      <c r="Y232">
        <f t="shared" si="50"/>
        <v>1</v>
      </c>
      <c r="Z232" t="str">
        <f t="shared" si="51"/>
        <v/>
      </c>
    </row>
    <row r="233" spans="1:26" x14ac:dyDescent="0.25">
      <c r="A233" t="s">
        <v>257</v>
      </c>
      <c r="B233">
        <v>53542.730469000002</v>
      </c>
      <c r="C233">
        <v>52760</v>
      </c>
      <c r="D233">
        <v>52168</v>
      </c>
      <c r="E233">
        <v>51375</v>
      </c>
      <c r="F233">
        <v>51172</v>
      </c>
      <c r="G233">
        <v>49352</v>
      </c>
      <c r="H233">
        <v>52760</v>
      </c>
      <c r="I233">
        <v>50495</v>
      </c>
      <c r="J233">
        <v>51041</v>
      </c>
      <c r="L233" s="1" t="str">
        <f t="shared" si="40"/>
        <v>10FEB2025:16:00:00</v>
      </c>
      <c r="M233">
        <v>16</v>
      </c>
      <c r="N233">
        <f t="shared" si="41"/>
        <v>-782.7304690000019</v>
      </c>
      <c r="O233">
        <f t="shared" si="42"/>
        <v>-782.7304690000019</v>
      </c>
      <c r="P233" t="str">
        <f t="shared" si="43"/>
        <v/>
      </c>
      <c r="Q233">
        <f t="shared" si="44"/>
        <v>1</v>
      </c>
      <c r="R233" t="str">
        <f t="shared" si="45"/>
        <v/>
      </c>
      <c r="S233">
        <f t="shared" si="46"/>
        <v>1.4618800015310849</v>
      </c>
      <c r="V233">
        <f t="shared" si="47"/>
        <v>16</v>
      </c>
      <c r="W233">
        <f t="shared" si="48"/>
        <v>-782.7304690000019</v>
      </c>
      <c r="X233" t="str">
        <f t="shared" si="49"/>
        <v/>
      </c>
      <c r="Y233">
        <f t="shared" si="50"/>
        <v>1</v>
      </c>
      <c r="Z233" t="str">
        <f t="shared" si="51"/>
        <v/>
      </c>
    </row>
    <row r="234" spans="1:26" x14ac:dyDescent="0.25">
      <c r="A234" t="s">
        <v>258</v>
      </c>
      <c r="B234">
        <v>53566.738280999998</v>
      </c>
      <c r="C234">
        <v>52992</v>
      </c>
      <c r="D234">
        <v>51844</v>
      </c>
      <c r="E234">
        <v>51130</v>
      </c>
      <c r="F234">
        <v>51427</v>
      </c>
      <c r="G234">
        <v>49547</v>
      </c>
      <c r="H234">
        <v>52992</v>
      </c>
      <c r="I234">
        <v>50731</v>
      </c>
      <c r="J234">
        <v>51151</v>
      </c>
      <c r="L234" s="1" t="str">
        <f t="shared" si="40"/>
        <v>10FEB2025:17:00:00</v>
      </c>
      <c r="M234">
        <v>17</v>
      </c>
      <c r="N234">
        <f t="shared" si="41"/>
        <v>-574.7382809999981</v>
      </c>
      <c r="O234">
        <f t="shared" si="42"/>
        <v>-574.7382809999981</v>
      </c>
      <c r="P234" t="str">
        <f t="shared" si="43"/>
        <v/>
      </c>
      <c r="Q234">
        <f t="shared" si="44"/>
        <v>1</v>
      </c>
      <c r="R234" t="str">
        <f t="shared" si="45"/>
        <v/>
      </c>
      <c r="S234">
        <f t="shared" si="46"/>
        <v>1.0729387292260364</v>
      </c>
      <c r="V234">
        <f t="shared" si="47"/>
        <v>17</v>
      </c>
      <c r="W234">
        <f t="shared" si="48"/>
        <v>-574.7382809999981</v>
      </c>
      <c r="X234" t="str">
        <f t="shared" si="49"/>
        <v/>
      </c>
      <c r="Y234">
        <f t="shared" si="50"/>
        <v>1</v>
      </c>
      <c r="Z234" t="str">
        <f t="shared" si="51"/>
        <v/>
      </c>
    </row>
    <row r="235" spans="1:26" x14ac:dyDescent="0.25">
      <c r="A235" t="s">
        <v>259</v>
      </c>
      <c r="B235">
        <v>53821.78125</v>
      </c>
      <c r="C235">
        <v>53386</v>
      </c>
      <c r="D235">
        <v>51321</v>
      </c>
      <c r="E235">
        <v>50452</v>
      </c>
      <c r="F235">
        <v>51882</v>
      </c>
      <c r="G235">
        <v>49959</v>
      </c>
      <c r="H235">
        <v>53386</v>
      </c>
      <c r="I235">
        <v>51191</v>
      </c>
      <c r="J235">
        <v>51341</v>
      </c>
      <c r="L235" s="1" t="str">
        <f t="shared" si="40"/>
        <v>10FEB2025:18:00:00</v>
      </c>
      <c r="M235">
        <v>18</v>
      </c>
      <c r="N235">
        <f t="shared" si="41"/>
        <v>-435.78125</v>
      </c>
      <c r="O235">
        <f t="shared" si="42"/>
        <v>-435.78125</v>
      </c>
      <c r="P235" t="str">
        <f t="shared" si="43"/>
        <v/>
      </c>
      <c r="Q235">
        <f t="shared" si="44"/>
        <v>1</v>
      </c>
      <c r="R235" t="str">
        <f t="shared" si="45"/>
        <v/>
      </c>
      <c r="S235">
        <f t="shared" si="46"/>
        <v>0.8096745218739857</v>
      </c>
      <c r="V235">
        <f t="shared" si="47"/>
        <v>18</v>
      </c>
      <c r="W235">
        <f t="shared" si="48"/>
        <v>-435.78125</v>
      </c>
      <c r="X235" t="str">
        <f t="shared" si="49"/>
        <v/>
      </c>
      <c r="Y235">
        <f t="shared" si="50"/>
        <v>1</v>
      </c>
      <c r="Z235" t="str">
        <f t="shared" si="51"/>
        <v/>
      </c>
    </row>
    <row r="236" spans="1:26" x14ac:dyDescent="0.25">
      <c r="A236" t="s">
        <v>260</v>
      </c>
      <c r="B236">
        <v>54708.21875</v>
      </c>
      <c r="C236">
        <v>54209</v>
      </c>
      <c r="D236">
        <v>51543</v>
      </c>
      <c r="E236">
        <v>50410</v>
      </c>
      <c r="F236">
        <v>52709</v>
      </c>
      <c r="G236">
        <v>50563</v>
      </c>
      <c r="H236">
        <v>54209</v>
      </c>
      <c r="I236">
        <v>51840</v>
      </c>
      <c r="J236">
        <v>51888</v>
      </c>
      <c r="L236" s="1" t="str">
        <f t="shared" si="40"/>
        <v>10FEB2025:19:00:00</v>
      </c>
      <c r="M236">
        <v>19</v>
      </c>
      <c r="N236">
        <f t="shared" si="41"/>
        <v>-499.21875</v>
      </c>
      <c r="O236">
        <f t="shared" si="42"/>
        <v>-499.21875</v>
      </c>
      <c r="P236" t="str">
        <f t="shared" si="43"/>
        <v/>
      </c>
      <c r="Q236">
        <f t="shared" si="44"/>
        <v>1</v>
      </c>
      <c r="R236" t="str">
        <f t="shared" si="45"/>
        <v/>
      </c>
      <c r="S236">
        <f t="shared" si="46"/>
        <v>0.9125114313834245</v>
      </c>
      <c r="V236">
        <f t="shared" si="47"/>
        <v>19</v>
      </c>
      <c r="W236">
        <f t="shared" si="48"/>
        <v>-499.21875</v>
      </c>
      <c r="X236" t="str">
        <f t="shared" si="49"/>
        <v/>
      </c>
      <c r="Y236">
        <f t="shared" si="50"/>
        <v>1</v>
      </c>
      <c r="Z236" t="str">
        <f t="shared" si="51"/>
        <v/>
      </c>
    </row>
    <row r="237" spans="1:26" x14ac:dyDescent="0.25">
      <c r="A237" t="s">
        <v>261</v>
      </c>
      <c r="B237">
        <v>54658.847655999998</v>
      </c>
      <c r="C237">
        <v>54542</v>
      </c>
      <c r="D237">
        <v>52157</v>
      </c>
      <c r="E237">
        <v>51174</v>
      </c>
      <c r="F237">
        <v>53103</v>
      </c>
      <c r="G237">
        <v>50731</v>
      </c>
      <c r="H237">
        <v>54542</v>
      </c>
      <c r="I237">
        <v>52024</v>
      </c>
      <c r="J237">
        <v>52219</v>
      </c>
      <c r="L237" s="1" t="str">
        <f t="shared" si="40"/>
        <v>10FEB2025:20:00:00</v>
      </c>
      <c r="M237">
        <v>20</v>
      </c>
      <c r="N237">
        <f t="shared" si="41"/>
        <v>-116.8476559999981</v>
      </c>
      <c r="O237">
        <f t="shared" si="42"/>
        <v>-116.8476559999981</v>
      </c>
      <c r="P237" t="str">
        <f t="shared" si="43"/>
        <v/>
      </c>
      <c r="Q237">
        <f t="shared" si="44"/>
        <v>1</v>
      </c>
      <c r="R237" t="str">
        <f t="shared" si="45"/>
        <v/>
      </c>
      <c r="S237">
        <f t="shared" si="46"/>
        <v>0.21377628876369392</v>
      </c>
      <c r="V237">
        <f t="shared" si="47"/>
        <v>20</v>
      </c>
      <c r="W237">
        <f t="shared" si="48"/>
        <v>-116.8476559999981</v>
      </c>
      <c r="X237" t="str">
        <f t="shared" si="49"/>
        <v/>
      </c>
      <c r="Y237">
        <f t="shared" si="50"/>
        <v>1</v>
      </c>
      <c r="Z237" t="str">
        <f t="shared" si="51"/>
        <v/>
      </c>
    </row>
    <row r="238" spans="1:26" x14ac:dyDescent="0.25">
      <c r="A238" t="s">
        <v>262</v>
      </c>
      <c r="B238">
        <v>54016.453125</v>
      </c>
      <c r="C238">
        <v>53407</v>
      </c>
      <c r="D238">
        <v>51614</v>
      </c>
      <c r="E238">
        <v>50845</v>
      </c>
      <c r="F238">
        <v>52272</v>
      </c>
      <c r="G238">
        <v>49792</v>
      </c>
      <c r="H238">
        <v>53407</v>
      </c>
      <c r="I238">
        <v>51102</v>
      </c>
      <c r="J238">
        <v>51395</v>
      </c>
      <c r="L238" s="1" t="str">
        <f t="shared" si="40"/>
        <v>10FEB2025:21:00:00</v>
      </c>
      <c r="M238">
        <v>21</v>
      </c>
      <c r="N238">
        <f t="shared" si="41"/>
        <v>-609.453125</v>
      </c>
      <c r="O238">
        <f t="shared" si="42"/>
        <v>-609.453125</v>
      </c>
      <c r="P238" t="str">
        <f t="shared" si="43"/>
        <v/>
      </c>
      <c r="Q238">
        <f t="shared" si="44"/>
        <v>1</v>
      </c>
      <c r="R238" t="str">
        <f t="shared" si="45"/>
        <v/>
      </c>
      <c r="S238">
        <f t="shared" si="46"/>
        <v>1.1282731274296345</v>
      </c>
      <c r="V238">
        <f t="shared" si="47"/>
        <v>21</v>
      </c>
      <c r="W238">
        <f t="shared" si="48"/>
        <v>-609.453125</v>
      </c>
      <c r="X238" t="str">
        <f t="shared" si="49"/>
        <v/>
      </c>
      <c r="Y238">
        <f t="shared" si="50"/>
        <v>1</v>
      </c>
      <c r="Z238" t="str">
        <f t="shared" si="51"/>
        <v/>
      </c>
    </row>
    <row r="239" spans="1:26" x14ac:dyDescent="0.25">
      <c r="A239" t="s">
        <v>263</v>
      </c>
      <c r="B239">
        <v>53049.183594000002</v>
      </c>
      <c r="C239">
        <v>51892</v>
      </c>
      <c r="D239">
        <v>50673</v>
      </c>
      <c r="E239">
        <v>50123</v>
      </c>
      <c r="F239">
        <v>50834</v>
      </c>
      <c r="G239">
        <v>48369</v>
      </c>
      <c r="H239">
        <v>51892</v>
      </c>
      <c r="I239">
        <v>49706</v>
      </c>
      <c r="J239">
        <v>50058</v>
      </c>
      <c r="L239" s="1" t="str">
        <f t="shared" si="40"/>
        <v>10FEB2025:22:00:00</v>
      </c>
      <c r="M239">
        <v>22</v>
      </c>
      <c r="N239">
        <f t="shared" si="41"/>
        <v>-1157.1835940000019</v>
      </c>
      <c r="O239">
        <f t="shared" si="42"/>
        <v>-1157.1835940000019</v>
      </c>
      <c r="P239" t="str">
        <f t="shared" si="43"/>
        <v/>
      </c>
      <c r="Q239">
        <f t="shared" si="44"/>
        <v>1</v>
      </c>
      <c r="R239" t="str">
        <f t="shared" si="45"/>
        <v/>
      </c>
      <c r="S239">
        <f t="shared" si="46"/>
        <v>2.1813410039563408</v>
      </c>
      <c r="V239">
        <f t="shared" si="47"/>
        <v>22</v>
      </c>
      <c r="W239">
        <f t="shared" si="48"/>
        <v>-1157.1835940000019</v>
      </c>
      <c r="X239" t="str">
        <f t="shared" si="49"/>
        <v/>
      </c>
      <c r="Y239">
        <f t="shared" si="50"/>
        <v>1</v>
      </c>
      <c r="Z239" t="str">
        <f t="shared" si="51"/>
        <v/>
      </c>
    </row>
    <row r="240" spans="1:26" x14ac:dyDescent="0.25">
      <c r="A240" t="s">
        <v>264</v>
      </c>
      <c r="B240">
        <v>50594.441405999998</v>
      </c>
      <c r="C240">
        <v>49564</v>
      </c>
      <c r="D240">
        <v>48571</v>
      </c>
      <c r="E240">
        <v>48203</v>
      </c>
      <c r="F240">
        <v>48631</v>
      </c>
      <c r="G240">
        <v>46418</v>
      </c>
      <c r="H240">
        <v>49564</v>
      </c>
      <c r="I240">
        <v>47666</v>
      </c>
      <c r="J240">
        <v>47958</v>
      </c>
      <c r="L240" s="1" t="str">
        <f t="shared" si="40"/>
        <v>10FEB2025:23:00:00</v>
      </c>
      <c r="M240">
        <v>23</v>
      </c>
      <c r="N240">
        <f t="shared" si="41"/>
        <v>-1030.4414059999981</v>
      </c>
      <c r="O240">
        <f t="shared" si="42"/>
        <v>-1030.4414059999981</v>
      </c>
      <c r="P240" t="str">
        <f t="shared" si="43"/>
        <v/>
      </c>
      <c r="Q240">
        <f t="shared" si="44"/>
        <v>1</v>
      </c>
      <c r="R240" t="str">
        <f t="shared" si="45"/>
        <v/>
      </c>
      <c r="S240">
        <f t="shared" si="46"/>
        <v>2.0366692019210593</v>
      </c>
      <c r="V240">
        <f t="shared" si="47"/>
        <v>23</v>
      </c>
      <c r="W240">
        <f t="shared" si="48"/>
        <v>-1030.4414059999981</v>
      </c>
      <c r="X240" t="str">
        <f t="shared" si="49"/>
        <v/>
      </c>
      <c r="Y240">
        <f t="shared" si="50"/>
        <v>1</v>
      </c>
      <c r="Z240" t="str">
        <f t="shared" si="51"/>
        <v/>
      </c>
    </row>
    <row r="241" spans="1:26" x14ac:dyDescent="0.25">
      <c r="A241" t="s">
        <v>265</v>
      </c>
      <c r="B241">
        <v>48421.0625</v>
      </c>
      <c r="C241">
        <v>47028</v>
      </c>
      <c r="D241">
        <v>46318</v>
      </c>
      <c r="E241">
        <v>45939</v>
      </c>
      <c r="F241">
        <v>46470</v>
      </c>
      <c r="G241">
        <v>44442</v>
      </c>
      <c r="H241">
        <v>47028</v>
      </c>
      <c r="I241">
        <v>45618</v>
      </c>
      <c r="J241">
        <v>45677</v>
      </c>
      <c r="L241" s="1" t="str">
        <f t="shared" si="40"/>
        <v>11FEB2025:00:00:00</v>
      </c>
      <c r="M241">
        <v>24</v>
      </c>
      <c r="N241">
        <f t="shared" si="41"/>
        <v>-1393.0625</v>
      </c>
      <c r="O241">
        <f t="shared" si="42"/>
        <v>-1393.0625</v>
      </c>
      <c r="P241" t="str">
        <f t="shared" si="43"/>
        <v/>
      </c>
      <c r="Q241">
        <f t="shared" si="44"/>
        <v>1</v>
      </c>
      <c r="R241" t="str">
        <f t="shared" si="45"/>
        <v/>
      </c>
      <c r="S241">
        <f t="shared" si="46"/>
        <v>2.8769763158336312</v>
      </c>
      <c r="V241">
        <f t="shared" si="47"/>
        <v>24</v>
      </c>
      <c r="W241">
        <f t="shared" si="48"/>
        <v>-1393.0625</v>
      </c>
      <c r="X241" t="str">
        <f t="shared" si="49"/>
        <v/>
      </c>
      <c r="Y241">
        <f t="shared" si="50"/>
        <v>1</v>
      </c>
      <c r="Z241" t="str">
        <f t="shared" si="51"/>
        <v/>
      </c>
    </row>
    <row r="242" spans="1:26" x14ac:dyDescent="0.25">
      <c r="A242" t="s">
        <v>266</v>
      </c>
      <c r="B242">
        <v>46886.976562999997</v>
      </c>
      <c r="C242">
        <v>45899</v>
      </c>
      <c r="D242">
        <v>45475</v>
      </c>
      <c r="E242">
        <v>45417</v>
      </c>
      <c r="F242">
        <v>45899</v>
      </c>
      <c r="G242">
        <v>43939</v>
      </c>
      <c r="H242">
        <v>45723</v>
      </c>
      <c r="I242">
        <v>44705</v>
      </c>
      <c r="J242">
        <v>45184</v>
      </c>
      <c r="L242" s="1" t="str">
        <f t="shared" si="40"/>
        <v>11FEB2025:01:00:00</v>
      </c>
      <c r="M242">
        <v>1</v>
      </c>
      <c r="N242">
        <f t="shared" si="41"/>
        <v>-987.97656299999653</v>
      </c>
      <c r="O242">
        <f t="shared" si="42"/>
        <v>-987.97656299999653</v>
      </c>
      <c r="P242" t="str">
        <f t="shared" si="43"/>
        <v/>
      </c>
      <c r="Q242">
        <f t="shared" si="44"/>
        <v>1</v>
      </c>
      <c r="R242" t="str">
        <f t="shared" si="45"/>
        <v/>
      </c>
      <c r="S242">
        <f t="shared" si="46"/>
        <v>2.1071449588405327</v>
      </c>
      <c r="V242">
        <f t="shared" si="47"/>
        <v>1</v>
      </c>
      <c r="W242">
        <f t="shared" si="48"/>
        <v>-987.97656299999653</v>
      </c>
      <c r="X242" t="str">
        <f t="shared" si="49"/>
        <v/>
      </c>
      <c r="Y242">
        <f t="shared" si="50"/>
        <v>1</v>
      </c>
      <c r="Z242" t="str">
        <f t="shared" si="51"/>
        <v/>
      </c>
    </row>
    <row r="243" spans="1:26" x14ac:dyDescent="0.25">
      <c r="A243" t="s">
        <v>267</v>
      </c>
      <c r="B243">
        <v>45814.53125</v>
      </c>
      <c r="C243">
        <v>44712</v>
      </c>
      <c r="D243">
        <v>44272</v>
      </c>
      <c r="E243">
        <v>44229</v>
      </c>
      <c r="F243">
        <v>44712</v>
      </c>
      <c r="G243">
        <v>42880</v>
      </c>
      <c r="H243">
        <v>44722</v>
      </c>
      <c r="I243">
        <v>43493</v>
      </c>
      <c r="J243">
        <v>44055</v>
      </c>
      <c r="L243" s="1" t="str">
        <f t="shared" si="40"/>
        <v>11FEB2025:02:00:00</v>
      </c>
      <c r="M243">
        <v>2</v>
      </c>
      <c r="N243">
        <f t="shared" si="41"/>
        <v>-1102.53125</v>
      </c>
      <c r="O243">
        <f t="shared" si="42"/>
        <v>-1102.53125</v>
      </c>
      <c r="P243" t="str">
        <f t="shared" si="43"/>
        <v/>
      </c>
      <c r="Q243">
        <f t="shared" si="44"/>
        <v>1</v>
      </c>
      <c r="R243" t="str">
        <f t="shared" si="45"/>
        <v/>
      </c>
      <c r="S243">
        <f t="shared" si="46"/>
        <v>2.4065099432835515</v>
      </c>
      <c r="V243">
        <f t="shared" si="47"/>
        <v>2</v>
      </c>
      <c r="W243">
        <f t="shared" si="48"/>
        <v>-1102.53125</v>
      </c>
      <c r="X243" t="str">
        <f t="shared" si="49"/>
        <v/>
      </c>
      <c r="Y243">
        <f t="shared" si="50"/>
        <v>1</v>
      </c>
      <c r="Z243" t="str">
        <f t="shared" si="51"/>
        <v/>
      </c>
    </row>
    <row r="244" spans="1:26" x14ac:dyDescent="0.25">
      <c r="A244" t="s">
        <v>268</v>
      </c>
      <c r="B244">
        <v>45435.226562999997</v>
      </c>
      <c r="C244">
        <v>43969</v>
      </c>
      <c r="D244">
        <v>43684</v>
      </c>
      <c r="E244">
        <v>43955</v>
      </c>
      <c r="F244">
        <v>43969</v>
      </c>
      <c r="G244">
        <v>42183</v>
      </c>
      <c r="H244">
        <v>43930</v>
      </c>
      <c r="I244">
        <v>42738</v>
      </c>
      <c r="J244">
        <v>43374</v>
      </c>
      <c r="L244" s="1" t="str">
        <f t="shared" si="40"/>
        <v>11FEB2025:03:00:00</v>
      </c>
      <c r="M244">
        <v>3</v>
      </c>
      <c r="N244">
        <f t="shared" si="41"/>
        <v>-1466.2265629999965</v>
      </c>
      <c r="O244">
        <f t="shared" si="42"/>
        <v>-1466.2265629999965</v>
      </c>
      <c r="P244" t="str">
        <f t="shared" si="43"/>
        <v/>
      </c>
      <c r="Q244">
        <f t="shared" si="44"/>
        <v>1</v>
      </c>
      <c r="R244" t="str">
        <f t="shared" si="45"/>
        <v/>
      </c>
      <c r="S244">
        <f t="shared" si="46"/>
        <v>3.2270699937348004</v>
      </c>
      <c r="V244">
        <f t="shared" si="47"/>
        <v>3</v>
      </c>
      <c r="W244">
        <f t="shared" si="48"/>
        <v>-1466.2265629999965</v>
      </c>
      <c r="X244" t="str">
        <f t="shared" si="49"/>
        <v/>
      </c>
      <c r="Y244">
        <f t="shared" si="50"/>
        <v>1</v>
      </c>
      <c r="Z244" t="str">
        <f t="shared" si="51"/>
        <v/>
      </c>
    </row>
    <row r="245" spans="1:26" x14ac:dyDescent="0.25">
      <c r="A245" t="s">
        <v>269</v>
      </c>
      <c r="B245">
        <v>45321.613280999998</v>
      </c>
      <c r="C245">
        <v>43747</v>
      </c>
      <c r="D245">
        <v>43266</v>
      </c>
      <c r="E245">
        <v>43259</v>
      </c>
      <c r="F245">
        <v>43747</v>
      </c>
      <c r="G245">
        <v>41976</v>
      </c>
      <c r="H245">
        <v>43792</v>
      </c>
      <c r="I245">
        <v>42508</v>
      </c>
      <c r="J245">
        <v>43081</v>
      </c>
      <c r="L245" s="1" t="str">
        <f t="shared" si="40"/>
        <v>11FEB2025:04:00:00</v>
      </c>
      <c r="M245">
        <v>4</v>
      </c>
      <c r="N245">
        <f t="shared" si="41"/>
        <v>-1574.6132809999981</v>
      </c>
      <c r="O245">
        <f t="shared" si="42"/>
        <v>-1574.6132809999981</v>
      </c>
      <c r="P245" t="str">
        <f t="shared" si="43"/>
        <v/>
      </c>
      <c r="Q245">
        <f t="shared" si="44"/>
        <v>1</v>
      </c>
      <c r="R245" t="str">
        <f t="shared" si="45"/>
        <v/>
      </c>
      <c r="S245">
        <f t="shared" si="46"/>
        <v>3.4743098645610591</v>
      </c>
      <c r="V245">
        <f t="shared" si="47"/>
        <v>4</v>
      </c>
      <c r="W245">
        <f t="shared" si="48"/>
        <v>-1574.6132809999981</v>
      </c>
      <c r="X245" t="str">
        <f t="shared" si="49"/>
        <v/>
      </c>
      <c r="Y245">
        <f t="shared" si="50"/>
        <v>1</v>
      </c>
      <c r="Z245" t="str">
        <f t="shared" si="51"/>
        <v/>
      </c>
    </row>
    <row r="246" spans="1:26" x14ac:dyDescent="0.25">
      <c r="A246" t="s">
        <v>270</v>
      </c>
      <c r="B246">
        <v>45631.808594000002</v>
      </c>
      <c r="C246">
        <v>44290</v>
      </c>
      <c r="D246">
        <v>43421</v>
      </c>
      <c r="E246">
        <v>43299</v>
      </c>
      <c r="F246">
        <v>44290</v>
      </c>
      <c r="G246">
        <v>42412</v>
      </c>
      <c r="H246">
        <v>44320</v>
      </c>
      <c r="I246">
        <v>42931</v>
      </c>
      <c r="J246">
        <v>43483</v>
      </c>
      <c r="L246" s="1" t="str">
        <f t="shared" si="40"/>
        <v>11FEB2025:05:00:00</v>
      </c>
      <c r="M246">
        <v>5</v>
      </c>
      <c r="N246">
        <f t="shared" si="41"/>
        <v>-1341.8085940000019</v>
      </c>
      <c r="O246">
        <f t="shared" si="42"/>
        <v>-1341.8085940000019</v>
      </c>
      <c r="P246" t="str">
        <f t="shared" si="43"/>
        <v/>
      </c>
      <c r="Q246">
        <f t="shared" si="44"/>
        <v>1</v>
      </c>
      <c r="R246" t="str">
        <f t="shared" si="45"/>
        <v/>
      </c>
      <c r="S246">
        <f t="shared" si="46"/>
        <v>2.9405115320728985</v>
      </c>
      <c r="V246">
        <f t="shared" si="47"/>
        <v>5</v>
      </c>
      <c r="W246">
        <f t="shared" si="48"/>
        <v>-1341.8085940000019</v>
      </c>
      <c r="X246" t="str">
        <f t="shared" si="49"/>
        <v/>
      </c>
      <c r="Y246">
        <f t="shared" si="50"/>
        <v>1</v>
      </c>
      <c r="Z246" t="str">
        <f t="shared" si="51"/>
        <v/>
      </c>
    </row>
    <row r="247" spans="1:26" x14ac:dyDescent="0.25">
      <c r="A247" t="s">
        <v>271</v>
      </c>
      <c r="B247">
        <v>47581.398437999997</v>
      </c>
      <c r="C247">
        <v>46103</v>
      </c>
      <c r="D247">
        <v>44729</v>
      </c>
      <c r="E247">
        <v>44582</v>
      </c>
      <c r="F247">
        <v>46103</v>
      </c>
      <c r="G247">
        <v>43987</v>
      </c>
      <c r="H247">
        <v>46086</v>
      </c>
      <c r="I247">
        <v>44593</v>
      </c>
      <c r="J247">
        <v>45102</v>
      </c>
      <c r="L247" s="1" t="str">
        <f t="shared" si="40"/>
        <v>11FEB2025:06:00:00</v>
      </c>
      <c r="M247">
        <v>6</v>
      </c>
      <c r="N247">
        <f t="shared" si="41"/>
        <v>-1478.3984379999965</v>
      </c>
      <c r="O247">
        <f t="shared" si="42"/>
        <v>-1478.3984379999965</v>
      </c>
      <c r="P247" t="str">
        <f t="shared" si="43"/>
        <v/>
      </c>
      <c r="Q247">
        <f t="shared" si="44"/>
        <v>1</v>
      </c>
      <c r="R247" t="str">
        <f t="shared" si="45"/>
        <v/>
      </c>
      <c r="S247">
        <f t="shared" si="46"/>
        <v>3.1070932896736831</v>
      </c>
      <c r="V247">
        <f t="shared" si="47"/>
        <v>6</v>
      </c>
      <c r="W247">
        <f t="shared" si="48"/>
        <v>-1478.3984379999965</v>
      </c>
      <c r="X247" t="str">
        <f t="shared" si="49"/>
        <v/>
      </c>
      <c r="Y247">
        <f t="shared" si="50"/>
        <v>1</v>
      </c>
      <c r="Z247" t="str">
        <f t="shared" si="51"/>
        <v/>
      </c>
    </row>
    <row r="248" spans="1:26" x14ac:dyDescent="0.25">
      <c r="A248" t="s">
        <v>272</v>
      </c>
      <c r="B248">
        <v>50696.214844000002</v>
      </c>
      <c r="C248">
        <v>49172</v>
      </c>
      <c r="D248">
        <v>47043</v>
      </c>
      <c r="E248">
        <v>46824</v>
      </c>
      <c r="F248">
        <v>49172</v>
      </c>
      <c r="G248">
        <v>46672</v>
      </c>
      <c r="H248">
        <v>49128</v>
      </c>
      <c r="I248">
        <v>47472</v>
      </c>
      <c r="J248">
        <v>47894</v>
      </c>
      <c r="L248" s="1" t="str">
        <f t="shared" si="40"/>
        <v>11FEB2025:07:00:00</v>
      </c>
      <c r="M248">
        <v>7</v>
      </c>
      <c r="N248">
        <f t="shared" si="41"/>
        <v>-1524.2148440000019</v>
      </c>
      <c r="O248">
        <f t="shared" si="42"/>
        <v>-1524.2148440000019</v>
      </c>
      <c r="P248" t="str">
        <f t="shared" si="43"/>
        <v/>
      </c>
      <c r="Q248">
        <f t="shared" si="44"/>
        <v>1</v>
      </c>
      <c r="R248" t="str">
        <f t="shared" si="45"/>
        <v/>
      </c>
      <c r="S248">
        <f t="shared" si="46"/>
        <v>3.0065653790726663</v>
      </c>
      <c r="V248">
        <f t="shared" si="47"/>
        <v>7</v>
      </c>
      <c r="W248">
        <f t="shared" si="48"/>
        <v>-1524.2148440000019</v>
      </c>
      <c r="X248" t="str">
        <f t="shared" si="49"/>
        <v/>
      </c>
      <c r="Y248">
        <f t="shared" si="50"/>
        <v>1</v>
      </c>
      <c r="Z248" t="str">
        <f t="shared" si="51"/>
        <v/>
      </c>
    </row>
    <row r="249" spans="1:26" x14ac:dyDescent="0.25">
      <c r="A249" t="s">
        <v>273</v>
      </c>
      <c r="B249">
        <v>52317.90625</v>
      </c>
      <c r="C249">
        <v>50587</v>
      </c>
      <c r="D249">
        <v>48367</v>
      </c>
      <c r="E249">
        <v>48060</v>
      </c>
      <c r="F249">
        <v>50587</v>
      </c>
      <c r="G249">
        <v>47930</v>
      </c>
      <c r="H249">
        <v>50554</v>
      </c>
      <c r="I249">
        <v>48807</v>
      </c>
      <c r="J249">
        <v>49225</v>
      </c>
      <c r="L249" s="1" t="str">
        <f t="shared" si="40"/>
        <v>11FEB2025:08:00:00</v>
      </c>
      <c r="M249">
        <v>8</v>
      </c>
      <c r="N249">
        <f t="shared" si="41"/>
        <v>-1730.90625</v>
      </c>
      <c r="O249">
        <f t="shared" si="42"/>
        <v>-1730.90625</v>
      </c>
      <c r="P249" t="str">
        <f t="shared" si="43"/>
        <v/>
      </c>
      <c r="Q249">
        <f t="shared" si="44"/>
        <v>1</v>
      </c>
      <c r="R249" t="str">
        <f t="shared" si="45"/>
        <v/>
      </c>
      <c r="S249">
        <f t="shared" si="46"/>
        <v>3.3084394504032737</v>
      </c>
      <c r="V249">
        <f t="shared" si="47"/>
        <v>8</v>
      </c>
      <c r="W249">
        <f t="shared" si="48"/>
        <v>-1730.90625</v>
      </c>
      <c r="X249" t="str">
        <f t="shared" si="49"/>
        <v/>
      </c>
      <c r="Y249">
        <f t="shared" si="50"/>
        <v>1</v>
      </c>
      <c r="Z249" t="str">
        <f t="shared" si="51"/>
        <v/>
      </c>
    </row>
    <row r="250" spans="1:26" x14ac:dyDescent="0.25">
      <c r="A250" t="s">
        <v>274</v>
      </c>
      <c r="B250">
        <v>52974.351562999997</v>
      </c>
      <c r="C250">
        <v>51186</v>
      </c>
      <c r="D250">
        <v>49125</v>
      </c>
      <c r="E250">
        <v>49046</v>
      </c>
      <c r="F250">
        <v>51186</v>
      </c>
      <c r="G250">
        <v>48549</v>
      </c>
      <c r="H250">
        <v>50836</v>
      </c>
      <c r="I250">
        <v>49418</v>
      </c>
      <c r="J250">
        <v>49833</v>
      </c>
      <c r="L250" s="1" t="str">
        <f t="shared" si="40"/>
        <v>11FEB2025:09:00:00</v>
      </c>
      <c r="M250">
        <v>9</v>
      </c>
      <c r="N250">
        <f t="shared" si="41"/>
        <v>-1788.3515629999965</v>
      </c>
      <c r="O250">
        <f t="shared" si="42"/>
        <v>-1788.3515629999965</v>
      </c>
      <c r="P250" t="str">
        <f t="shared" si="43"/>
        <v/>
      </c>
      <c r="Q250">
        <f t="shared" si="44"/>
        <v>1</v>
      </c>
      <c r="R250" t="str">
        <f t="shared" si="45"/>
        <v/>
      </c>
      <c r="S250">
        <f t="shared" si="46"/>
        <v>3.3758819319821045</v>
      </c>
      <c r="V250">
        <f t="shared" si="47"/>
        <v>9</v>
      </c>
      <c r="W250">
        <f t="shared" si="48"/>
        <v>-1788.3515629999965</v>
      </c>
      <c r="X250" t="str">
        <f t="shared" si="49"/>
        <v/>
      </c>
      <c r="Y250">
        <f t="shared" si="50"/>
        <v>1</v>
      </c>
      <c r="Z250" t="str">
        <f t="shared" si="51"/>
        <v/>
      </c>
    </row>
    <row r="251" spans="1:26" x14ac:dyDescent="0.25">
      <c r="A251" t="s">
        <v>275</v>
      </c>
      <c r="B251">
        <v>53591.695312999997</v>
      </c>
      <c r="C251">
        <v>52031</v>
      </c>
      <c r="D251">
        <v>50457</v>
      </c>
      <c r="E251">
        <v>50557</v>
      </c>
      <c r="F251">
        <v>52031</v>
      </c>
      <c r="G251">
        <v>49565</v>
      </c>
      <c r="H251">
        <v>51576</v>
      </c>
      <c r="I251">
        <v>50251</v>
      </c>
      <c r="J251">
        <v>50809</v>
      </c>
      <c r="L251" s="1" t="str">
        <f t="shared" si="40"/>
        <v>11FEB2025:10:00:00</v>
      </c>
      <c r="M251">
        <v>10</v>
      </c>
      <c r="N251">
        <f t="shared" si="41"/>
        <v>-1560.6953129999965</v>
      </c>
      <c r="O251">
        <f t="shared" si="42"/>
        <v>-1560.6953129999965</v>
      </c>
      <c r="P251" t="str">
        <f t="shared" si="43"/>
        <v/>
      </c>
      <c r="Q251">
        <f t="shared" si="44"/>
        <v>1</v>
      </c>
      <c r="R251" t="str">
        <f t="shared" si="45"/>
        <v/>
      </c>
      <c r="S251">
        <f t="shared" si="46"/>
        <v>2.9121961973489037</v>
      </c>
      <c r="V251">
        <f t="shared" si="47"/>
        <v>10</v>
      </c>
      <c r="W251">
        <f t="shared" si="48"/>
        <v>-1560.6953129999965</v>
      </c>
      <c r="X251" t="str">
        <f t="shared" si="49"/>
        <v/>
      </c>
      <c r="Y251">
        <f t="shared" si="50"/>
        <v>1</v>
      </c>
      <c r="Z251" t="str">
        <f t="shared" si="51"/>
        <v/>
      </c>
    </row>
    <row r="252" spans="1:26" x14ac:dyDescent="0.25">
      <c r="A252" t="s">
        <v>276</v>
      </c>
      <c r="B252">
        <v>53577.6875</v>
      </c>
      <c r="C252">
        <v>52262</v>
      </c>
      <c r="D252">
        <v>50968</v>
      </c>
      <c r="E252">
        <v>51246</v>
      </c>
      <c r="F252">
        <v>52262</v>
      </c>
      <c r="G252">
        <v>50002</v>
      </c>
      <c r="H252">
        <v>52016</v>
      </c>
      <c r="I252">
        <v>50660</v>
      </c>
      <c r="J252">
        <v>51277</v>
      </c>
      <c r="L252" s="1" t="str">
        <f t="shared" si="40"/>
        <v>11FEB2025:11:00:00</v>
      </c>
      <c r="M252">
        <v>11</v>
      </c>
      <c r="N252">
        <f t="shared" si="41"/>
        <v>-1315.6875</v>
      </c>
      <c r="O252">
        <f t="shared" si="42"/>
        <v>-1315.6875</v>
      </c>
      <c r="P252" t="str">
        <f t="shared" si="43"/>
        <v/>
      </c>
      <c r="Q252">
        <f t="shared" si="44"/>
        <v>1</v>
      </c>
      <c r="R252" t="str">
        <f t="shared" si="45"/>
        <v/>
      </c>
      <c r="S252">
        <f t="shared" si="46"/>
        <v>2.4556630966948694</v>
      </c>
      <c r="V252">
        <f t="shared" si="47"/>
        <v>11</v>
      </c>
      <c r="W252">
        <f t="shared" si="48"/>
        <v>-1315.6875</v>
      </c>
      <c r="X252" t="str">
        <f t="shared" si="49"/>
        <v/>
      </c>
      <c r="Y252">
        <f t="shared" si="50"/>
        <v>1</v>
      </c>
      <c r="Z252" t="str">
        <f t="shared" si="51"/>
        <v/>
      </c>
    </row>
    <row r="253" spans="1:26" x14ac:dyDescent="0.25">
      <c r="A253" t="s">
        <v>277</v>
      </c>
      <c r="B253">
        <v>53575.714844000002</v>
      </c>
      <c r="C253">
        <v>52214</v>
      </c>
      <c r="D253">
        <v>51331</v>
      </c>
      <c r="E253">
        <v>51316</v>
      </c>
      <c r="F253">
        <v>52214</v>
      </c>
      <c r="G253">
        <v>50106</v>
      </c>
      <c r="H253">
        <v>51971</v>
      </c>
      <c r="I253">
        <v>50898</v>
      </c>
      <c r="J253">
        <v>51325</v>
      </c>
      <c r="L253" s="1" t="str">
        <f t="shared" si="40"/>
        <v>11FEB2025:12:00:00</v>
      </c>
      <c r="M253">
        <v>12</v>
      </c>
      <c r="N253">
        <f t="shared" si="41"/>
        <v>-1361.7148440000019</v>
      </c>
      <c r="O253">
        <f t="shared" si="42"/>
        <v>-1361.7148440000019</v>
      </c>
      <c r="P253" t="str">
        <f t="shared" si="43"/>
        <v/>
      </c>
      <c r="Q253">
        <f t="shared" si="44"/>
        <v>1</v>
      </c>
      <c r="R253" t="str">
        <f t="shared" si="45"/>
        <v/>
      </c>
      <c r="S253">
        <f t="shared" si="46"/>
        <v>2.541664349164539</v>
      </c>
      <c r="V253">
        <f t="shared" si="47"/>
        <v>12</v>
      </c>
      <c r="W253">
        <f t="shared" si="48"/>
        <v>-1361.7148440000019</v>
      </c>
      <c r="X253" t="str">
        <f t="shared" si="49"/>
        <v/>
      </c>
      <c r="Y253">
        <f t="shared" si="50"/>
        <v>1</v>
      </c>
      <c r="Z253" t="str">
        <f t="shared" si="51"/>
        <v/>
      </c>
    </row>
    <row r="254" spans="1:26" x14ac:dyDescent="0.25">
      <c r="A254" t="s">
        <v>278</v>
      </c>
      <c r="B254">
        <v>54036.476562999997</v>
      </c>
      <c r="C254">
        <v>52052</v>
      </c>
      <c r="D254">
        <v>51630</v>
      </c>
      <c r="E254">
        <v>51503</v>
      </c>
      <c r="F254">
        <v>52052</v>
      </c>
      <c r="G254">
        <v>50115</v>
      </c>
      <c r="H254">
        <v>51987</v>
      </c>
      <c r="I254">
        <v>51152</v>
      </c>
      <c r="J254">
        <v>51406</v>
      </c>
      <c r="L254" s="1" t="str">
        <f t="shared" si="40"/>
        <v>11FEB2025:13:00:00</v>
      </c>
      <c r="M254">
        <v>13</v>
      </c>
      <c r="N254">
        <f t="shared" si="41"/>
        <v>-1984.4765629999965</v>
      </c>
      <c r="O254">
        <f t="shared" si="42"/>
        <v>-1984.4765629999965</v>
      </c>
      <c r="P254" t="str">
        <f t="shared" si="43"/>
        <v/>
      </c>
      <c r="Q254">
        <f t="shared" si="44"/>
        <v>1</v>
      </c>
      <c r="R254" t="str">
        <f t="shared" si="45"/>
        <v/>
      </c>
      <c r="S254">
        <f t="shared" si="46"/>
        <v>3.6724758704175255</v>
      </c>
      <c r="V254">
        <f t="shared" si="47"/>
        <v>13</v>
      </c>
      <c r="W254">
        <f t="shared" si="48"/>
        <v>-1984.4765629999965</v>
      </c>
      <c r="X254" t="str">
        <f t="shared" si="49"/>
        <v/>
      </c>
      <c r="Y254">
        <f t="shared" si="50"/>
        <v>1</v>
      </c>
      <c r="Z254" t="str">
        <f t="shared" si="51"/>
        <v/>
      </c>
    </row>
    <row r="255" spans="1:26" x14ac:dyDescent="0.25">
      <c r="A255" t="s">
        <v>279</v>
      </c>
      <c r="B255">
        <v>53817.441405999998</v>
      </c>
      <c r="C255">
        <v>51980</v>
      </c>
      <c r="D255">
        <v>52165</v>
      </c>
      <c r="E255">
        <v>51551</v>
      </c>
      <c r="F255">
        <v>51980</v>
      </c>
      <c r="G255">
        <v>50265</v>
      </c>
      <c r="H255">
        <v>52372</v>
      </c>
      <c r="I255">
        <v>51469</v>
      </c>
      <c r="J255">
        <v>51597</v>
      </c>
      <c r="L255" s="1" t="str">
        <f t="shared" si="40"/>
        <v>11FEB2025:14:00:00</v>
      </c>
      <c r="M255">
        <v>14</v>
      </c>
      <c r="N255">
        <f t="shared" si="41"/>
        <v>-1837.4414059999981</v>
      </c>
      <c r="O255">
        <f t="shared" si="42"/>
        <v>-1837.4414059999981</v>
      </c>
      <c r="P255" t="str">
        <f t="shared" si="43"/>
        <v/>
      </c>
      <c r="Q255">
        <f t="shared" si="44"/>
        <v>1</v>
      </c>
      <c r="R255" t="str">
        <f t="shared" si="45"/>
        <v/>
      </c>
      <c r="S255">
        <f t="shared" si="46"/>
        <v>3.4142117462223789</v>
      </c>
      <c r="V255">
        <f t="shared" si="47"/>
        <v>14</v>
      </c>
      <c r="W255">
        <f t="shared" si="48"/>
        <v>-1837.4414059999981</v>
      </c>
      <c r="X255" t="str">
        <f t="shared" si="49"/>
        <v/>
      </c>
      <c r="Y255">
        <f t="shared" si="50"/>
        <v>1</v>
      </c>
      <c r="Z255" t="str">
        <f t="shared" si="51"/>
        <v/>
      </c>
    </row>
    <row r="256" spans="1:26" x14ac:dyDescent="0.25">
      <c r="A256" t="s">
        <v>280</v>
      </c>
      <c r="B256">
        <v>54099.675780999998</v>
      </c>
      <c r="C256">
        <v>51669</v>
      </c>
      <c r="D256">
        <v>52374</v>
      </c>
      <c r="E256">
        <v>51547</v>
      </c>
      <c r="F256">
        <v>51669</v>
      </c>
      <c r="G256">
        <v>50270</v>
      </c>
      <c r="H256">
        <v>52240</v>
      </c>
      <c r="I256">
        <v>51578</v>
      </c>
      <c r="J256">
        <v>51540</v>
      </c>
      <c r="L256" s="1" t="str">
        <f t="shared" si="40"/>
        <v>11FEB2025:15:00:00</v>
      </c>
      <c r="M256">
        <v>15</v>
      </c>
      <c r="N256">
        <f t="shared" si="41"/>
        <v>-2430.6757809999981</v>
      </c>
      <c r="O256">
        <f t="shared" si="42"/>
        <v>-2430.6757809999981</v>
      </c>
      <c r="P256" t="str">
        <f t="shared" si="43"/>
        <v/>
      </c>
      <c r="Q256">
        <f t="shared" si="44"/>
        <v>1</v>
      </c>
      <c r="R256" t="str">
        <f t="shared" si="45"/>
        <v/>
      </c>
      <c r="S256">
        <f t="shared" si="46"/>
        <v>4.4929581294342258</v>
      </c>
      <c r="V256">
        <f t="shared" si="47"/>
        <v>15</v>
      </c>
      <c r="W256">
        <f t="shared" si="48"/>
        <v>-2430.6757809999981</v>
      </c>
      <c r="X256" t="str">
        <f t="shared" si="49"/>
        <v/>
      </c>
      <c r="Y256">
        <f t="shared" si="50"/>
        <v>1</v>
      </c>
      <c r="Z256" t="str">
        <f t="shared" si="51"/>
        <v/>
      </c>
    </row>
    <row r="257" spans="1:26" x14ac:dyDescent="0.25">
      <c r="A257" t="s">
        <v>281</v>
      </c>
      <c r="B257">
        <v>53932.929687999997</v>
      </c>
      <c r="C257">
        <v>51575</v>
      </c>
      <c r="D257">
        <v>52376</v>
      </c>
      <c r="E257">
        <v>51300</v>
      </c>
      <c r="F257">
        <v>51575</v>
      </c>
      <c r="G257">
        <v>50325</v>
      </c>
      <c r="H257">
        <v>52476</v>
      </c>
      <c r="I257">
        <v>51682</v>
      </c>
      <c r="J257">
        <v>51577</v>
      </c>
      <c r="L257" s="1" t="str">
        <f t="shared" si="40"/>
        <v>11FEB2025:16:00:00</v>
      </c>
      <c r="M257">
        <v>16</v>
      </c>
      <c r="N257">
        <f t="shared" si="41"/>
        <v>-2357.9296879999965</v>
      </c>
      <c r="O257">
        <f t="shared" si="42"/>
        <v>-2357.9296879999965</v>
      </c>
      <c r="P257" t="str">
        <f t="shared" si="43"/>
        <v/>
      </c>
      <c r="Q257">
        <f t="shared" si="44"/>
        <v>1</v>
      </c>
      <c r="R257" t="str">
        <f t="shared" si="45"/>
        <v/>
      </c>
      <c r="S257">
        <f t="shared" si="46"/>
        <v>4.3719666289974102</v>
      </c>
      <c r="V257">
        <f t="shared" si="47"/>
        <v>16</v>
      </c>
      <c r="W257">
        <f t="shared" si="48"/>
        <v>-2357.9296879999965</v>
      </c>
      <c r="X257" t="str">
        <f t="shared" si="49"/>
        <v/>
      </c>
      <c r="Y257">
        <f t="shared" si="50"/>
        <v>1</v>
      </c>
      <c r="Z257" t="str">
        <f t="shared" si="51"/>
        <v/>
      </c>
    </row>
    <row r="258" spans="1:26" x14ac:dyDescent="0.25">
      <c r="A258" t="s">
        <v>282</v>
      </c>
      <c r="B258">
        <v>53763.910155999998</v>
      </c>
      <c r="C258">
        <v>51781</v>
      </c>
      <c r="D258">
        <v>52185</v>
      </c>
      <c r="E258">
        <v>51303</v>
      </c>
      <c r="F258">
        <v>51781</v>
      </c>
      <c r="G258">
        <v>50504</v>
      </c>
      <c r="H258">
        <v>52805</v>
      </c>
      <c r="I258">
        <v>51943</v>
      </c>
      <c r="J258">
        <v>51778</v>
      </c>
      <c r="L258" s="1" t="str">
        <f t="shared" si="40"/>
        <v>11FEB2025:17:00:00</v>
      </c>
      <c r="M258">
        <v>17</v>
      </c>
      <c r="N258">
        <f t="shared" si="41"/>
        <v>-1982.9101559999981</v>
      </c>
      <c r="O258">
        <f t="shared" si="42"/>
        <v>-1982.9101559999981</v>
      </c>
      <c r="P258" t="str">
        <f t="shared" si="43"/>
        <v/>
      </c>
      <c r="Q258">
        <f t="shared" si="44"/>
        <v>1</v>
      </c>
      <c r="R258" t="str">
        <f t="shared" si="45"/>
        <v/>
      </c>
      <c r="S258">
        <f t="shared" si="46"/>
        <v>3.6881806963936148</v>
      </c>
      <c r="V258">
        <f t="shared" si="47"/>
        <v>17</v>
      </c>
      <c r="W258">
        <f t="shared" si="48"/>
        <v>-1982.9101559999981</v>
      </c>
      <c r="X258" t="str">
        <f t="shared" si="49"/>
        <v/>
      </c>
      <c r="Y258">
        <f t="shared" si="50"/>
        <v>1</v>
      </c>
      <c r="Z258" t="str">
        <f t="shared" si="51"/>
        <v/>
      </c>
    </row>
    <row r="259" spans="1:26" x14ac:dyDescent="0.25">
      <c r="A259" t="s">
        <v>283</v>
      </c>
      <c r="B259">
        <v>54299.042969000002</v>
      </c>
      <c r="C259">
        <v>51953</v>
      </c>
      <c r="D259">
        <v>51700</v>
      </c>
      <c r="E259">
        <v>50688</v>
      </c>
      <c r="F259">
        <v>51953</v>
      </c>
      <c r="G259">
        <v>50583</v>
      </c>
      <c r="H259">
        <v>53090</v>
      </c>
      <c r="I259">
        <v>51945</v>
      </c>
      <c r="J259">
        <v>51754</v>
      </c>
      <c r="L259" s="1" t="str">
        <f t="shared" ref="L259:L322" si="52">A259</f>
        <v>11FEB2025:18:00:00</v>
      </c>
      <c r="M259">
        <v>18</v>
      </c>
      <c r="N259">
        <f t="shared" ref="N259:N289" si="53">C259-B259</f>
        <v>-2346.0429690000019</v>
      </c>
      <c r="O259">
        <f t="shared" ref="O259:O322" si="54">IF(N259&lt;0,N259,"")</f>
        <v>-2346.0429690000019</v>
      </c>
      <c r="P259" t="str">
        <f t="shared" ref="P259:P322" si="55">IF(N259&gt;0,N259,"")</f>
        <v/>
      </c>
      <c r="Q259">
        <f t="shared" ref="Q259:Q322" si="56">IF(O259&lt;0,1,"")</f>
        <v>1</v>
      </c>
      <c r="R259" t="str">
        <f t="shared" ref="R259:R322" si="57">IF(AND(P259&gt;0,P259&lt;&gt;""),1,"")</f>
        <v/>
      </c>
      <c r="S259">
        <f t="shared" ref="S259:S289" si="58">ABS((B259-C259)/B259)*100</f>
        <v>4.3205972715566778</v>
      </c>
      <c r="V259">
        <f t="shared" ref="V259:V322" si="59">M259</f>
        <v>18</v>
      </c>
      <c r="W259">
        <f t="shared" ref="W259:W289" si="60">O259</f>
        <v>-2346.0429690000019</v>
      </c>
      <c r="X259" t="str">
        <f t="shared" ref="X259:X289" si="61">P259</f>
        <v/>
      </c>
      <c r="Y259">
        <f t="shared" ref="Y259:Y289" si="62">Q259</f>
        <v>1</v>
      </c>
      <c r="Z259" t="str">
        <f t="shared" ref="Z259:Z289" si="63">R259</f>
        <v/>
      </c>
    </row>
    <row r="260" spans="1:26" x14ac:dyDescent="0.25">
      <c r="A260" t="s">
        <v>284</v>
      </c>
      <c r="B260">
        <v>55306.980469000002</v>
      </c>
      <c r="C260">
        <v>52572</v>
      </c>
      <c r="D260">
        <v>51758</v>
      </c>
      <c r="E260">
        <v>50591</v>
      </c>
      <c r="F260">
        <v>52572</v>
      </c>
      <c r="G260">
        <v>50977</v>
      </c>
      <c r="H260">
        <v>53737</v>
      </c>
      <c r="I260">
        <v>52310</v>
      </c>
      <c r="J260">
        <v>52139</v>
      </c>
      <c r="L260" s="1" t="str">
        <f t="shared" si="52"/>
        <v>11FEB2025:19:00:00</v>
      </c>
      <c r="M260">
        <v>19</v>
      </c>
      <c r="N260">
        <f t="shared" si="53"/>
        <v>-2734.9804690000019</v>
      </c>
      <c r="O260">
        <f t="shared" si="54"/>
        <v>-2734.9804690000019</v>
      </c>
      <c r="P260" t="str">
        <f t="shared" si="55"/>
        <v/>
      </c>
      <c r="Q260">
        <f t="shared" si="56"/>
        <v>1</v>
      </c>
      <c r="R260" t="str">
        <f t="shared" si="57"/>
        <v/>
      </c>
      <c r="S260">
        <f t="shared" si="58"/>
        <v>4.9450909194599406</v>
      </c>
      <c r="V260">
        <f t="shared" si="59"/>
        <v>19</v>
      </c>
      <c r="W260">
        <f t="shared" si="60"/>
        <v>-2734.9804690000019</v>
      </c>
      <c r="X260" t="str">
        <f t="shared" si="61"/>
        <v/>
      </c>
      <c r="Y260">
        <f t="shared" si="62"/>
        <v>1</v>
      </c>
      <c r="Z260" t="str">
        <f t="shared" si="63"/>
        <v/>
      </c>
    </row>
    <row r="261" spans="1:26" x14ac:dyDescent="0.25">
      <c r="A261" t="s">
        <v>285</v>
      </c>
      <c r="B261">
        <v>55357.3125</v>
      </c>
      <c r="C261">
        <v>52895</v>
      </c>
      <c r="D261">
        <v>51819</v>
      </c>
      <c r="E261">
        <v>50564</v>
      </c>
      <c r="F261">
        <v>52895</v>
      </c>
      <c r="G261">
        <v>51123</v>
      </c>
      <c r="H261">
        <v>54026</v>
      </c>
      <c r="I261">
        <v>52298</v>
      </c>
      <c r="J261">
        <v>52299</v>
      </c>
      <c r="L261" s="1" t="str">
        <f t="shared" si="52"/>
        <v>11FEB2025:20:00:00</v>
      </c>
      <c r="M261">
        <v>20</v>
      </c>
      <c r="N261">
        <f t="shared" si="53"/>
        <v>-2462.3125</v>
      </c>
      <c r="O261">
        <f t="shared" si="54"/>
        <v>-2462.3125</v>
      </c>
      <c r="P261" t="str">
        <f t="shared" si="55"/>
        <v/>
      </c>
      <c r="Q261">
        <f t="shared" si="56"/>
        <v>1</v>
      </c>
      <c r="R261" t="str">
        <f t="shared" si="57"/>
        <v/>
      </c>
      <c r="S261">
        <f t="shared" si="58"/>
        <v>4.4480347560225217</v>
      </c>
      <c r="V261">
        <f t="shared" si="59"/>
        <v>20</v>
      </c>
      <c r="W261">
        <f t="shared" si="60"/>
        <v>-2462.3125</v>
      </c>
      <c r="X261" t="str">
        <f t="shared" si="61"/>
        <v/>
      </c>
      <c r="Y261">
        <f t="shared" si="62"/>
        <v>1</v>
      </c>
      <c r="Z261" t="str">
        <f t="shared" si="63"/>
        <v/>
      </c>
    </row>
    <row r="262" spans="1:26" x14ac:dyDescent="0.25">
      <c r="A262" t="s">
        <v>286</v>
      </c>
      <c r="B262">
        <v>54683.769530999998</v>
      </c>
      <c r="C262">
        <v>52048</v>
      </c>
      <c r="D262">
        <v>51386</v>
      </c>
      <c r="E262">
        <v>50482</v>
      </c>
      <c r="F262">
        <v>52048</v>
      </c>
      <c r="G262">
        <v>50278</v>
      </c>
      <c r="H262">
        <v>53011</v>
      </c>
      <c r="I262">
        <v>51365</v>
      </c>
      <c r="J262">
        <v>51542</v>
      </c>
      <c r="L262" s="1" t="str">
        <f t="shared" si="52"/>
        <v>11FEB2025:21:00:00</v>
      </c>
      <c r="M262">
        <v>21</v>
      </c>
      <c r="N262">
        <f t="shared" si="53"/>
        <v>-2635.7695309999981</v>
      </c>
      <c r="O262">
        <f t="shared" si="54"/>
        <v>-2635.7695309999981</v>
      </c>
      <c r="P262" t="str">
        <f t="shared" si="55"/>
        <v/>
      </c>
      <c r="Q262">
        <f t="shared" si="56"/>
        <v>1</v>
      </c>
      <c r="R262" t="str">
        <f t="shared" si="57"/>
        <v/>
      </c>
      <c r="S262">
        <f t="shared" si="58"/>
        <v>4.8200216510417979</v>
      </c>
      <c r="V262">
        <f t="shared" si="59"/>
        <v>21</v>
      </c>
      <c r="W262">
        <f t="shared" si="60"/>
        <v>-2635.7695309999981</v>
      </c>
      <c r="X262" t="str">
        <f t="shared" si="61"/>
        <v/>
      </c>
      <c r="Y262">
        <f t="shared" si="62"/>
        <v>1</v>
      </c>
      <c r="Z262" t="str">
        <f t="shared" si="63"/>
        <v/>
      </c>
    </row>
    <row r="263" spans="1:26" x14ac:dyDescent="0.25">
      <c r="A263" t="s">
        <v>287</v>
      </c>
      <c r="B263">
        <v>53401.589844000002</v>
      </c>
      <c r="C263">
        <v>50667</v>
      </c>
      <c r="D263">
        <v>50410</v>
      </c>
      <c r="E263">
        <v>49677</v>
      </c>
      <c r="F263">
        <v>50667</v>
      </c>
      <c r="G263">
        <v>48973</v>
      </c>
      <c r="H263">
        <v>51631</v>
      </c>
      <c r="I263">
        <v>50087</v>
      </c>
      <c r="J263">
        <v>50309</v>
      </c>
      <c r="L263" s="1" t="str">
        <f t="shared" si="52"/>
        <v>11FEB2025:22:00:00</v>
      </c>
      <c r="M263">
        <v>22</v>
      </c>
      <c r="N263">
        <f t="shared" si="53"/>
        <v>-2734.5898440000019</v>
      </c>
      <c r="O263">
        <f t="shared" si="54"/>
        <v>-2734.5898440000019</v>
      </c>
      <c r="P263" t="str">
        <f t="shared" si="55"/>
        <v/>
      </c>
      <c r="Q263">
        <f t="shared" si="56"/>
        <v>1</v>
      </c>
      <c r="R263" t="str">
        <f t="shared" si="57"/>
        <v/>
      </c>
      <c r="S263">
        <f t="shared" si="58"/>
        <v>5.1208023056775156</v>
      </c>
      <c r="V263">
        <f t="shared" si="59"/>
        <v>22</v>
      </c>
      <c r="W263">
        <f t="shared" si="60"/>
        <v>-2734.5898440000019</v>
      </c>
      <c r="X263" t="str">
        <f t="shared" si="61"/>
        <v/>
      </c>
      <c r="Y263">
        <f t="shared" si="62"/>
        <v>1</v>
      </c>
      <c r="Z263" t="str">
        <f t="shared" si="63"/>
        <v/>
      </c>
    </row>
    <row r="264" spans="1:26" x14ac:dyDescent="0.25">
      <c r="A264" t="s">
        <v>288</v>
      </c>
      <c r="B264">
        <v>51235.960937999997</v>
      </c>
      <c r="C264">
        <v>48474</v>
      </c>
      <c r="D264">
        <v>48499</v>
      </c>
      <c r="E264">
        <v>48007</v>
      </c>
      <c r="F264">
        <v>48474</v>
      </c>
      <c r="G264">
        <v>47087</v>
      </c>
      <c r="H264">
        <v>49261</v>
      </c>
      <c r="I264">
        <v>48011</v>
      </c>
      <c r="J264">
        <v>48235</v>
      </c>
      <c r="L264" s="1" t="str">
        <f t="shared" si="52"/>
        <v>11FEB2025:23:00:00</v>
      </c>
      <c r="M264">
        <v>23</v>
      </c>
      <c r="N264">
        <f t="shared" si="53"/>
        <v>-2761.9609379999965</v>
      </c>
      <c r="O264">
        <f t="shared" si="54"/>
        <v>-2761.9609379999965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5.3906687557635768</v>
      </c>
      <c r="V264">
        <f t="shared" si="59"/>
        <v>23</v>
      </c>
      <c r="W264">
        <f t="shared" si="60"/>
        <v>-2761.9609379999965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25">
      <c r="A265" t="s">
        <v>289</v>
      </c>
      <c r="B265">
        <v>49237.613280999998</v>
      </c>
      <c r="C265">
        <v>46455</v>
      </c>
      <c r="D265">
        <v>46173</v>
      </c>
      <c r="E265">
        <v>45813</v>
      </c>
      <c r="F265">
        <v>46455</v>
      </c>
      <c r="G265">
        <v>45281</v>
      </c>
      <c r="H265">
        <v>46923</v>
      </c>
      <c r="I265">
        <v>45961</v>
      </c>
      <c r="J265">
        <v>46111</v>
      </c>
      <c r="L265" s="1" t="str">
        <f t="shared" si="52"/>
        <v>12FEB2025:00:00:00</v>
      </c>
      <c r="M265">
        <v>24</v>
      </c>
      <c r="N265">
        <f t="shared" si="53"/>
        <v>-2782.6132809999981</v>
      </c>
      <c r="O265">
        <f t="shared" si="54"/>
        <v>-2782.6132809999981</v>
      </c>
      <c r="P265" t="str">
        <f t="shared" si="55"/>
        <v/>
      </c>
      <c r="Q265">
        <f t="shared" si="56"/>
        <v>1</v>
      </c>
      <c r="R265" t="str">
        <f t="shared" si="57"/>
        <v/>
      </c>
      <c r="S265">
        <f t="shared" si="58"/>
        <v>5.6513975710389763</v>
      </c>
      <c r="V265">
        <f t="shared" si="59"/>
        <v>24</v>
      </c>
      <c r="W265">
        <f t="shared" si="60"/>
        <v>-2782.6132809999981</v>
      </c>
      <c r="X265" t="str">
        <f t="shared" si="61"/>
        <v/>
      </c>
      <c r="Y265">
        <f t="shared" si="62"/>
        <v>1</v>
      </c>
      <c r="Z265" t="str">
        <f t="shared" si="63"/>
        <v/>
      </c>
    </row>
    <row r="266" spans="1:26" x14ac:dyDescent="0.25">
      <c r="A266" t="s">
        <v>290</v>
      </c>
      <c r="B266">
        <v>47650.109375</v>
      </c>
      <c r="C266">
        <v>47029</v>
      </c>
      <c r="D266">
        <v>46022</v>
      </c>
      <c r="E266">
        <v>45721</v>
      </c>
      <c r="F266">
        <v>46699</v>
      </c>
      <c r="G266">
        <v>44842</v>
      </c>
      <c r="H266">
        <v>47029</v>
      </c>
      <c r="I266">
        <v>44725</v>
      </c>
      <c r="J266">
        <v>45520</v>
      </c>
      <c r="L266" s="1" t="str">
        <f t="shared" si="52"/>
        <v>12FEB2025:01:00:00</v>
      </c>
      <c r="M266">
        <v>1</v>
      </c>
      <c r="N266">
        <f t="shared" si="53"/>
        <v>-621.109375</v>
      </c>
      <c r="O266">
        <f t="shared" si="54"/>
        <v>-621.109375</v>
      </c>
      <c r="P266" t="str">
        <f t="shared" si="55"/>
        <v/>
      </c>
      <c r="Q266">
        <f t="shared" si="56"/>
        <v>1</v>
      </c>
      <c r="R266" t="str">
        <f t="shared" si="57"/>
        <v/>
      </c>
      <c r="S266">
        <f t="shared" si="58"/>
        <v>1.3034794319399188</v>
      </c>
      <c r="V266">
        <f t="shared" si="59"/>
        <v>1</v>
      </c>
      <c r="W266">
        <f t="shared" si="60"/>
        <v>-621.109375</v>
      </c>
      <c r="X266" t="str">
        <f t="shared" si="61"/>
        <v/>
      </c>
      <c r="Y266">
        <f t="shared" si="62"/>
        <v>1</v>
      </c>
      <c r="Z266" t="str">
        <f t="shared" si="63"/>
        <v/>
      </c>
    </row>
    <row r="267" spans="1:26" x14ac:dyDescent="0.25">
      <c r="A267" t="s">
        <v>291</v>
      </c>
      <c r="B267">
        <v>46380.671875</v>
      </c>
      <c r="C267">
        <v>45889</v>
      </c>
      <c r="D267">
        <v>44930</v>
      </c>
      <c r="E267">
        <v>44630</v>
      </c>
      <c r="F267">
        <v>45322</v>
      </c>
      <c r="G267">
        <v>43696</v>
      </c>
      <c r="H267">
        <v>45889</v>
      </c>
      <c r="I267">
        <v>43282</v>
      </c>
      <c r="J267">
        <v>44234</v>
      </c>
      <c r="L267" s="1" t="str">
        <f t="shared" si="52"/>
        <v>12FEB2025:02:00:00</v>
      </c>
      <c r="M267">
        <v>2</v>
      </c>
      <c r="N267">
        <f t="shared" si="53"/>
        <v>-491.671875</v>
      </c>
      <c r="O267">
        <f t="shared" si="54"/>
        <v>-491.671875</v>
      </c>
      <c r="P267" t="str">
        <f t="shared" si="55"/>
        <v/>
      </c>
      <c r="Q267">
        <f t="shared" si="56"/>
        <v>1</v>
      </c>
      <c r="R267" t="str">
        <f t="shared" si="57"/>
        <v/>
      </c>
      <c r="S267">
        <f t="shared" si="58"/>
        <v>1.0600792423298633</v>
      </c>
      <c r="V267">
        <f t="shared" si="59"/>
        <v>2</v>
      </c>
      <c r="W267">
        <f t="shared" si="60"/>
        <v>-491.671875</v>
      </c>
      <c r="X267" t="str">
        <f t="shared" si="61"/>
        <v/>
      </c>
      <c r="Y267">
        <f t="shared" si="62"/>
        <v>1</v>
      </c>
      <c r="Z267" t="str">
        <f t="shared" si="63"/>
        <v/>
      </c>
    </row>
    <row r="268" spans="1:26" x14ac:dyDescent="0.25">
      <c r="A268" t="s">
        <v>292</v>
      </c>
      <c r="B268">
        <v>45888.109375</v>
      </c>
      <c r="C268">
        <v>45201</v>
      </c>
      <c r="D268">
        <v>44258</v>
      </c>
      <c r="E268">
        <v>44060</v>
      </c>
      <c r="F268">
        <v>44547</v>
      </c>
      <c r="G268">
        <v>43038</v>
      </c>
      <c r="H268">
        <v>45201</v>
      </c>
      <c r="I268">
        <v>42331</v>
      </c>
      <c r="J268">
        <v>43457</v>
      </c>
      <c r="L268" s="1" t="str">
        <f t="shared" si="52"/>
        <v>12FEB2025:03:00:00</v>
      </c>
      <c r="M268">
        <v>3</v>
      </c>
      <c r="N268">
        <f t="shared" si="53"/>
        <v>-687.109375</v>
      </c>
      <c r="O268">
        <f t="shared" si="54"/>
        <v>-687.109375</v>
      </c>
      <c r="P268" t="str">
        <f t="shared" si="55"/>
        <v/>
      </c>
      <c r="Q268">
        <f t="shared" si="56"/>
        <v>1</v>
      </c>
      <c r="R268" t="str">
        <f t="shared" si="57"/>
        <v/>
      </c>
      <c r="S268">
        <f t="shared" si="58"/>
        <v>1.4973582140525921</v>
      </c>
      <c r="V268">
        <f t="shared" si="59"/>
        <v>3</v>
      </c>
      <c r="W268">
        <f t="shared" si="60"/>
        <v>-687.109375</v>
      </c>
      <c r="X268" t="str">
        <f t="shared" si="61"/>
        <v/>
      </c>
      <c r="Y268">
        <f t="shared" si="62"/>
        <v>1</v>
      </c>
      <c r="Z268" t="str">
        <f t="shared" si="63"/>
        <v/>
      </c>
    </row>
    <row r="269" spans="1:26" x14ac:dyDescent="0.25">
      <c r="A269" t="s">
        <v>293</v>
      </c>
      <c r="B269">
        <v>45747.492187999997</v>
      </c>
      <c r="C269">
        <v>45008</v>
      </c>
      <c r="D269">
        <v>43862</v>
      </c>
      <c r="E269">
        <v>43606</v>
      </c>
      <c r="F269">
        <v>44289</v>
      </c>
      <c r="G269">
        <v>42798</v>
      </c>
      <c r="H269">
        <v>45008</v>
      </c>
      <c r="I269">
        <v>41968</v>
      </c>
      <c r="J269">
        <v>43130</v>
      </c>
      <c r="L269" s="1" t="str">
        <f t="shared" si="52"/>
        <v>12FEB2025:04:00:00</v>
      </c>
      <c r="M269">
        <v>4</v>
      </c>
      <c r="N269">
        <f t="shared" si="53"/>
        <v>-739.49218799999653</v>
      </c>
      <c r="O269">
        <f t="shared" si="54"/>
        <v>-739.49218799999653</v>
      </c>
      <c r="P269" t="str">
        <f t="shared" si="55"/>
        <v/>
      </c>
      <c r="Q269">
        <f t="shared" si="56"/>
        <v>1</v>
      </c>
      <c r="R269" t="str">
        <f t="shared" si="57"/>
        <v/>
      </c>
      <c r="S269">
        <f t="shared" si="58"/>
        <v>1.6164649746505062</v>
      </c>
      <c r="V269">
        <f t="shared" si="59"/>
        <v>4</v>
      </c>
      <c r="W269">
        <f t="shared" si="60"/>
        <v>-739.49218799999653</v>
      </c>
      <c r="X269" t="str">
        <f t="shared" si="61"/>
        <v/>
      </c>
      <c r="Y269">
        <f t="shared" si="62"/>
        <v>1</v>
      </c>
      <c r="Z269" t="str">
        <f t="shared" si="63"/>
        <v/>
      </c>
    </row>
    <row r="270" spans="1:26" x14ac:dyDescent="0.25">
      <c r="A270" t="s">
        <v>294</v>
      </c>
      <c r="B270">
        <v>46235.339844000002</v>
      </c>
      <c r="C270">
        <v>45486</v>
      </c>
      <c r="D270">
        <v>43977</v>
      </c>
      <c r="E270">
        <v>43498</v>
      </c>
      <c r="F270">
        <v>44793</v>
      </c>
      <c r="G270">
        <v>43301</v>
      </c>
      <c r="H270">
        <v>45486</v>
      </c>
      <c r="I270">
        <v>42328</v>
      </c>
      <c r="J270">
        <v>43490</v>
      </c>
      <c r="L270" s="1" t="str">
        <f t="shared" si="52"/>
        <v>12FEB2025:05:00:00</v>
      </c>
      <c r="M270">
        <v>5</v>
      </c>
      <c r="N270">
        <f t="shared" si="53"/>
        <v>-749.3398440000019</v>
      </c>
      <c r="O270">
        <f t="shared" si="54"/>
        <v>-749.3398440000019</v>
      </c>
      <c r="P270" t="str">
        <f t="shared" si="55"/>
        <v/>
      </c>
      <c r="Q270">
        <f t="shared" si="56"/>
        <v>1</v>
      </c>
      <c r="R270" t="str">
        <f t="shared" si="57"/>
        <v/>
      </c>
      <c r="S270">
        <f t="shared" si="58"/>
        <v>1.6207079833917222</v>
      </c>
      <c r="V270">
        <f t="shared" si="59"/>
        <v>5</v>
      </c>
      <c r="W270">
        <f t="shared" si="60"/>
        <v>-749.3398440000019</v>
      </c>
      <c r="X270" t="str">
        <f t="shared" si="61"/>
        <v/>
      </c>
      <c r="Y270">
        <f t="shared" si="62"/>
        <v>1</v>
      </c>
      <c r="Z270" t="str">
        <f t="shared" si="63"/>
        <v/>
      </c>
    </row>
    <row r="271" spans="1:26" x14ac:dyDescent="0.25">
      <c r="A271" t="s">
        <v>295</v>
      </c>
      <c r="B271">
        <v>47657.550780999998</v>
      </c>
      <c r="C271">
        <v>47604</v>
      </c>
      <c r="D271">
        <v>45221</v>
      </c>
      <c r="E271">
        <v>44761</v>
      </c>
      <c r="F271">
        <v>46809</v>
      </c>
      <c r="G271">
        <v>45199</v>
      </c>
      <c r="H271">
        <v>47604</v>
      </c>
      <c r="I271">
        <v>44152</v>
      </c>
      <c r="J271">
        <v>45313</v>
      </c>
      <c r="L271" s="1" t="str">
        <f t="shared" si="52"/>
        <v>12FEB2025:06:00:00</v>
      </c>
      <c r="M271">
        <v>6</v>
      </c>
      <c r="N271">
        <f t="shared" si="53"/>
        <v>-53.550780999998096</v>
      </c>
      <c r="O271">
        <f t="shared" si="54"/>
        <v>-53.550780999998096</v>
      </c>
      <c r="P271" t="str">
        <f t="shared" si="55"/>
        <v/>
      </c>
      <c r="Q271">
        <f t="shared" si="56"/>
        <v>1</v>
      </c>
      <c r="R271" t="str">
        <f t="shared" si="57"/>
        <v/>
      </c>
      <c r="S271">
        <f t="shared" si="58"/>
        <v>0.1123657849017025</v>
      </c>
      <c r="V271">
        <f t="shared" si="59"/>
        <v>6</v>
      </c>
      <c r="W271">
        <f t="shared" si="60"/>
        <v>-53.550780999998096</v>
      </c>
      <c r="X271" t="str">
        <f t="shared" si="61"/>
        <v/>
      </c>
      <c r="Y271">
        <f t="shared" si="62"/>
        <v>1</v>
      </c>
      <c r="Z271" t="str">
        <f t="shared" si="63"/>
        <v/>
      </c>
    </row>
    <row r="272" spans="1:26" x14ac:dyDescent="0.25">
      <c r="A272" t="s">
        <v>296</v>
      </c>
      <c r="B272">
        <v>50806.417969000002</v>
      </c>
      <c r="C272">
        <v>51317</v>
      </c>
      <c r="D272">
        <v>47624</v>
      </c>
      <c r="E272">
        <v>47154</v>
      </c>
      <c r="F272">
        <v>50292</v>
      </c>
      <c r="G272">
        <v>48454</v>
      </c>
      <c r="H272">
        <v>51317</v>
      </c>
      <c r="I272">
        <v>47424</v>
      </c>
      <c r="J272">
        <v>48517</v>
      </c>
      <c r="L272" s="1" t="str">
        <f t="shared" si="52"/>
        <v>12FEB2025:07:00:00</v>
      </c>
      <c r="M272">
        <v>7</v>
      </c>
      <c r="N272">
        <f t="shared" si="53"/>
        <v>510.5820309999981</v>
      </c>
      <c r="O272" t="str">
        <f t="shared" si="54"/>
        <v/>
      </c>
      <c r="P272">
        <f t="shared" si="55"/>
        <v>510.5820309999981</v>
      </c>
      <c r="Q272" t="str">
        <f t="shared" si="56"/>
        <v/>
      </c>
      <c r="R272">
        <f t="shared" si="57"/>
        <v>1</v>
      </c>
      <c r="S272">
        <f t="shared" si="58"/>
        <v>1.0049557741140782</v>
      </c>
      <c r="V272">
        <f t="shared" si="59"/>
        <v>7</v>
      </c>
      <c r="W272" t="str">
        <f t="shared" si="60"/>
        <v/>
      </c>
      <c r="X272">
        <f t="shared" si="61"/>
        <v>510.5820309999981</v>
      </c>
      <c r="Y272" t="str">
        <f t="shared" si="62"/>
        <v/>
      </c>
      <c r="Z272">
        <f t="shared" si="63"/>
        <v>1</v>
      </c>
    </row>
    <row r="273" spans="1:26" x14ac:dyDescent="0.25">
      <c r="A273" t="s">
        <v>297</v>
      </c>
      <c r="B273">
        <v>52263.082030999998</v>
      </c>
      <c r="C273">
        <v>52547</v>
      </c>
      <c r="D273">
        <v>48927</v>
      </c>
      <c r="E273">
        <v>48505</v>
      </c>
      <c r="F273">
        <v>51793</v>
      </c>
      <c r="G273">
        <v>49811</v>
      </c>
      <c r="H273">
        <v>52547</v>
      </c>
      <c r="I273">
        <v>48811</v>
      </c>
      <c r="J273">
        <v>49981</v>
      </c>
      <c r="L273" s="1" t="str">
        <f t="shared" si="52"/>
        <v>12FEB2025:08:00:00</v>
      </c>
      <c r="M273">
        <v>8</v>
      </c>
      <c r="N273">
        <f t="shared" si="53"/>
        <v>283.9179690000019</v>
      </c>
      <c r="O273" t="str">
        <f t="shared" si="54"/>
        <v/>
      </c>
      <c r="P273">
        <f t="shared" si="55"/>
        <v>283.9179690000019</v>
      </c>
      <c r="Q273" t="str">
        <f t="shared" si="56"/>
        <v/>
      </c>
      <c r="R273">
        <f t="shared" si="57"/>
        <v>1</v>
      </c>
      <c r="S273">
        <f t="shared" si="58"/>
        <v>0.54324765774738493</v>
      </c>
      <c r="V273">
        <f t="shared" si="59"/>
        <v>8</v>
      </c>
      <c r="W273" t="str">
        <f t="shared" si="60"/>
        <v/>
      </c>
      <c r="X273">
        <f t="shared" si="61"/>
        <v>283.9179690000019</v>
      </c>
      <c r="Y273" t="str">
        <f t="shared" si="62"/>
        <v/>
      </c>
      <c r="Z273">
        <f t="shared" si="63"/>
        <v>1</v>
      </c>
    </row>
    <row r="274" spans="1:26" x14ac:dyDescent="0.25">
      <c r="A274" t="s">
        <v>298</v>
      </c>
      <c r="B274">
        <v>52799.019530999998</v>
      </c>
      <c r="C274">
        <v>52180</v>
      </c>
      <c r="D274">
        <v>49293</v>
      </c>
      <c r="E274">
        <v>48827</v>
      </c>
      <c r="F274">
        <v>52285</v>
      </c>
      <c r="G274">
        <v>50283</v>
      </c>
      <c r="H274">
        <v>52180</v>
      </c>
      <c r="I274">
        <v>49360</v>
      </c>
      <c r="J274">
        <v>50397</v>
      </c>
      <c r="L274" s="1" t="str">
        <f t="shared" si="52"/>
        <v>12FEB2025:09:00:00</v>
      </c>
      <c r="M274">
        <v>9</v>
      </c>
      <c r="N274">
        <f t="shared" si="53"/>
        <v>-619.0195309999981</v>
      </c>
      <c r="O274">
        <f t="shared" si="54"/>
        <v>-619.0195309999981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1.1724072463818231</v>
      </c>
      <c r="V274">
        <f t="shared" si="59"/>
        <v>9</v>
      </c>
      <c r="W274">
        <f t="shared" si="60"/>
        <v>-619.0195309999981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25">
      <c r="A275" t="s">
        <v>299</v>
      </c>
      <c r="B275">
        <v>54032.085937999997</v>
      </c>
      <c r="C275">
        <v>52631</v>
      </c>
      <c r="D275">
        <v>50098</v>
      </c>
      <c r="E275">
        <v>49304</v>
      </c>
      <c r="F275">
        <v>52809</v>
      </c>
      <c r="G275">
        <v>50905</v>
      </c>
      <c r="H275">
        <v>52631</v>
      </c>
      <c r="I275">
        <v>50035</v>
      </c>
      <c r="J275">
        <v>50965</v>
      </c>
      <c r="L275" s="1" t="str">
        <f t="shared" si="52"/>
        <v>12FEB2025:10:00:00</v>
      </c>
      <c r="M275">
        <v>10</v>
      </c>
      <c r="N275">
        <f t="shared" si="53"/>
        <v>-1401.0859379999965</v>
      </c>
      <c r="O275">
        <f t="shared" si="54"/>
        <v>-1401.0859379999965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2.5930628323468681</v>
      </c>
      <c r="V275">
        <f t="shared" si="59"/>
        <v>10</v>
      </c>
      <c r="W275">
        <f t="shared" si="60"/>
        <v>-1401.0859379999965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25">
      <c r="A276" t="s">
        <v>300</v>
      </c>
      <c r="B276">
        <v>54866.40625</v>
      </c>
      <c r="C276">
        <v>52558</v>
      </c>
      <c r="D276">
        <v>50242</v>
      </c>
      <c r="E276">
        <v>49502</v>
      </c>
      <c r="F276">
        <v>52572</v>
      </c>
      <c r="G276">
        <v>50904</v>
      </c>
      <c r="H276">
        <v>52558</v>
      </c>
      <c r="I276">
        <v>50033</v>
      </c>
      <c r="J276">
        <v>51052</v>
      </c>
      <c r="L276" s="1" t="str">
        <f t="shared" si="52"/>
        <v>12FEB2025:11:00:00</v>
      </c>
      <c r="M276">
        <v>11</v>
      </c>
      <c r="N276">
        <f t="shared" si="53"/>
        <v>-2308.40625</v>
      </c>
      <c r="O276">
        <f t="shared" si="54"/>
        <v>-2308.40625</v>
      </c>
      <c r="P276" t="str">
        <f t="shared" si="55"/>
        <v/>
      </c>
      <c r="Q276">
        <f t="shared" si="56"/>
        <v>1</v>
      </c>
      <c r="R276" t="str">
        <f t="shared" si="57"/>
        <v/>
      </c>
      <c r="S276">
        <f t="shared" si="58"/>
        <v>4.2073217616654093</v>
      </c>
      <c r="V276">
        <f t="shared" si="59"/>
        <v>11</v>
      </c>
      <c r="W276">
        <f t="shared" si="60"/>
        <v>-2308.40625</v>
      </c>
      <c r="X276" t="str">
        <f t="shared" si="61"/>
        <v/>
      </c>
      <c r="Y276">
        <f t="shared" si="62"/>
        <v>1</v>
      </c>
      <c r="Z276" t="str">
        <f t="shared" si="63"/>
        <v/>
      </c>
    </row>
    <row r="277" spans="1:26" x14ac:dyDescent="0.25">
      <c r="A277" t="s">
        <v>301</v>
      </c>
      <c r="B277">
        <v>54980.1875</v>
      </c>
      <c r="C277">
        <v>51791</v>
      </c>
      <c r="D277">
        <v>50342</v>
      </c>
      <c r="E277">
        <v>49690</v>
      </c>
      <c r="F277">
        <v>52219</v>
      </c>
      <c r="G277">
        <v>50636</v>
      </c>
      <c r="H277">
        <v>51791</v>
      </c>
      <c r="I277">
        <v>50020</v>
      </c>
      <c r="J277">
        <v>50965</v>
      </c>
      <c r="L277" s="1" t="str">
        <f t="shared" si="52"/>
        <v>12FEB2025:12:00:00</v>
      </c>
      <c r="M277">
        <v>12</v>
      </c>
      <c r="N277">
        <f t="shared" si="53"/>
        <v>-3189.1875</v>
      </c>
      <c r="O277">
        <f t="shared" si="54"/>
        <v>-3189.1875</v>
      </c>
      <c r="P277" t="str">
        <f t="shared" si="55"/>
        <v/>
      </c>
      <c r="Q277">
        <f t="shared" si="56"/>
        <v>1</v>
      </c>
      <c r="R277" t="str">
        <f t="shared" si="57"/>
        <v/>
      </c>
      <c r="S277">
        <f t="shared" si="58"/>
        <v>5.8006122660094608</v>
      </c>
      <c r="V277">
        <f t="shared" si="59"/>
        <v>12</v>
      </c>
      <c r="W277">
        <f t="shared" si="60"/>
        <v>-3189.1875</v>
      </c>
      <c r="X277" t="str">
        <f t="shared" si="61"/>
        <v/>
      </c>
      <c r="Y277">
        <f t="shared" si="62"/>
        <v>1</v>
      </c>
      <c r="Z277" t="str">
        <f t="shared" si="63"/>
        <v/>
      </c>
    </row>
    <row r="278" spans="1:26" x14ac:dyDescent="0.25">
      <c r="A278" t="s">
        <v>302</v>
      </c>
      <c r="B278">
        <v>54752.109375</v>
      </c>
      <c r="C278">
        <v>51775</v>
      </c>
      <c r="D278">
        <v>50780</v>
      </c>
      <c r="E278">
        <v>50222</v>
      </c>
      <c r="F278">
        <v>52080</v>
      </c>
      <c r="G278">
        <v>50394</v>
      </c>
      <c r="H278">
        <v>51775</v>
      </c>
      <c r="I278">
        <v>50351</v>
      </c>
      <c r="J278">
        <v>51108</v>
      </c>
      <c r="L278" s="1" t="str">
        <f t="shared" si="52"/>
        <v>12FEB2025:13:00:00</v>
      </c>
      <c r="M278">
        <v>13</v>
      </c>
      <c r="N278">
        <f t="shared" si="53"/>
        <v>-2977.109375</v>
      </c>
      <c r="O278">
        <f t="shared" si="54"/>
        <v>-2977.109375</v>
      </c>
      <c r="P278" t="str">
        <f t="shared" si="55"/>
        <v/>
      </c>
      <c r="Q278">
        <f t="shared" si="56"/>
        <v>1</v>
      </c>
      <c r="R278" t="str">
        <f t="shared" si="57"/>
        <v/>
      </c>
      <c r="S278">
        <f t="shared" si="58"/>
        <v>5.4374332039148037</v>
      </c>
      <c r="V278">
        <f t="shared" si="59"/>
        <v>13</v>
      </c>
      <c r="W278">
        <f t="shared" si="60"/>
        <v>-2977.109375</v>
      </c>
      <c r="X278" t="str">
        <f t="shared" si="61"/>
        <v/>
      </c>
      <c r="Y278">
        <f t="shared" si="62"/>
        <v>1</v>
      </c>
      <c r="Z278" t="str">
        <f t="shared" si="63"/>
        <v/>
      </c>
    </row>
    <row r="279" spans="1:26" x14ac:dyDescent="0.25">
      <c r="A279" t="s">
        <v>303</v>
      </c>
      <c r="B279">
        <v>54371.941405999998</v>
      </c>
      <c r="C279">
        <v>52174</v>
      </c>
      <c r="D279">
        <v>51228</v>
      </c>
      <c r="E279">
        <v>50246</v>
      </c>
      <c r="F279">
        <v>52224</v>
      </c>
      <c r="G279">
        <v>50441</v>
      </c>
      <c r="H279">
        <v>52174</v>
      </c>
      <c r="I279">
        <v>50835</v>
      </c>
      <c r="J279">
        <v>51345</v>
      </c>
      <c r="L279" s="1" t="str">
        <f t="shared" si="52"/>
        <v>12FEB2025:14:00:00</v>
      </c>
      <c r="M279">
        <v>14</v>
      </c>
      <c r="N279">
        <f t="shared" si="53"/>
        <v>-2197.9414059999981</v>
      </c>
      <c r="O279">
        <f t="shared" si="54"/>
        <v>-2197.9414059999981</v>
      </c>
      <c r="P279" t="str">
        <f t="shared" si="55"/>
        <v/>
      </c>
      <c r="Q279">
        <f t="shared" si="56"/>
        <v>1</v>
      </c>
      <c r="R279" t="str">
        <f t="shared" si="57"/>
        <v/>
      </c>
      <c r="S279">
        <f t="shared" si="58"/>
        <v>4.0424184775521974</v>
      </c>
      <c r="V279">
        <f t="shared" si="59"/>
        <v>14</v>
      </c>
      <c r="W279">
        <f t="shared" si="60"/>
        <v>-2197.9414059999981</v>
      </c>
      <c r="X279" t="str">
        <f t="shared" si="61"/>
        <v/>
      </c>
      <c r="Y279">
        <f t="shared" si="62"/>
        <v>1</v>
      </c>
      <c r="Z279" t="str">
        <f t="shared" si="63"/>
        <v/>
      </c>
    </row>
    <row r="280" spans="1:26" x14ac:dyDescent="0.25">
      <c r="A280" t="s">
        <v>304</v>
      </c>
      <c r="B280">
        <v>54017.839844000002</v>
      </c>
      <c r="C280">
        <v>52033</v>
      </c>
      <c r="D280">
        <v>51789</v>
      </c>
      <c r="E280">
        <v>50370</v>
      </c>
      <c r="F280">
        <v>52030</v>
      </c>
      <c r="G280">
        <v>50399</v>
      </c>
      <c r="H280">
        <v>52033</v>
      </c>
      <c r="I280">
        <v>50959</v>
      </c>
      <c r="J280">
        <v>51417</v>
      </c>
      <c r="L280" s="1" t="str">
        <f t="shared" si="52"/>
        <v>12FEB2025:15:00:00</v>
      </c>
      <c r="M280">
        <v>15</v>
      </c>
      <c r="N280">
        <f t="shared" si="53"/>
        <v>-1984.8398440000019</v>
      </c>
      <c r="O280">
        <f t="shared" si="54"/>
        <v>-1984.8398440000019</v>
      </c>
      <c r="P280" t="str">
        <f t="shared" si="55"/>
        <v/>
      </c>
      <c r="Q280">
        <f t="shared" si="56"/>
        <v>1</v>
      </c>
      <c r="R280" t="str">
        <f t="shared" si="57"/>
        <v/>
      </c>
      <c r="S280">
        <f t="shared" si="58"/>
        <v>3.6744154333681056</v>
      </c>
      <c r="V280">
        <f t="shared" si="59"/>
        <v>15</v>
      </c>
      <c r="W280">
        <f t="shared" si="60"/>
        <v>-1984.8398440000019</v>
      </c>
      <c r="X280" t="str">
        <f t="shared" si="61"/>
        <v/>
      </c>
      <c r="Y280">
        <f t="shared" si="62"/>
        <v>1</v>
      </c>
      <c r="Z280" t="str">
        <f t="shared" si="63"/>
        <v/>
      </c>
    </row>
    <row r="281" spans="1:26" x14ac:dyDescent="0.25">
      <c r="A281" t="s">
        <v>305</v>
      </c>
      <c r="B281">
        <v>54583.382812999997</v>
      </c>
      <c r="C281">
        <v>52393</v>
      </c>
      <c r="D281">
        <v>52336</v>
      </c>
      <c r="E281">
        <v>50772</v>
      </c>
      <c r="F281">
        <v>52116</v>
      </c>
      <c r="G281">
        <v>50498</v>
      </c>
      <c r="H281">
        <v>52393</v>
      </c>
      <c r="I281">
        <v>50930</v>
      </c>
      <c r="J281">
        <v>51575</v>
      </c>
      <c r="L281" s="1" t="str">
        <f t="shared" si="52"/>
        <v>12FEB2025:16:00:00</v>
      </c>
      <c r="M281">
        <v>16</v>
      </c>
      <c r="N281">
        <f t="shared" si="53"/>
        <v>-2190.3828129999965</v>
      </c>
      <c r="O281">
        <f t="shared" si="54"/>
        <v>-2190.3828129999965</v>
      </c>
      <c r="P281" t="str">
        <f t="shared" si="55"/>
        <v/>
      </c>
      <c r="Q281">
        <f t="shared" si="56"/>
        <v>1</v>
      </c>
      <c r="R281" t="str">
        <f t="shared" si="57"/>
        <v/>
      </c>
      <c r="S281">
        <f t="shared" si="58"/>
        <v>4.0129114395568726</v>
      </c>
      <c r="V281">
        <f t="shared" si="59"/>
        <v>16</v>
      </c>
      <c r="W281">
        <f t="shared" si="60"/>
        <v>-2190.3828129999965</v>
      </c>
      <c r="X281" t="str">
        <f t="shared" si="61"/>
        <v/>
      </c>
      <c r="Y281">
        <f t="shared" si="62"/>
        <v>1</v>
      </c>
      <c r="Z281" t="str">
        <f t="shared" si="63"/>
        <v/>
      </c>
    </row>
    <row r="282" spans="1:26" x14ac:dyDescent="0.25">
      <c r="A282" t="s">
        <v>306</v>
      </c>
      <c r="B282">
        <v>56042.589844000002</v>
      </c>
      <c r="C282">
        <v>52943</v>
      </c>
      <c r="D282">
        <v>52640</v>
      </c>
      <c r="E282">
        <v>51161</v>
      </c>
      <c r="F282">
        <v>52355</v>
      </c>
      <c r="G282">
        <v>50823</v>
      </c>
      <c r="H282">
        <v>52943</v>
      </c>
      <c r="I282">
        <v>51302</v>
      </c>
      <c r="J282">
        <v>51980</v>
      </c>
      <c r="L282" s="1" t="str">
        <f t="shared" si="52"/>
        <v>12FEB2025:17:00:00</v>
      </c>
      <c r="M282">
        <v>17</v>
      </c>
      <c r="N282">
        <f t="shared" si="53"/>
        <v>-3099.5898440000019</v>
      </c>
      <c r="O282">
        <f t="shared" si="54"/>
        <v>-3099.5898440000019</v>
      </c>
      <c r="P282" t="str">
        <f t="shared" si="55"/>
        <v/>
      </c>
      <c r="Q282">
        <f t="shared" si="56"/>
        <v>1</v>
      </c>
      <c r="R282" t="str">
        <f t="shared" si="57"/>
        <v/>
      </c>
      <c r="S282">
        <f t="shared" si="58"/>
        <v>5.530775527376611</v>
      </c>
      <c r="V282">
        <f t="shared" si="59"/>
        <v>17</v>
      </c>
      <c r="W282">
        <f t="shared" si="60"/>
        <v>-3099.5898440000019</v>
      </c>
      <c r="X282" t="str">
        <f t="shared" si="61"/>
        <v/>
      </c>
      <c r="Y282">
        <f t="shared" si="62"/>
        <v>1</v>
      </c>
      <c r="Z282" t="str">
        <f t="shared" si="63"/>
        <v/>
      </c>
    </row>
    <row r="283" spans="1:26" x14ac:dyDescent="0.25">
      <c r="A283" t="s">
        <v>307</v>
      </c>
      <c r="B283">
        <v>55963.21875</v>
      </c>
      <c r="C283">
        <v>53430</v>
      </c>
      <c r="D283">
        <v>52686</v>
      </c>
      <c r="E283">
        <v>51220</v>
      </c>
      <c r="F283">
        <v>52659</v>
      </c>
      <c r="G283">
        <v>51247</v>
      </c>
      <c r="H283">
        <v>53430</v>
      </c>
      <c r="I283">
        <v>51514</v>
      </c>
      <c r="J283">
        <v>52184</v>
      </c>
      <c r="L283" s="1" t="str">
        <f t="shared" si="52"/>
        <v>12FEB2025:18:00:00</v>
      </c>
      <c r="M283">
        <v>18</v>
      </c>
      <c r="N283">
        <f t="shared" si="53"/>
        <v>-2533.21875</v>
      </c>
      <c r="O283">
        <f t="shared" si="54"/>
        <v>-2533.21875</v>
      </c>
      <c r="P283" t="str">
        <f t="shared" si="55"/>
        <v/>
      </c>
      <c r="Q283">
        <f t="shared" si="56"/>
        <v>1</v>
      </c>
      <c r="R283" t="str">
        <f t="shared" si="57"/>
        <v/>
      </c>
      <c r="S283">
        <f t="shared" si="58"/>
        <v>4.5265780035212861</v>
      </c>
      <c r="V283">
        <f t="shared" si="59"/>
        <v>18</v>
      </c>
      <c r="W283">
        <f t="shared" si="60"/>
        <v>-2533.21875</v>
      </c>
      <c r="X283" t="str">
        <f t="shared" si="61"/>
        <v/>
      </c>
      <c r="Y283">
        <f t="shared" si="62"/>
        <v>1</v>
      </c>
      <c r="Z283" t="str">
        <f t="shared" si="63"/>
        <v/>
      </c>
    </row>
    <row r="284" spans="1:26" x14ac:dyDescent="0.25">
      <c r="A284" t="s">
        <v>308</v>
      </c>
      <c r="B284">
        <v>57494.242187999997</v>
      </c>
      <c r="C284">
        <v>54449</v>
      </c>
      <c r="D284">
        <v>53130</v>
      </c>
      <c r="E284">
        <v>51815</v>
      </c>
      <c r="F284">
        <v>53499</v>
      </c>
      <c r="G284">
        <v>52266</v>
      </c>
      <c r="H284">
        <v>54449</v>
      </c>
      <c r="I284">
        <v>52362</v>
      </c>
      <c r="J284">
        <v>53011</v>
      </c>
      <c r="L284" s="1" t="str">
        <f t="shared" si="52"/>
        <v>12FEB2025:19:00:00</v>
      </c>
      <c r="M284">
        <v>19</v>
      </c>
      <c r="N284">
        <f t="shared" si="53"/>
        <v>-3045.2421879999965</v>
      </c>
      <c r="O284">
        <f t="shared" si="54"/>
        <v>-3045.2421879999965</v>
      </c>
      <c r="P284" t="str">
        <f t="shared" si="55"/>
        <v/>
      </c>
      <c r="Q284">
        <f t="shared" si="56"/>
        <v>1</v>
      </c>
      <c r="R284" t="str">
        <f t="shared" si="57"/>
        <v/>
      </c>
      <c r="S284">
        <f t="shared" si="58"/>
        <v>5.2966037504110091</v>
      </c>
      <c r="V284">
        <f t="shared" si="59"/>
        <v>19</v>
      </c>
      <c r="W284">
        <f t="shared" si="60"/>
        <v>-3045.2421879999965</v>
      </c>
      <c r="X284" t="str">
        <f t="shared" si="61"/>
        <v/>
      </c>
      <c r="Y284">
        <f t="shared" si="62"/>
        <v>1</v>
      </c>
      <c r="Z284" t="str">
        <f t="shared" si="63"/>
        <v/>
      </c>
    </row>
    <row r="285" spans="1:26" x14ac:dyDescent="0.25">
      <c r="A285" t="s">
        <v>309</v>
      </c>
      <c r="B285">
        <v>58168.953125</v>
      </c>
      <c r="C285">
        <v>55126</v>
      </c>
      <c r="D285">
        <v>53456</v>
      </c>
      <c r="E285">
        <v>52421</v>
      </c>
      <c r="F285">
        <v>53927</v>
      </c>
      <c r="G285">
        <v>52791</v>
      </c>
      <c r="H285">
        <v>55126</v>
      </c>
      <c r="I285">
        <v>52728</v>
      </c>
      <c r="J285">
        <v>53459</v>
      </c>
      <c r="L285" s="1" t="str">
        <f t="shared" si="52"/>
        <v>12FEB2025:20:00:00</v>
      </c>
      <c r="M285">
        <v>20</v>
      </c>
      <c r="N285">
        <f t="shared" si="53"/>
        <v>-3042.953125</v>
      </c>
      <c r="O285">
        <f t="shared" si="54"/>
        <v>-3042.953125</v>
      </c>
      <c r="P285" t="str">
        <f t="shared" si="55"/>
        <v/>
      </c>
      <c r="Q285">
        <f t="shared" si="56"/>
        <v>1</v>
      </c>
      <c r="R285" t="str">
        <f t="shared" si="57"/>
        <v/>
      </c>
      <c r="S285">
        <f t="shared" si="58"/>
        <v>5.2312324040987281</v>
      </c>
      <c r="V285">
        <f t="shared" si="59"/>
        <v>20</v>
      </c>
      <c r="W285">
        <f t="shared" si="60"/>
        <v>-3042.953125</v>
      </c>
      <c r="X285" t="str">
        <f t="shared" si="61"/>
        <v/>
      </c>
      <c r="Y285">
        <f t="shared" si="62"/>
        <v>1</v>
      </c>
      <c r="Z285" t="str">
        <f t="shared" si="63"/>
        <v/>
      </c>
    </row>
    <row r="286" spans="1:26" x14ac:dyDescent="0.25">
      <c r="A286" t="s">
        <v>310</v>
      </c>
      <c r="B286">
        <v>58270.328125</v>
      </c>
      <c r="C286">
        <v>54667</v>
      </c>
      <c r="D286">
        <v>53520</v>
      </c>
      <c r="E286">
        <v>53103</v>
      </c>
      <c r="F286">
        <v>53428</v>
      </c>
      <c r="G286">
        <v>52299</v>
      </c>
      <c r="H286">
        <v>54667</v>
      </c>
      <c r="I286">
        <v>52276</v>
      </c>
      <c r="J286">
        <v>53149</v>
      </c>
      <c r="L286" s="1" t="str">
        <f t="shared" si="52"/>
        <v>12FEB2025:21:00:00</v>
      </c>
      <c r="M286">
        <v>21</v>
      </c>
      <c r="N286">
        <f t="shared" si="53"/>
        <v>-3603.328125</v>
      </c>
      <c r="O286">
        <f t="shared" si="54"/>
        <v>-3603.328125</v>
      </c>
      <c r="P286" t="str">
        <f t="shared" si="55"/>
        <v/>
      </c>
      <c r="Q286">
        <f t="shared" si="56"/>
        <v>1</v>
      </c>
      <c r="R286" t="str">
        <f t="shared" si="57"/>
        <v/>
      </c>
      <c r="S286">
        <f t="shared" si="58"/>
        <v>6.1838129987362249</v>
      </c>
      <c r="V286">
        <f t="shared" si="59"/>
        <v>21</v>
      </c>
      <c r="W286">
        <f t="shared" si="60"/>
        <v>-3603.328125</v>
      </c>
      <c r="X286" t="str">
        <f t="shared" si="61"/>
        <v/>
      </c>
      <c r="Y286">
        <f t="shared" si="62"/>
        <v>1</v>
      </c>
      <c r="Z286" t="str">
        <f t="shared" si="63"/>
        <v/>
      </c>
    </row>
    <row r="287" spans="1:26" x14ac:dyDescent="0.25">
      <c r="A287" t="s">
        <v>311</v>
      </c>
      <c r="B287">
        <v>57389.117187999997</v>
      </c>
      <c r="C287">
        <v>53575</v>
      </c>
      <c r="D287">
        <v>53059</v>
      </c>
      <c r="E287">
        <v>52655</v>
      </c>
      <c r="F287">
        <v>52359</v>
      </c>
      <c r="G287">
        <v>51264</v>
      </c>
      <c r="H287">
        <v>53575</v>
      </c>
      <c r="I287">
        <v>51392</v>
      </c>
      <c r="J287">
        <v>52215</v>
      </c>
      <c r="L287" s="1" t="str">
        <f t="shared" si="52"/>
        <v>12FEB2025:22:00:00</v>
      </c>
      <c r="M287">
        <v>22</v>
      </c>
      <c r="N287">
        <f t="shared" si="53"/>
        <v>-3814.1171879999965</v>
      </c>
      <c r="O287">
        <f t="shared" si="54"/>
        <v>-3814.1171879999965</v>
      </c>
      <c r="P287" t="str">
        <f t="shared" si="55"/>
        <v/>
      </c>
      <c r="Q287">
        <f t="shared" si="56"/>
        <v>1</v>
      </c>
      <c r="R287" t="str">
        <f t="shared" si="57"/>
        <v/>
      </c>
      <c r="S287">
        <f t="shared" si="58"/>
        <v>6.6460635306610438</v>
      </c>
      <c r="V287">
        <f t="shared" si="59"/>
        <v>22</v>
      </c>
      <c r="W287">
        <f t="shared" si="60"/>
        <v>-3814.1171879999965</v>
      </c>
      <c r="X287" t="str">
        <f t="shared" si="61"/>
        <v/>
      </c>
      <c r="Y287">
        <f t="shared" si="62"/>
        <v>1</v>
      </c>
      <c r="Z287" t="str">
        <f t="shared" si="63"/>
        <v/>
      </c>
    </row>
    <row r="288" spans="1:26" x14ac:dyDescent="0.25">
      <c r="A288" t="s">
        <v>312</v>
      </c>
      <c r="B288">
        <v>55852.78125</v>
      </c>
      <c r="C288">
        <v>51355</v>
      </c>
      <c r="D288">
        <v>51500</v>
      </c>
      <c r="E288">
        <v>50989</v>
      </c>
      <c r="F288">
        <v>50795</v>
      </c>
      <c r="G288">
        <v>49863</v>
      </c>
      <c r="H288">
        <v>51355</v>
      </c>
      <c r="I288">
        <v>49708</v>
      </c>
      <c r="J288">
        <v>50523</v>
      </c>
      <c r="L288" s="1" t="str">
        <f t="shared" si="52"/>
        <v>12FEB2025:23:00:00</v>
      </c>
      <c r="M288">
        <v>23</v>
      </c>
      <c r="N288">
        <f t="shared" si="53"/>
        <v>-4497.78125</v>
      </c>
      <c r="O288">
        <f t="shared" si="54"/>
        <v>-4497.78125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8.0529226107249574</v>
      </c>
      <c r="V288">
        <f t="shared" si="59"/>
        <v>23</v>
      </c>
      <c r="W288">
        <f t="shared" si="60"/>
        <v>-4497.78125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25">
      <c r="A289" t="s">
        <v>313</v>
      </c>
      <c r="B289">
        <v>54537.535155999998</v>
      </c>
      <c r="C289">
        <v>48952</v>
      </c>
      <c r="D289">
        <v>49762</v>
      </c>
      <c r="E289">
        <v>49645</v>
      </c>
      <c r="F289">
        <v>49232</v>
      </c>
      <c r="G289">
        <v>48466</v>
      </c>
      <c r="H289">
        <v>48952</v>
      </c>
      <c r="I289">
        <v>47975</v>
      </c>
      <c r="J289">
        <v>48849</v>
      </c>
      <c r="L289" s="1" t="str">
        <f t="shared" si="52"/>
        <v>13FEB2025:00:00:00</v>
      </c>
      <c r="M289">
        <v>24</v>
      </c>
      <c r="N289">
        <f t="shared" si="53"/>
        <v>-5585.5351559999981</v>
      </c>
      <c r="O289">
        <f t="shared" si="54"/>
        <v>-5585.5351559999981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10.241634756728642</v>
      </c>
      <c r="V289">
        <f t="shared" si="59"/>
        <v>24</v>
      </c>
      <c r="W289">
        <f t="shared" si="60"/>
        <v>-5585.5351559999981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25">
      <c r="A290" t="s">
        <v>314</v>
      </c>
      <c r="B290">
        <v>53539.363280999998</v>
      </c>
      <c r="C290">
        <v>52113</v>
      </c>
      <c r="D290">
        <v>51920</v>
      </c>
      <c r="E290">
        <v>52622</v>
      </c>
      <c r="F290">
        <v>52204</v>
      </c>
      <c r="G290">
        <v>49987</v>
      </c>
      <c r="H290">
        <v>52702</v>
      </c>
      <c r="I290">
        <v>49193</v>
      </c>
      <c r="J290">
        <v>51183</v>
      </c>
      <c r="L290" s="1" t="str">
        <f t="shared" si="52"/>
        <v>13FEB2025:01:00:00</v>
      </c>
      <c r="M290">
        <v>1</v>
      </c>
      <c r="N290">
        <f t="shared" ref="N290:N353" si="64">C290-B290</f>
        <v>-1426.3632809999981</v>
      </c>
      <c r="O290">
        <f t="shared" si="54"/>
        <v>-1426.3632809999981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2.6641394174110111</v>
      </c>
      <c r="V290">
        <f t="shared" si="59"/>
        <v>1</v>
      </c>
      <c r="W290">
        <f t="shared" ref="W290:W353" si="66">O290</f>
        <v>-1426.3632809999981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25">
      <c r="A291" t="s">
        <v>315</v>
      </c>
      <c r="B291">
        <v>53474.027344000002</v>
      </c>
      <c r="C291">
        <v>51914</v>
      </c>
      <c r="D291">
        <v>51281</v>
      </c>
      <c r="E291">
        <v>51849</v>
      </c>
      <c r="F291">
        <v>51804</v>
      </c>
      <c r="G291">
        <v>50047</v>
      </c>
      <c r="H291">
        <v>52316</v>
      </c>
      <c r="I291">
        <v>48801</v>
      </c>
      <c r="J291">
        <v>50838</v>
      </c>
      <c r="L291" s="1" t="str">
        <f t="shared" si="52"/>
        <v>13FEB2025:02:00:00</v>
      </c>
      <c r="M291">
        <v>2</v>
      </c>
      <c r="N291">
        <f t="shared" si="64"/>
        <v>-1560.0273440000019</v>
      </c>
      <c r="O291">
        <f t="shared" si="54"/>
        <v>-1560.0273440000019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2.9173552498006177</v>
      </c>
      <c r="V291">
        <f t="shared" si="59"/>
        <v>2</v>
      </c>
      <c r="W291">
        <f t="shared" si="66"/>
        <v>-1560.0273440000019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25">
      <c r="A292" t="s">
        <v>316</v>
      </c>
      <c r="B292">
        <v>53306.585937999997</v>
      </c>
      <c r="C292">
        <v>52275</v>
      </c>
      <c r="D292">
        <v>51278</v>
      </c>
      <c r="E292">
        <v>51884</v>
      </c>
      <c r="F292">
        <v>51911</v>
      </c>
      <c r="G292">
        <v>50286</v>
      </c>
      <c r="H292">
        <v>52274</v>
      </c>
      <c r="I292">
        <v>48887</v>
      </c>
      <c r="J292">
        <v>50923</v>
      </c>
      <c r="L292" s="1" t="str">
        <f t="shared" si="52"/>
        <v>13FEB2025:03:00:00</v>
      </c>
      <c r="M292">
        <v>4</v>
      </c>
      <c r="N292">
        <f t="shared" si="64"/>
        <v>-1031.5859379999965</v>
      </c>
      <c r="O292">
        <f t="shared" si="54"/>
        <v>-1031.5859379999965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1.9351941600608542</v>
      </c>
      <c r="V292">
        <f t="shared" si="59"/>
        <v>4</v>
      </c>
      <c r="W292">
        <f t="shared" si="66"/>
        <v>-1031.5859379999965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25">
      <c r="A293" t="s">
        <v>317</v>
      </c>
      <c r="B293">
        <v>53724.8125</v>
      </c>
      <c r="C293">
        <v>53185</v>
      </c>
      <c r="D293">
        <v>51675</v>
      </c>
      <c r="E293">
        <v>52307</v>
      </c>
      <c r="F293">
        <v>52450</v>
      </c>
      <c r="G293">
        <v>50865</v>
      </c>
      <c r="H293">
        <v>52812</v>
      </c>
      <c r="I293">
        <v>49548</v>
      </c>
      <c r="J293">
        <v>51475</v>
      </c>
      <c r="L293" s="1" t="str">
        <f t="shared" si="52"/>
        <v>13FEB2025:04:00:00</v>
      </c>
      <c r="M293">
        <v>5</v>
      </c>
      <c r="N293">
        <f t="shared" si="64"/>
        <v>-539.8125</v>
      </c>
      <c r="O293">
        <f t="shared" si="54"/>
        <v>-539.8125</v>
      </c>
      <c r="P293" t="str">
        <f t="shared" si="55"/>
        <v/>
      </c>
      <c r="Q293">
        <f t="shared" si="56"/>
        <v>1</v>
      </c>
      <c r="R293" t="str">
        <f t="shared" si="57"/>
        <v/>
      </c>
      <c r="S293">
        <f t="shared" si="65"/>
        <v>1.0047731669607967</v>
      </c>
      <c r="V293">
        <f t="shared" si="59"/>
        <v>5</v>
      </c>
      <c r="W293">
        <f t="shared" si="66"/>
        <v>-539.8125</v>
      </c>
      <c r="X293" t="str">
        <f t="shared" si="67"/>
        <v/>
      </c>
      <c r="Y293">
        <f t="shared" si="68"/>
        <v>1</v>
      </c>
      <c r="Z293" t="str">
        <f t="shared" si="69"/>
        <v/>
      </c>
    </row>
    <row r="294" spans="1:26" x14ac:dyDescent="0.25">
      <c r="A294" t="s">
        <v>318</v>
      </c>
      <c r="B294">
        <v>54883.117187999997</v>
      </c>
      <c r="C294">
        <v>54562</v>
      </c>
      <c r="D294">
        <v>52873</v>
      </c>
      <c r="E294">
        <v>53542</v>
      </c>
      <c r="F294">
        <v>53926</v>
      </c>
      <c r="G294">
        <v>52234</v>
      </c>
      <c r="H294">
        <v>54220</v>
      </c>
      <c r="I294">
        <v>51230</v>
      </c>
      <c r="J294">
        <v>52865</v>
      </c>
      <c r="L294" s="1" t="str">
        <f t="shared" si="52"/>
        <v>13FEB2025:05:00:00</v>
      </c>
      <c r="M294">
        <v>6</v>
      </c>
      <c r="N294">
        <f t="shared" si="64"/>
        <v>-321.11718799999653</v>
      </c>
      <c r="O294">
        <f t="shared" si="54"/>
        <v>-321.11718799999653</v>
      </c>
      <c r="P294" t="str">
        <f t="shared" si="55"/>
        <v/>
      </c>
      <c r="Q294">
        <f t="shared" si="56"/>
        <v>1</v>
      </c>
      <c r="R294" t="str">
        <f t="shared" si="57"/>
        <v/>
      </c>
      <c r="S294">
        <f t="shared" si="65"/>
        <v>0.58509283811271506</v>
      </c>
      <c r="V294">
        <f t="shared" si="59"/>
        <v>6</v>
      </c>
      <c r="W294">
        <f t="shared" si="66"/>
        <v>-321.11718799999653</v>
      </c>
      <c r="X294" t="str">
        <f t="shared" si="67"/>
        <v/>
      </c>
      <c r="Y294">
        <f t="shared" si="68"/>
        <v>1</v>
      </c>
      <c r="Z294" t="str">
        <f t="shared" si="69"/>
        <v/>
      </c>
    </row>
    <row r="295" spans="1:26" x14ac:dyDescent="0.25">
      <c r="A295" t="s">
        <v>319</v>
      </c>
      <c r="B295">
        <v>57822.820312999997</v>
      </c>
      <c r="C295">
        <v>57210</v>
      </c>
      <c r="D295">
        <v>55573</v>
      </c>
      <c r="E295">
        <v>56467</v>
      </c>
      <c r="F295">
        <v>56982</v>
      </c>
      <c r="G295">
        <v>54846</v>
      </c>
      <c r="H295">
        <v>57242</v>
      </c>
      <c r="I295">
        <v>54629</v>
      </c>
      <c r="J295">
        <v>55868</v>
      </c>
      <c r="L295" s="1" t="str">
        <f t="shared" si="52"/>
        <v>13FEB2025:06:00:00</v>
      </c>
      <c r="M295">
        <v>7</v>
      </c>
      <c r="N295">
        <f t="shared" si="64"/>
        <v>-612.82031299999653</v>
      </c>
      <c r="O295">
        <f t="shared" si="54"/>
        <v>-612.82031299999653</v>
      </c>
      <c r="P295" t="str">
        <f t="shared" si="55"/>
        <v/>
      </c>
      <c r="Q295">
        <f t="shared" si="56"/>
        <v>1</v>
      </c>
      <c r="R295" t="str">
        <f t="shared" si="57"/>
        <v/>
      </c>
      <c r="S295">
        <f t="shared" si="65"/>
        <v>1.0598243214058851</v>
      </c>
      <c r="V295">
        <f t="shared" si="59"/>
        <v>7</v>
      </c>
      <c r="W295">
        <f t="shared" si="66"/>
        <v>-612.82031299999653</v>
      </c>
      <c r="X295" t="str">
        <f t="shared" si="67"/>
        <v/>
      </c>
      <c r="Y295">
        <f t="shared" si="68"/>
        <v>1</v>
      </c>
      <c r="Z295" t="str">
        <f t="shared" si="69"/>
        <v/>
      </c>
    </row>
    <row r="296" spans="1:26" x14ac:dyDescent="0.25">
      <c r="A296" t="s">
        <v>320</v>
      </c>
      <c r="B296">
        <v>62277.683594000002</v>
      </c>
      <c r="C296">
        <v>61284</v>
      </c>
      <c r="D296">
        <v>59895</v>
      </c>
      <c r="E296">
        <v>60684</v>
      </c>
      <c r="F296">
        <v>61513</v>
      </c>
      <c r="G296">
        <v>58891</v>
      </c>
      <c r="H296">
        <v>62048</v>
      </c>
      <c r="I296">
        <v>59601</v>
      </c>
      <c r="J296">
        <v>60284</v>
      </c>
      <c r="L296" s="1" t="str">
        <f t="shared" si="52"/>
        <v>13FEB2025:07:00:00</v>
      </c>
      <c r="M296">
        <v>8</v>
      </c>
      <c r="N296">
        <f t="shared" si="64"/>
        <v>-993.6835940000019</v>
      </c>
      <c r="O296">
        <f t="shared" si="54"/>
        <v>-993.6835940000019</v>
      </c>
      <c r="P296" t="str">
        <f t="shared" si="55"/>
        <v/>
      </c>
      <c r="Q296">
        <f t="shared" si="56"/>
        <v>1</v>
      </c>
      <c r="R296" t="str">
        <f t="shared" si="57"/>
        <v/>
      </c>
      <c r="S296">
        <f t="shared" si="65"/>
        <v>1.5955692900815215</v>
      </c>
      <c r="V296">
        <f t="shared" si="59"/>
        <v>8</v>
      </c>
      <c r="W296">
        <f t="shared" si="66"/>
        <v>-993.6835940000019</v>
      </c>
      <c r="X296" t="str">
        <f t="shared" si="67"/>
        <v/>
      </c>
      <c r="Y296">
        <f t="shared" si="68"/>
        <v>1</v>
      </c>
      <c r="Z296" t="str">
        <f t="shared" si="69"/>
        <v/>
      </c>
    </row>
    <row r="297" spans="1:26" x14ac:dyDescent="0.25">
      <c r="A297" t="s">
        <v>321</v>
      </c>
      <c r="B297">
        <v>64490.152344000002</v>
      </c>
      <c r="C297">
        <v>63266</v>
      </c>
      <c r="D297">
        <v>62511</v>
      </c>
      <c r="E297">
        <v>63550</v>
      </c>
      <c r="F297">
        <v>63680</v>
      </c>
      <c r="G297">
        <v>60980</v>
      </c>
      <c r="H297">
        <v>64194</v>
      </c>
      <c r="I297">
        <v>62026</v>
      </c>
      <c r="J297">
        <v>62589</v>
      </c>
      <c r="L297" s="1" t="str">
        <f t="shared" si="52"/>
        <v>13FEB2025:08:00:00</v>
      </c>
      <c r="M297">
        <v>9</v>
      </c>
      <c r="N297">
        <f t="shared" si="64"/>
        <v>-1224.1523440000019</v>
      </c>
      <c r="O297">
        <f t="shared" si="54"/>
        <v>-1224.1523440000019</v>
      </c>
      <c r="P297" t="str">
        <f t="shared" si="55"/>
        <v/>
      </c>
      <c r="Q297">
        <f t="shared" si="56"/>
        <v>1</v>
      </c>
      <c r="R297" t="str">
        <f t="shared" si="57"/>
        <v/>
      </c>
      <c r="S297">
        <f t="shared" si="65"/>
        <v>1.8982004220895501</v>
      </c>
      <c r="V297">
        <f t="shared" si="59"/>
        <v>9</v>
      </c>
      <c r="W297">
        <f t="shared" si="66"/>
        <v>-1224.1523440000019</v>
      </c>
      <c r="X297" t="str">
        <f t="shared" si="67"/>
        <v/>
      </c>
      <c r="Y297">
        <f t="shared" si="68"/>
        <v>1</v>
      </c>
      <c r="Z297" t="str">
        <f t="shared" si="69"/>
        <v/>
      </c>
    </row>
    <row r="298" spans="1:26" x14ac:dyDescent="0.25">
      <c r="A298" t="s">
        <v>322</v>
      </c>
      <c r="B298">
        <v>64776.253905999998</v>
      </c>
      <c r="C298">
        <v>63226</v>
      </c>
      <c r="D298">
        <v>63505</v>
      </c>
      <c r="E298">
        <v>64658</v>
      </c>
      <c r="F298">
        <v>63563</v>
      </c>
      <c r="G298">
        <v>61578</v>
      </c>
      <c r="H298">
        <v>64015</v>
      </c>
      <c r="I298">
        <v>62250</v>
      </c>
      <c r="J298">
        <v>62983</v>
      </c>
      <c r="L298" s="1" t="str">
        <f t="shared" si="52"/>
        <v>13FEB2025:09:00:00</v>
      </c>
      <c r="M298">
        <v>10</v>
      </c>
      <c r="N298">
        <f t="shared" si="64"/>
        <v>-1550.2539059999981</v>
      </c>
      <c r="O298">
        <f t="shared" si="54"/>
        <v>-1550.2539059999981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2.3932441481559703</v>
      </c>
      <c r="V298">
        <f t="shared" si="59"/>
        <v>10</v>
      </c>
      <c r="W298">
        <f t="shared" si="66"/>
        <v>-1550.2539059999981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25">
      <c r="A299" t="s">
        <v>323</v>
      </c>
      <c r="B299">
        <v>64329.945312999997</v>
      </c>
      <c r="C299">
        <v>63090</v>
      </c>
      <c r="D299">
        <v>64175</v>
      </c>
      <c r="E299">
        <v>65105</v>
      </c>
      <c r="F299">
        <v>62713</v>
      </c>
      <c r="G299">
        <v>62062</v>
      </c>
      <c r="H299">
        <v>63274</v>
      </c>
      <c r="I299">
        <v>61733</v>
      </c>
      <c r="J299">
        <v>62838</v>
      </c>
      <c r="L299" s="1" t="str">
        <f t="shared" si="52"/>
        <v>13FEB2025:10:00:00</v>
      </c>
      <c r="M299">
        <v>11</v>
      </c>
      <c r="N299">
        <f t="shared" si="64"/>
        <v>-1239.9453129999965</v>
      </c>
      <c r="O299">
        <f t="shared" si="54"/>
        <v>-1239.9453129999965</v>
      </c>
      <c r="P299" t="str">
        <f t="shared" si="55"/>
        <v/>
      </c>
      <c r="Q299">
        <f t="shared" si="56"/>
        <v>1</v>
      </c>
      <c r="R299" t="str">
        <f t="shared" si="57"/>
        <v/>
      </c>
      <c r="S299">
        <f t="shared" si="65"/>
        <v>1.9274776419706121</v>
      </c>
      <c r="V299">
        <f t="shared" si="59"/>
        <v>11</v>
      </c>
      <c r="W299">
        <f t="shared" si="66"/>
        <v>-1239.9453129999965</v>
      </c>
      <c r="X299" t="str">
        <f t="shared" si="67"/>
        <v/>
      </c>
      <c r="Y299">
        <f t="shared" si="68"/>
        <v>1</v>
      </c>
      <c r="Z299" t="str">
        <f t="shared" si="69"/>
        <v/>
      </c>
    </row>
    <row r="300" spans="1:26" x14ac:dyDescent="0.25">
      <c r="A300" t="s">
        <v>324</v>
      </c>
      <c r="B300">
        <v>63762.535155999998</v>
      </c>
      <c r="C300">
        <v>62568</v>
      </c>
      <c r="D300">
        <v>63647</v>
      </c>
      <c r="E300">
        <v>64893</v>
      </c>
      <c r="F300">
        <v>61124</v>
      </c>
      <c r="G300">
        <v>61754</v>
      </c>
      <c r="H300">
        <v>61930</v>
      </c>
      <c r="I300">
        <v>60569</v>
      </c>
      <c r="J300">
        <v>62008</v>
      </c>
      <c r="L300" s="1" t="str">
        <f t="shared" si="52"/>
        <v>13FEB2025:11:00:00</v>
      </c>
      <c r="M300">
        <v>12</v>
      </c>
      <c r="N300">
        <f t="shared" si="64"/>
        <v>-1194.5351559999981</v>
      </c>
      <c r="O300">
        <f t="shared" si="54"/>
        <v>-1194.5351559999981</v>
      </c>
      <c r="P300" t="str">
        <f t="shared" si="55"/>
        <v/>
      </c>
      <c r="Q300">
        <f t="shared" si="56"/>
        <v>1</v>
      </c>
      <c r="R300" t="str">
        <f t="shared" si="57"/>
        <v/>
      </c>
      <c r="S300">
        <f t="shared" si="65"/>
        <v>1.8734122679995</v>
      </c>
      <c r="V300">
        <f t="shared" si="59"/>
        <v>12</v>
      </c>
      <c r="W300">
        <f t="shared" si="66"/>
        <v>-1194.5351559999981</v>
      </c>
      <c r="X300" t="str">
        <f t="shared" si="67"/>
        <v/>
      </c>
      <c r="Y300">
        <f t="shared" si="68"/>
        <v>1</v>
      </c>
      <c r="Z300" t="str">
        <f t="shared" si="69"/>
        <v/>
      </c>
    </row>
    <row r="301" spans="1:26" x14ac:dyDescent="0.25">
      <c r="A301" t="s">
        <v>325</v>
      </c>
      <c r="B301">
        <v>61780</v>
      </c>
      <c r="C301">
        <v>61258</v>
      </c>
      <c r="D301">
        <v>62950</v>
      </c>
      <c r="E301">
        <v>64362</v>
      </c>
      <c r="F301">
        <v>59233</v>
      </c>
      <c r="G301">
        <v>60692</v>
      </c>
      <c r="H301">
        <v>60100</v>
      </c>
      <c r="I301">
        <v>58976</v>
      </c>
      <c r="J301">
        <v>60699</v>
      </c>
      <c r="L301" s="1" t="str">
        <f t="shared" si="52"/>
        <v>13FEB2025:12:00:00</v>
      </c>
      <c r="M301">
        <v>13</v>
      </c>
      <c r="N301">
        <f t="shared" si="64"/>
        <v>-522</v>
      </c>
      <c r="O301">
        <f t="shared" si="54"/>
        <v>-522</v>
      </c>
      <c r="P301" t="str">
        <f t="shared" si="55"/>
        <v/>
      </c>
      <c r="Q301">
        <f t="shared" si="56"/>
        <v>1</v>
      </c>
      <c r="R301" t="str">
        <f t="shared" si="57"/>
        <v/>
      </c>
      <c r="S301">
        <f t="shared" si="65"/>
        <v>0.84493363548073819</v>
      </c>
      <c r="V301">
        <f t="shared" si="59"/>
        <v>13</v>
      </c>
      <c r="W301">
        <f t="shared" si="66"/>
        <v>-522</v>
      </c>
      <c r="X301" t="str">
        <f t="shared" si="67"/>
        <v/>
      </c>
      <c r="Y301">
        <f t="shared" si="68"/>
        <v>1</v>
      </c>
      <c r="Z301" t="str">
        <f t="shared" si="69"/>
        <v/>
      </c>
    </row>
    <row r="302" spans="1:26" x14ac:dyDescent="0.25">
      <c r="A302" t="s">
        <v>326</v>
      </c>
      <c r="B302">
        <v>59699.40625</v>
      </c>
      <c r="C302">
        <v>59482</v>
      </c>
      <c r="D302">
        <v>61885</v>
      </c>
      <c r="E302">
        <v>63177</v>
      </c>
      <c r="F302">
        <v>57444</v>
      </c>
      <c r="G302">
        <v>59752</v>
      </c>
      <c r="H302">
        <v>58450</v>
      </c>
      <c r="I302">
        <v>57476</v>
      </c>
      <c r="J302">
        <v>59369</v>
      </c>
      <c r="L302" s="1" t="str">
        <f t="shared" si="52"/>
        <v>13FEB2025:13:00:00</v>
      </c>
      <c r="M302">
        <v>14</v>
      </c>
      <c r="N302">
        <f t="shared" si="64"/>
        <v>-217.40625</v>
      </c>
      <c r="O302">
        <f t="shared" si="54"/>
        <v>-217.40625</v>
      </c>
      <c r="P302" t="str">
        <f t="shared" si="55"/>
        <v/>
      </c>
      <c r="Q302">
        <f t="shared" si="56"/>
        <v>1</v>
      </c>
      <c r="R302" t="str">
        <f t="shared" si="57"/>
        <v/>
      </c>
      <c r="S302">
        <f t="shared" si="65"/>
        <v>0.36416819472136713</v>
      </c>
      <c r="V302">
        <f t="shared" si="59"/>
        <v>14</v>
      </c>
      <c r="W302">
        <f t="shared" si="66"/>
        <v>-217.40625</v>
      </c>
      <c r="X302" t="str">
        <f t="shared" si="67"/>
        <v/>
      </c>
      <c r="Y302">
        <f t="shared" si="68"/>
        <v>1</v>
      </c>
      <c r="Z302" t="str">
        <f t="shared" si="69"/>
        <v/>
      </c>
    </row>
    <row r="303" spans="1:26" x14ac:dyDescent="0.25">
      <c r="A303" t="s">
        <v>327</v>
      </c>
      <c r="B303">
        <v>58079.332030999998</v>
      </c>
      <c r="C303">
        <v>58251</v>
      </c>
      <c r="D303">
        <v>60862</v>
      </c>
      <c r="E303">
        <v>61761</v>
      </c>
      <c r="F303">
        <v>56168</v>
      </c>
      <c r="G303">
        <v>59243</v>
      </c>
      <c r="H303">
        <v>57471</v>
      </c>
      <c r="I303">
        <v>56444</v>
      </c>
      <c r="J303">
        <v>58313</v>
      </c>
      <c r="L303" s="1" t="str">
        <f t="shared" si="52"/>
        <v>13FEB2025:14:00:00</v>
      </c>
      <c r="M303">
        <v>15</v>
      </c>
      <c r="N303">
        <f t="shared" si="64"/>
        <v>171.6679690000019</v>
      </c>
      <c r="O303" t="str">
        <f t="shared" si="54"/>
        <v/>
      </c>
      <c r="P303">
        <f t="shared" si="55"/>
        <v>171.6679690000019</v>
      </c>
      <c r="Q303" t="str">
        <f t="shared" si="56"/>
        <v/>
      </c>
      <c r="R303">
        <f t="shared" si="57"/>
        <v>1</v>
      </c>
      <c r="S303">
        <f t="shared" si="65"/>
        <v>0.2955749713312365</v>
      </c>
      <c r="V303">
        <f t="shared" si="59"/>
        <v>15</v>
      </c>
      <c r="W303" t="str">
        <f t="shared" si="66"/>
        <v/>
      </c>
      <c r="X303">
        <f t="shared" si="67"/>
        <v>171.6679690000019</v>
      </c>
      <c r="Y303" t="str">
        <f t="shared" si="68"/>
        <v/>
      </c>
      <c r="Z303">
        <f t="shared" si="69"/>
        <v>1</v>
      </c>
    </row>
    <row r="304" spans="1:26" x14ac:dyDescent="0.25">
      <c r="A304" t="s">
        <v>328</v>
      </c>
      <c r="B304">
        <v>56328.992187999997</v>
      </c>
      <c r="C304">
        <v>57008</v>
      </c>
      <c r="D304">
        <v>59739</v>
      </c>
      <c r="E304">
        <v>60439</v>
      </c>
      <c r="F304">
        <v>54981</v>
      </c>
      <c r="G304">
        <v>58242</v>
      </c>
      <c r="H304">
        <v>56327</v>
      </c>
      <c r="I304">
        <v>55640</v>
      </c>
      <c r="J304">
        <v>57301</v>
      </c>
      <c r="L304" s="1" t="str">
        <f t="shared" si="52"/>
        <v>13FEB2025:15:00:00</v>
      </c>
      <c r="M304">
        <v>16</v>
      </c>
      <c r="N304">
        <f t="shared" si="64"/>
        <v>679.00781200000347</v>
      </c>
      <c r="O304" t="str">
        <f t="shared" si="54"/>
        <v/>
      </c>
      <c r="P304">
        <f t="shared" si="55"/>
        <v>679.00781200000347</v>
      </c>
      <c r="Q304" t="str">
        <f t="shared" si="56"/>
        <v/>
      </c>
      <c r="R304">
        <f t="shared" si="57"/>
        <v>1</v>
      </c>
      <c r="S304">
        <f t="shared" si="65"/>
        <v>1.2054322039595364</v>
      </c>
      <c r="V304">
        <f t="shared" si="59"/>
        <v>16</v>
      </c>
      <c r="W304" t="str">
        <f t="shared" si="66"/>
        <v/>
      </c>
      <c r="X304">
        <f t="shared" si="67"/>
        <v>679.00781200000347</v>
      </c>
      <c r="Y304" t="str">
        <f t="shared" si="68"/>
        <v/>
      </c>
      <c r="Z304">
        <f t="shared" si="69"/>
        <v>1</v>
      </c>
    </row>
    <row r="305" spans="1:26" x14ac:dyDescent="0.25">
      <c r="A305" t="s">
        <v>329</v>
      </c>
      <c r="B305">
        <v>55688.90625</v>
      </c>
      <c r="C305">
        <v>56414</v>
      </c>
      <c r="D305">
        <v>59015</v>
      </c>
      <c r="E305">
        <v>59512</v>
      </c>
      <c r="F305">
        <v>54631</v>
      </c>
      <c r="G305">
        <v>58013</v>
      </c>
      <c r="H305">
        <v>56159</v>
      </c>
      <c r="I305">
        <v>55644</v>
      </c>
      <c r="J305">
        <v>56945</v>
      </c>
      <c r="L305" s="1" t="str">
        <f t="shared" si="52"/>
        <v>13FEB2025:16:00:00</v>
      </c>
      <c r="M305">
        <v>17</v>
      </c>
      <c r="N305">
        <f t="shared" si="64"/>
        <v>725.09375</v>
      </c>
      <c r="O305" t="str">
        <f t="shared" si="54"/>
        <v/>
      </c>
      <c r="P305">
        <f t="shared" si="55"/>
        <v>725.09375</v>
      </c>
      <c r="Q305" t="str">
        <f t="shared" si="56"/>
        <v/>
      </c>
      <c r="R305">
        <f t="shared" si="57"/>
        <v>1</v>
      </c>
      <c r="S305">
        <f t="shared" si="65"/>
        <v>1.3020434388581656</v>
      </c>
      <c r="V305">
        <f t="shared" si="59"/>
        <v>17</v>
      </c>
      <c r="W305" t="str">
        <f t="shared" si="66"/>
        <v/>
      </c>
      <c r="X305">
        <f t="shared" si="67"/>
        <v>725.09375</v>
      </c>
      <c r="Y305" t="str">
        <f t="shared" si="68"/>
        <v/>
      </c>
      <c r="Z305">
        <f t="shared" si="69"/>
        <v>1</v>
      </c>
    </row>
    <row r="306" spans="1:26" x14ac:dyDescent="0.25">
      <c r="A306" t="s">
        <v>330</v>
      </c>
      <c r="B306">
        <v>56451.933594000002</v>
      </c>
      <c r="C306">
        <v>56484</v>
      </c>
      <c r="D306">
        <v>58347</v>
      </c>
      <c r="E306">
        <v>58998</v>
      </c>
      <c r="F306">
        <v>55110</v>
      </c>
      <c r="G306">
        <v>58374</v>
      </c>
      <c r="H306">
        <v>56650</v>
      </c>
      <c r="I306">
        <v>56316</v>
      </c>
      <c r="J306">
        <v>57267</v>
      </c>
      <c r="L306" s="1" t="str">
        <f t="shared" si="52"/>
        <v>13FEB2025:17:00:00</v>
      </c>
      <c r="M306">
        <v>18</v>
      </c>
      <c r="N306">
        <f t="shared" si="64"/>
        <v>32.066405999998096</v>
      </c>
      <c r="O306" t="str">
        <f t="shared" si="54"/>
        <v/>
      </c>
      <c r="P306">
        <f t="shared" si="55"/>
        <v>32.066405999998096</v>
      </c>
      <c r="Q306" t="str">
        <f t="shared" si="56"/>
        <v/>
      </c>
      <c r="R306">
        <f t="shared" si="57"/>
        <v>1</v>
      </c>
      <c r="S306">
        <f t="shared" si="65"/>
        <v>5.6803025084345871E-2</v>
      </c>
      <c r="V306">
        <f t="shared" si="59"/>
        <v>18</v>
      </c>
      <c r="W306" t="str">
        <f t="shared" si="66"/>
        <v/>
      </c>
      <c r="X306">
        <f t="shared" si="67"/>
        <v>32.066405999998096</v>
      </c>
      <c r="Y306" t="str">
        <f t="shared" si="68"/>
        <v/>
      </c>
      <c r="Z306">
        <f t="shared" si="69"/>
        <v>1</v>
      </c>
    </row>
    <row r="307" spans="1:26" x14ac:dyDescent="0.25">
      <c r="A307" t="s">
        <v>331</v>
      </c>
      <c r="B307">
        <v>57885.023437999997</v>
      </c>
      <c r="C307">
        <v>57113</v>
      </c>
      <c r="D307">
        <v>58237</v>
      </c>
      <c r="E307">
        <v>59043</v>
      </c>
      <c r="F307">
        <v>56353</v>
      </c>
      <c r="G307">
        <v>59218</v>
      </c>
      <c r="H307">
        <v>57838</v>
      </c>
      <c r="I307">
        <v>57520</v>
      </c>
      <c r="J307">
        <v>58142</v>
      </c>
      <c r="L307" s="1" t="str">
        <f t="shared" si="52"/>
        <v>13FEB2025:18:00:00</v>
      </c>
      <c r="M307">
        <v>19</v>
      </c>
      <c r="N307">
        <f t="shared" si="64"/>
        <v>-772.02343799999653</v>
      </c>
      <c r="O307">
        <f t="shared" si="54"/>
        <v>-772.02343799999653</v>
      </c>
      <c r="P307" t="str">
        <f t="shared" si="55"/>
        <v/>
      </c>
      <c r="Q307">
        <f t="shared" si="56"/>
        <v>1</v>
      </c>
      <c r="R307" t="str">
        <f t="shared" si="57"/>
        <v/>
      </c>
      <c r="S307">
        <f t="shared" si="65"/>
        <v>1.3337187965845816</v>
      </c>
      <c r="V307">
        <f t="shared" si="59"/>
        <v>19</v>
      </c>
      <c r="W307">
        <f t="shared" si="66"/>
        <v>-772.02343799999653</v>
      </c>
      <c r="X307" t="str">
        <f t="shared" si="67"/>
        <v/>
      </c>
      <c r="Y307">
        <f t="shared" si="68"/>
        <v>1</v>
      </c>
      <c r="Z307" t="str">
        <f t="shared" si="69"/>
        <v/>
      </c>
    </row>
    <row r="308" spans="1:26" x14ac:dyDescent="0.25">
      <c r="A308" t="s">
        <v>332</v>
      </c>
      <c r="B308">
        <v>60087.199219000002</v>
      </c>
      <c r="C308">
        <v>58502</v>
      </c>
      <c r="D308">
        <v>58979</v>
      </c>
      <c r="E308">
        <v>59626</v>
      </c>
      <c r="F308">
        <v>58381</v>
      </c>
      <c r="G308">
        <v>60246</v>
      </c>
      <c r="H308">
        <v>59526</v>
      </c>
      <c r="I308">
        <v>59256</v>
      </c>
      <c r="J308">
        <v>59521</v>
      </c>
      <c r="L308" s="1" t="str">
        <f t="shared" si="52"/>
        <v>13FEB2025:19:00:00</v>
      </c>
      <c r="M308">
        <v>20</v>
      </c>
      <c r="N308">
        <f t="shared" si="64"/>
        <v>-1585.1992190000019</v>
      </c>
      <c r="O308">
        <f t="shared" si="54"/>
        <v>-1585.1992190000019</v>
      </c>
      <c r="P308" t="str">
        <f t="shared" si="55"/>
        <v/>
      </c>
      <c r="Q308">
        <f t="shared" si="56"/>
        <v>1</v>
      </c>
      <c r="R308" t="str">
        <f t="shared" si="57"/>
        <v/>
      </c>
      <c r="S308">
        <f t="shared" si="65"/>
        <v>2.6381646001212693</v>
      </c>
      <c r="V308">
        <f t="shared" si="59"/>
        <v>20</v>
      </c>
      <c r="W308">
        <f t="shared" si="66"/>
        <v>-1585.1992190000019</v>
      </c>
      <c r="X308" t="str">
        <f t="shared" si="67"/>
        <v/>
      </c>
      <c r="Y308">
        <f t="shared" si="68"/>
        <v>1</v>
      </c>
      <c r="Z308" t="str">
        <f t="shared" si="69"/>
        <v/>
      </c>
    </row>
    <row r="309" spans="1:26" x14ac:dyDescent="0.25">
      <c r="A309" t="s">
        <v>333</v>
      </c>
      <c r="B309">
        <v>60793.898437999997</v>
      </c>
      <c r="C309">
        <v>58424</v>
      </c>
      <c r="D309">
        <v>59563</v>
      </c>
      <c r="E309">
        <v>59799</v>
      </c>
      <c r="F309">
        <v>59424</v>
      </c>
      <c r="G309">
        <v>60628</v>
      </c>
      <c r="H309">
        <v>60257</v>
      </c>
      <c r="I309">
        <v>60048</v>
      </c>
      <c r="J309">
        <v>60097</v>
      </c>
      <c r="L309" s="1" t="str">
        <f t="shared" si="52"/>
        <v>13FEB2025:20:00:00</v>
      </c>
      <c r="M309">
        <v>21</v>
      </c>
      <c r="N309">
        <f t="shared" si="64"/>
        <v>-2369.8984379999965</v>
      </c>
      <c r="O309">
        <f t="shared" si="54"/>
        <v>-2369.8984379999965</v>
      </c>
      <c r="P309" t="str">
        <f t="shared" si="55"/>
        <v/>
      </c>
      <c r="Q309">
        <f t="shared" si="56"/>
        <v>1</v>
      </c>
      <c r="R309" t="str">
        <f t="shared" si="57"/>
        <v/>
      </c>
      <c r="S309">
        <f t="shared" si="65"/>
        <v>3.8982504805427336</v>
      </c>
      <c r="V309">
        <f t="shared" si="59"/>
        <v>21</v>
      </c>
      <c r="W309">
        <f t="shared" si="66"/>
        <v>-2369.8984379999965</v>
      </c>
      <c r="X309" t="str">
        <f t="shared" si="67"/>
        <v/>
      </c>
      <c r="Y309">
        <f t="shared" si="68"/>
        <v>1</v>
      </c>
      <c r="Z309" t="str">
        <f t="shared" si="69"/>
        <v/>
      </c>
    </row>
    <row r="310" spans="1:26" x14ac:dyDescent="0.25">
      <c r="A310" t="s">
        <v>334</v>
      </c>
      <c r="B310">
        <v>60544.988280999998</v>
      </c>
      <c r="C310">
        <v>58224</v>
      </c>
      <c r="D310">
        <v>59510</v>
      </c>
      <c r="E310">
        <v>59556</v>
      </c>
      <c r="F310">
        <v>59068</v>
      </c>
      <c r="G310">
        <v>59720</v>
      </c>
      <c r="H310">
        <v>59576</v>
      </c>
      <c r="I310">
        <v>59489</v>
      </c>
      <c r="J310">
        <v>59526</v>
      </c>
      <c r="L310" s="1" t="str">
        <f t="shared" si="52"/>
        <v>13FEB2025:21:00:00</v>
      </c>
      <c r="M310">
        <v>22</v>
      </c>
      <c r="N310">
        <f t="shared" si="64"/>
        <v>-2320.9882809999981</v>
      </c>
      <c r="O310">
        <f t="shared" si="54"/>
        <v>-2320.9882809999981</v>
      </c>
      <c r="P310" t="str">
        <f t="shared" si="55"/>
        <v/>
      </c>
      <c r="Q310">
        <f t="shared" si="56"/>
        <v>1</v>
      </c>
      <c r="R310" t="str">
        <f t="shared" si="57"/>
        <v/>
      </c>
      <c r="S310">
        <f t="shared" si="65"/>
        <v>3.8334936497598795</v>
      </c>
      <c r="V310">
        <f t="shared" si="59"/>
        <v>22</v>
      </c>
      <c r="W310">
        <f t="shared" si="66"/>
        <v>-2320.9882809999981</v>
      </c>
      <c r="X310" t="str">
        <f t="shared" si="67"/>
        <v/>
      </c>
      <c r="Y310">
        <f t="shared" si="68"/>
        <v>1</v>
      </c>
      <c r="Z310" t="str">
        <f t="shared" si="69"/>
        <v/>
      </c>
    </row>
    <row r="311" spans="1:26" x14ac:dyDescent="0.25">
      <c r="A311" t="s">
        <v>335</v>
      </c>
      <c r="B311">
        <v>59582.824219000002</v>
      </c>
      <c r="C311">
        <v>57113</v>
      </c>
      <c r="D311">
        <v>58622</v>
      </c>
      <c r="E311">
        <v>58616</v>
      </c>
      <c r="F311">
        <v>57904</v>
      </c>
      <c r="G311">
        <v>58388</v>
      </c>
      <c r="H311">
        <v>58171</v>
      </c>
      <c r="I311">
        <v>58143</v>
      </c>
      <c r="J311">
        <v>58290</v>
      </c>
      <c r="L311" s="1" t="str">
        <f t="shared" si="52"/>
        <v>13FEB2025:22:00:00</v>
      </c>
      <c r="M311">
        <v>23</v>
      </c>
      <c r="N311">
        <f t="shared" si="64"/>
        <v>-2469.8242190000019</v>
      </c>
      <c r="O311">
        <f t="shared" si="54"/>
        <v>-2469.8242190000019</v>
      </c>
      <c r="P311" t="str">
        <f t="shared" si="55"/>
        <v/>
      </c>
      <c r="Q311">
        <f t="shared" si="56"/>
        <v>1</v>
      </c>
      <c r="R311" t="str">
        <f t="shared" si="57"/>
        <v/>
      </c>
      <c r="S311">
        <f t="shared" si="65"/>
        <v>4.145194947325801</v>
      </c>
      <c r="V311">
        <f t="shared" si="59"/>
        <v>23</v>
      </c>
      <c r="W311">
        <f t="shared" si="66"/>
        <v>-2469.8242190000019</v>
      </c>
      <c r="X311" t="str">
        <f t="shared" si="67"/>
        <v/>
      </c>
      <c r="Y311">
        <f t="shared" si="68"/>
        <v>1</v>
      </c>
      <c r="Z311" t="str">
        <f t="shared" si="69"/>
        <v/>
      </c>
    </row>
    <row r="312" spans="1:26" x14ac:dyDescent="0.25">
      <c r="A312" t="s">
        <v>336</v>
      </c>
      <c r="B312">
        <v>57656.539062999997</v>
      </c>
      <c r="C312">
        <v>55146</v>
      </c>
      <c r="D312">
        <v>56627</v>
      </c>
      <c r="E312">
        <v>56627</v>
      </c>
      <c r="F312">
        <v>56022</v>
      </c>
      <c r="G312">
        <v>56191</v>
      </c>
      <c r="H312">
        <v>56172</v>
      </c>
      <c r="I312">
        <v>56057</v>
      </c>
      <c r="J312">
        <v>56247</v>
      </c>
      <c r="L312" s="1" t="str">
        <f t="shared" si="52"/>
        <v>13FEB2025:23:00:00</v>
      </c>
      <c r="M312">
        <v>24</v>
      </c>
      <c r="N312">
        <f t="shared" si="64"/>
        <v>-2510.5390629999965</v>
      </c>
      <c r="O312">
        <f t="shared" si="54"/>
        <v>-2510.5390629999965</v>
      </c>
      <c r="P312" t="str">
        <f t="shared" si="55"/>
        <v/>
      </c>
      <c r="Q312">
        <f t="shared" si="56"/>
        <v>1</v>
      </c>
      <c r="R312" t="str">
        <f t="shared" si="57"/>
        <v/>
      </c>
      <c r="S312">
        <f t="shared" si="65"/>
        <v>4.3543006635496928</v>
      </c>
      <c r="V312">
        <f t="shared" si="59"/>
        <v>24</v>
      </c>
      <c r="W312">
        <f t="shared" si="66"/>
        <v>-2510.5390629999965</v>
      </c>
      <c r="X312" t="str">
        <f t="shared" si="67"/>
        <v/>
      </c>
      <c r="Y312">
        <f t="shared" si="68"/>
        <v>1</v>
      </c>
      <c r="Z312" t="str">
        <f t="shared" si="69"/>
        <v/>
      </c>
    </row>
    <row r="313" spans="1:26" x14ac:dyDescent="0.25">
      <c r="A313" t="s">
        <v>337</v>
      </c>
      <c r="B313">
        <v>56163.894530999998</v>
      </c>
      <c r="C313">
        <v>53286</v>
      </c>
      <c r="D313">
        <v>54498</v>
      </c>
      <c r="E313">
        <v>54840</v>
      </c>
      <c r="F313">
        <v>54255</v>
      </c>
      <c r="G313">
        <v>53960</v>
      </c>
      <c r="H313">
        <v>54225</v>
      </c>
      <c r="I313">
        <v>54053</v>
      </c>
      <c r="J313">
        <v>54268</v>
      </c>
      <c r="L313" s="1" t="str">
        <f t="shared" si="52"/>
        <v>14FEB2025:00:00:00</v>
      </c>
      <c r="M313">
        <v>1</v>
      </c>
      <c r="N313">
        <f t="shared" si="64"/>
        <v>-2877.8945309999981</v>
      </c>
      <c r="O313">
        <f t="shared" si="54"/>
        <v>-2877.8945309999981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5.1241007323869372</v>
      </c>
      <c r="V313">
        <f t="shared" si="59"/>
        <v>1</v>
      </c>
      <c r="W313">
        <f t="shared" si="66"/>
        <v>-2877.8945309999981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25">
      <c r="A314" t="s">
        <v>338</v>
      </c>
      <c r="B314">
        <v>54745.210937999997</v>
      </c>
      <c r="C314">
        <v>56548</v>
      </c>
      <c r="D314">
        <v>53838</v>
      </c>
      <c r="E314">
        <v>54406</v>
      </c>
      <c r="F314">
        <v>54718</v>
      </c>
      <c r="G314">
        <v>53362</v>
      </c>
      <c r="H314">
        <v>56548</v>
      </c>
      <c r="I314">
        <v>53103</v>
      </c>
      <c r="J314">
        <v>54289</v>
      </c>
      <c r="L314" s="1" t="str">
        <f t="shared" si="52"/>
        <v>14FEB2025:01:00:00</v>
      </c>
      <c r="M314">
        <v>2</v>
      </c>
      <c r="N314">
        <f t="shared" si="64"/>
        <v>1802.7890620000035</v>
      </c>
      <c r="O314" t="str">
        <f t="shared" si="54"/>
        <v/>
      </c>
      <c r="P314">
        <f t="shared" si="55"/>
        <v>1802.7890620000035</v>
      </c>
      <c r="Q314" t="str">
        <f t="shared" si="56"/>
        <v/>
      </c>
      <c r="R314">
        <f t="shared" si="57"/>
        <v>1</v>
      </c>
      <c r="S314">
        <f t="shared" si="65"/>
        <v>3.2930534582133526</v>
      </c>
      <c r="V314">
        <f t="shared" si="59"/>
        <v>2</v>
      </c>
      <c r="W314" t="str">
        <f t="shared" si="66"/>
        <v/>
      </c>
      <c r="X314">
        <f t="shared" si="67"/>
        <v>1802.7890620000035</v>
      </c>
      <c r="Y314" t="str">
        <f t="shared" si="68"/>
        <v/>
      </c>
      <c r="Z314">
        <f t="shared" si="69"/>
        <v>1</v>
      </c>
    </row>
    <row r="315" spans="1:26" x14ac:dyDescent="0.25">
      <c r="A315" t="s">
        <v>339</v>
      </c>
      <c r="B315">
        <v>53729.820312999997</v>
      </c>
      <c r="C315">
        <v>56121</v>
      </c>
      <c r="D315">
        <v>52758</v>
      </c>
      <c r="E315">
        <v>53149</v>
      </c>
      <c r="F315">
        <v>54433</v>
      </c>
      <c r="G315">
        <v>52908</v>
      </c>
      <c r="H315">
        <v>56121</v>
      </c>
      <c r="I315">
        <v>52594</v>
      </c>
      <c r="J315">
        <v>53701</v>
      </c>
      <c r="L315" s="1" t="str">
        <f t="shared" si="52"/>
        <v>14FEB2025:02:00:00</v>
      </c>
      <c r="M315">
        <v>3</v>
      </c>
      <c r="N315">
        <f t="shared" si="64"/>
        <v>2391.1796870000035</v>
      </c>
      <c r="O315" t="str">
        <f t="shared" si="54"/>
        <v/>
      </c>
      <c r="P315">
        <f t="shared" si="55"/>
        <v>2391.1796870000035</v>
      </c>
      <c r="Q315" t="str">
        <f t="shared" si="56"/>
        <v/>
      </c>
      <c r="R315">
        <f t="shared" si="57"/>
        <v>1</v>
      </c>
      <c r="S315">
        <f t="shared" si="65"/>
        <v>4.4503772264085804</v>
      </c>
      <c r="V315">
        <f t="shared" si="59"/>
        <v>3</v>
      </c>
      <c r="W315" t="str">
        <f t="shared" si="66"/>
        <v/>
      </c>
      <c r="X315">
        <f t="shared" si="67"/>
        <v>2391.1796870000035</v>
      </c>
      <c r="Y315" t="str">
        <f t="shared" si="68"/>
        <v/>
      </c>
      <c r="Z315">
        <f t="shared" si="69"/>
        <v>1</v>
      </c>
    </row>
    <row r="316" spans="1:26" x14ac:dyDescent="0.25">
      <c r="A316" t="s">
        <v>340</v>
      </c>
      <c r="B316">
        <v>53281.757812999997</v>
      </c>
      <c r="C316">
        <v>56090</v>
      </c>
      <c r="D316">
        <v>52474</v>
      </c>
      <c r="E316">
        <v>52877</v>
      </c>
      <c r="F316">
        <v>54521</v>
      </c>
      <c r="G316">
        <v>52435</v>
      </c>
      <c r="H316">
        <v>56090</v>
      </c>
      <c r="I316">
        <v>52489</v>
      </c>
      <c r="J316">
        <v>53511</v>
      </c>
      <c r="L316" s="1" t="str">
        <f t="shared" si="52"/>
        <v>14FEB2025:03:00:00</v>
      </c>
      <c r="M316">
        <v>4</v>
      </c>
      <c r="N316">
        <f t="shared" si="64"/>
        <v>2808.2421870000035</v>
      </c>
      <c r="O316" t="str">
        <f t="shared" si="54"/>
        <v/>
      </c>
      <c r="P316">
        <f t="shared" si="55"/>
        <v>2808.2421870000035</v>
      </c>
      <c r="Q316" t="str">
        <f t="shared" si="56"/>
        <v/>
      </c>
      <c r="R316">
        <f t="shared" si="57"/>
        <v>1</v>
      </c>
      <c r="S316">
        <f t="shared" si="65"/>
        <v>5.2705509395090413</v>
      </c>
      <c r="V316">
        <f t="shared" si="59"/>
        <v>4</v>
      </c>
      <c r="W316" t="str">
        <f t="shared" si="66"/>
        <v/>
      </c>
      <c r="X316">
        <f t="shared" si="67"/>
        <v>2808.2421870000035</v>
      </c>
      <c r="Y316" t="str">
        <f t="shared" si="68"/>
        <v/>
      </c>
      <c r="Z316">
        <f t="shared" si="69"/>
        <v>1</v>
      </c>
    </row>
    <row r="317" spans="1:26" x14ac:dyDescent="0.25">
      <c r="A317" t="s">
        <v>341</v>
      </c>
      <c r="B317">
        <v>52772.488280999998</v>
      </c>
      <c r="C317">
        <v>56392</v>
      </c>
      <c r="D317">
        <v>52442</v>
      </c>
      <c r="E317">
        <v>52922</v>
      </c>
      <c r="F317">
        <v>54661</v>
      </c>
      <c r="G317">
        <v>52622</v>
      </c>
      <c r="H317">
        <v>56392</v>
      </c>
      <c r="I317">
        <v>52653</v>
      </c>
      <c r="J317">
        <v>53657</v>
      </c>
      <c r="L317" s="1" t="str">
        <f t="shared" si="52"/>
        <v>14FEB2025:04:00:00</v>
      </c>
      <c r="M317">
        <v>5</v>
      </c>
      <c r="N317">
        <f t="shared" si="64"/>
        <v>3619.5117190000019</v>
      </c>
      <c r="O317" t="str">
        <f t="shared" si="54"/>
        <v/>
      </c>
      <c r="P317">
        <f t="shared" si="55"/>
        <v>3619.5117190000019</v>
      </c>
      <c r="Q317" t="str">
        <f t="shared" si="56"/>
        <v/>
      </c>
      <c r="R317">
        <f t="shared" si="57"/>
        <v>1</v>
      </c>
      <c r="S317">
        <f t="shared" si="65"/>
        <v>6.8587095983176454</v>
      </c>
      <c r="V317">
        <f t="shared" si="59"/>
        <v>5</v>
      </c>
      <c r="W317" t="str">
        <f t="shared" si="66"/>
        <v/>
      </c>
      <c r="X317">
        <f t="shared" si="67"/>
        <v>3619.5117190000019</v>
      </c>
      <c r="Y317" t="str">
        <f t="shared" si="68"/>
        <v/>
      </c>
      <c r="Z317">
        <f t="shared" si="69"/>
        <v>1</v>
      </c>
    </row>
    <row r="318" spans="1:26" x14ac:dyDescent="0.25">
      <c r="A318" t="s">
        <v>342</v>
      </c>
      <c r="B318">
        <v>53555.371094000002</v>
      </c>
      <c r="C318">
        <v>56748</v>
      </c>
      <c r="D318">
        <v>53074</v>
      </c>
      <c r="E318">
        <v>53586</v>
      </c>
      <c r="F318">
        <v>55449</v>
      </c>
      <c r="G318">
        <v>53289</v>
      </c>
      <c r="H318">
        <v>56748</v>
      </c>
      <c r="I318">
        <v>53385</v>
      </c>
      <c r="J318">
        <v>54285</v>
      </c>
      <c r="L318" s="1" t="str">
        <f t="shared" si="52"/>
        <v>14FEB2025:05:00:00</v>
      </c>
      <c r="M318">
        <v>6</v>
      </c>
      <c r="N318">
        <f t="shared" si="64"/>
        <v>3192.6289059999981</v>
      </c>
      <c r="O318" t="str">
        <f t="shared" si="54"/>
        <v/>
      </c>
      <c r="P318">
        <f t="shared" si="55"/>
        <v>3192.6289059999981</v>
      </c>
      <c r="Q318" t="str">
        <f t="shared" si="56"/>
        <v/>
      </c>
      <c r="R318">
        <f t="shared" si="57"/>
        <v>1</v>
      </c>
      <c r="S318">
        <f t="shared" si="65"/>
        <v>5.961360813645225</v>
      </c>
      <c r="V318">
        <f t="shared" si="59"/>
        <v>6</v>
      </c>
      <c r="W318" t="str">
        <f t="shared" si="66"/>
        <v/>
      </c>
      <c r="X318">
        <f t="shared" si="67"/>
        <v>3192.6289059999981</v>
      </c>
      <c r="Y318" t="str">
        <f t="shared" si="68"/>
        <v/>
      </c>
      <c r="Z318">
        <f t="shared" si="69"/>
        <v>1</v>
      </c>
    </row>
    <row r="319" spans="1:26" x14ac:dyDescent="0.25">
      <c r="A319" t="s">
        <v>343</v>
      </c>
      <c r="B319">
        <v>55726.472655999998</v>
      </c>
      <c r="C319">
        <v>58308</v>
      </c>
      <c r="D319">
        <v>55212</v>
      </c>
      <c r="E319">
        <v>55524</v>
      </c>
      <c r="F319">
        <v>57320</v>
      </c>
      <c r="G319">
        <v>54757</v>
      </c>
      <c r="H319">
        <v>58308</v>
      </c>
      <c r="I319">
        <v>55156</v>
      </c>
      <c r="J319">
        <v>56011</v>
      </c>
      <c r="L319" s="1" t="str">
        <f t="shared" si="52"/>
        <v>14FEB2025:06:00:00</v>
      </c>
      <c r="M319">
        <v>7</v>
      </c>
      <c r="N319">
        <f t="shared" si="64"/>
        <v>2581.5273440000019</v>
      </c>
      <c r="O319" t="str">
        <f t="shared" si="54"/>
        <v/>
      </c>
      <c r="P319">
        <f t="shared" si="55"/>
        <v>2581.5273440000019</v>
      </c>
      <c r="Q319" t="str">
        <f t="shared" si="56"/>
        <v/>
      </c>
      <c r="R319">
        <f t="shared" si="57"/>
        <v>1</v>
      </c>
      <c r="S319">
        <f t="shared" si="65"/>
        <v>4.6324973050704159</v>
      </c>
      <c r="V319">
        <f t="shared" si="59"/>
        <v>7</v>
      </c>
      <c r="W319" t="str">
        <f t="shared" si="66"/>
        <v/>
      </c>
      <c r="X319">
        <f t="shared" si="67"/>
        <v>2581.5273440000019</v>
      </c>
      <c r="Y319" t="str">
        <f t="shared" si="68"/>
        <v/>
      </c>
      <c r="Z319">
        <f t="shared" si="69"/>
        <v>1</v>
      </c>
    </row>
    <row r="320" spans="1:26" x14ac:dyDescent="0.25">
      <c r="A320" t="s">
        <v>344</v>
      </c>
      <c r="B320">
        <v>58938.945312999997</v>
      </c>
      <c r="C320">
        <v>60863</v>
      </c>
      <c r="D320">
        <v>58838</v>
      </c>
      <c r="E320">
        <v>58915</v>
      </c>
      <c r="F320">
        <v>60233</v>
      </c>
      <c r="G320">
        <v>57159</v>
      </c>
      <c r="H320">
        <v>60863</v>
      </c>
      <c r="I320">
        <v>57875</v>
      </c>
      <c r="J320">
        <v>58780</v>
      </c>
      <c r="L320" s="1" t="str">
        <f t="shared" si="52"/>
        <v>14FEB2025:07:00:00</v>
      </c>
      <c r="M320">
        <v>8</v>
      </c>
      <c r="N320">
        <f t="shared" si="64"/>
        <v>1924.0546870000035</v>
      </c>
      <c r="O320" t="str">
        <f t="shared" si="54"/>
        <v/>
      </c>
      <c r="P320">
        <f t="shared" si="55"/>
        <v>1924.0546870000035</v>
      </c>
      <c r="Q320" t="str">
        <f t="shared" si="56"/>
        <v/>
      </c>
      <c r="R320">
        <f t="shared" si="57"/>
        <v>1</v>
      </c>
      <c r="S320">
        <f t="shared" si="65"/>
        <v>3.264487813248365</v>
      </c>
      <c r="V320">
        <f t="shared" si="59"/>
        <v>8</v>
      </c>
      <c r="W320" t="str">
        <f t="shared" si="66"/>
        <v/>
      </c>
      <c r="X320">
        <f t="shared" si="67"/>
        <v>1924.0546870000035</v>
      </c>
      <c r="Y320" t="str">
        <f t="shared" si="68"/>
        <v/>
      </c>
      <c r="Z320">
        <f t="shared" si="69"/>
        <v>1</v>
      </c>
    </row>
    <row r="321" spans="1:26" x14ac:dyDescent="0.25">
      <c r="A321" t="s">
        <v>345</v>
      </c>
      <c r="B321">
        <v>60317.453125</v>
      </c>
      <c r="C321">
        <v>61907</v>
      </c>
      <c r="D321">
        <v>60271</v>
      </c>
      <c r="E321">
        <v>60800</v>
      </c>
      <c r="F321">
        <v>61469</v>
      </c>
      <c r="G321">
        <v>58234</v>
      </c>
      <c r="H321">
        <v>61907</v>
      </c>
      <c r="I321">
        <v>59053</v>
      </c>
      <c r="J321">
        <v>60072</v>
      </c>
      <c r="L321" s="1" t="str">
        <f t="shared" si="52"/>
        <v>14FEB2025:08:00:00</v>
      </c>
      <c r="M321">
        <v>9</v>
      </c>
      <c r="N321">
        <f t="shared" si="64"/>
        <v>1589.546875</v>
      </c>
      <c r="O321" t="str">
        <f t="shared" si="54"/>
        <v/>
      </c>
      <c r="P321">
        <f t="shared" si="55"/>
        <v>1589.546875</v>
      </c>
      <c r="Q321" t="str">
        <f t="shared" si="56"/>
        <v/>
      </c>
      <c r="R321">
        <f t="shared" si="57"/>
        <v>1</v>
      </c>
      <c r="S321">
        <f t="shared" si="65"/>
        <v>2.6353017122687077</v>
      </c>
      <c r="V321">
        <f t="shared" si="59"/>
        <v>9</v>
      </c>
      <c r="W321" t="str">
        <f t="shared" si="66"/>
        <v/>
      </c>
      <c r="X321">
        <f t="shared" si="67"/>
        <v>1589.546875</v>
      </c>
      <c r="Y321" t="str">
        <f t="shared" si="68"/>
        <v/>
      </c>
      <c r="Z321">
        <f t="shared" si="69"/>
        <v>1</v>
      </c>
    </row>
    <row r="322" spans="1:26" x14ac:dyDescent="0.25">
      <c r="A322" t="s">
        <v>346</v>
      </c>
      <c r="B322">
        <v>59740.332030999998</v>
      </c>
      <c r="C322">
        <v>61646</v>
      </c>
      <c r="D322">
        <v>60334</v>
      </c>
      <c r="E322">
        <v>60997</v>
      </c>
      <c r="F322">
        <v>61433</v>
      </c>
      <c r="G322">
        <v>58419</v>
      </c>
      <c r="H322">
        <v>61646</v>
      </c>
      <c r="I322">
        <v>58700</v>
      </c>
      <c r="J322">
        <v>60063</v>
      </c>
      <c r="L322" s="1" t="str">
        <f t="shared" si="52"/>
        <v>14FEB2025:09:00:00</v>
      </c>
      <c r="M322">
        <v>10</v>
      </c>
      <c r="N322">
        <f t="shared" si="64"/>
        <v>1905.6679690000019</v>
      </c>
      <c r="O322" t="str">
        <f t="shared" si="54"/>
        <v/>
      </c>
      <c r="P322">
        <f t="shared" si="55"/>
        <v>1905.6679690000019</v>
      </c>
      <c r="Q322" t="str">
        <f t="shared" si="56"/>
        <v/>
      </c>
      <c r="R322">
        <f t="shared" si="57"/>
        <v>1</v>
      </c>
      <c r="S322">
        <f t="shared" si="65"/>
        <v>3.1899186097779428</v>
      </c>
      <c r="V322">
        <f t="shared" si="59"/>
        <v>10</v>
      </c>
      <c r="W322" t="str">
        <f t="shared" si="66"/>
        <v/>
      </c>
      <c r="X322">
        <f t="shared" si="67"/>
        <v>1905.6679690000019</v>
      </c>
      <c r="Y322" t="str">
        <f t="shared" si="68"/>
        <v/>
      </c>
      <c r="Z322">
        <f t="shared" si="69"/>
        <v>1</v>
      </c>
    </row>
    <row r="323" spans="1:26" x14ac:dyDescent="0.25">
      <c r="A323" t="s">
        <v>347</v>
      </c>
      <c r="B323">
        <v>58925.960937999997</v>
      </c>
      <c r="C323">
        <v>60926</v>
      </c>
      <c r="D323">
        <v>60272</v>
      </c>
      <c r="E323">
        <v>61009</v>
      </c>
      <c r="F323">
        <v>60858</v>
      </c>
      <c r="G323">
        <v>58506</v>
      </c>
      <c r="H323">
        <v>60926</v>
      </c>
      <c r="I323">
        <v>57792</v>
      </c>
      <c r="J323">
        <v>59673</v>
      </c>
      <c r="L323" s="1" t="str">
        <f t="shared" ref="L323:L386" si="70">A323</f>
        <v>14FEB2025:10:00:00</v>
      </c>
      <c r="M323">
        <v>11</v>
      </c>
      <c r="N323">
        <f t="shared" si="64"/>
        <v>2000.0390620000035</v>
      </c>
      <c r="O323" t="str">
        <f t="shared" ref="O323:O386" si="71">IF(N323&lt;0,N323,"")</f>
        <v/>
      </c>
      <c r="P323">
        <f t="shared" ref="P323:P386" si="72">IF(N323&gt;0,N323,"")</f>
        <v>2000.0390620000035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3.3941560394821226</v>
      </c>
      <c r="V323">
        <f t="shared" ref="V323:V386" si="75">M323</f>
        <v>11</v>
      </c>
      <c r="W323" t="str">
        <f t="shared" si="66"/>
        <v/>
      </c>
      <c r="X323">
        <f t="shared" si="67"/>
        <v>2000.0390620000035</v>
      </c>
      <c r="Y323" t="str">
        <f t="shared" si="68"/>
        <v/>
      </c>
      <c r="Z323">
        <f t="shared" si="69"/>
        <v>1</v>
      </c>
    </row>
    <row r="324" spans="1:26" x14ac:dyDescent="0.25">
      <c r="A324" t="s">
        <v>348</v>
      </c>
      <c r="B324">
        <v>57992.507812999997</v>
      </c>
      <c r="C324">
        <v>59724</v>
      </c>
      <c r="D324">
        <v>59247</v>
      </c>
      <c r="E324">
        <v>60323</v>
      </c>
      <c r="F324">
        <v>59663</v>
      </c>
      <c r="G324">
        <v>57898</v>
      </c>
      <c r="H324">
        <v>59724</v>
      </c>
      <c r="I324">
        <v>56487</v>
      </c>
      <c r="J324">
        <v>58704</v>
      </c>
      <c r="L324" s="1" t="str">
        <f t="shared" si="70"/>
        <v>14FEB2025:11:00:00</v>
      </c>
      <c r="M324">
        <v>12</v>
      </c>
      <c r="N324">
        <f t="shared" si="64"/>
        <v>1731.4921870000035</v>
      </c>
      <c r="O324" t="str">
        <f t="shared" si="71"/>
        <v/>
      </c>
      <c r="P324">
        <f t="shared" si="72"/>
        <v>1731.4921870000035</v>
      </c>
      <c r="Q324" t="str">
        <f t="shared" si="73"/>
        <v/>
      </c>
      <c r="R324">
        <f t="shared" si="74"/>
        <v>1</v>
      </c>
      <c r="S324">
        <f t="shared" si="65"/>
        <v>2.9857170387997267</v>
      </c>
      <c r="V324">
        <f t="shared" si="75"/>
        <v>12</v>
      </c>
      <c r="W324" t="str">
        <f t="shared" si="66"/>
        <v/>
      </c>
      <c r="X324">
        <f t="shared" si="67"/>
        <v>1731.4921870000035</v>
      </c>
      <c r="Y324" t="str">
        <f t="shared" si="68"/>
        <v/>
      </c>
      <c r="Z324">
        <f t="shared" si="69"/>
        <v>1</v>
      </c>
    </row>
    <row r="325" spans="1:26" x14ac:dyDescent="0.25">
      <c r="A325" t="s">
        <v>349</v>
      </c>
      <c r="B325">
        <v>56611.605469000002</v>
      </c>
      <c r="C325">
        <v>58478</v>
      </c>
      <c r="D325">
        <v>57904</v>
      </c>
      <c r="E325">
        <v>59000</v>
      </c>
      <c r="F325">
        <v>58299</v>
      </c>
      <c r="G325">
        <v>56769</v>
      </c>
      <c r="H325">
        <v>58478</v>
      </c>
      <c r="I325">
        <v>55120</v>
      </c>
      <c r="J325">
        <v>57446</v>
      </c>
      <c r="L325" s="1" t="str">
        <f t="shared" si="70"/>
        <v>14FEB2025:12:00:00</v>
      </c>
      <c r="M325">
        <v>13</v>
      </c>
      <c r="N325">
        <f t="shared" si="64"/>
        <v>1866.3945309999981</v>
      </c>
      <c r="O325" t="str">
        <f t="shared" si="71"/>
        <v/>
      </c>
      <c r="P325">
        <f t="shared" si="72"/>
        <v>1866.3945309999981</v>
      </c>
      <c r="Q325" t="str">
        <f t="shared" si="73"/>
        <v/>
      </c>
      <c r="R325">
        <f t="shared" si="74"/>
        <v>1</v>
      </c>
      <c r="S325">
        <f t="shared" si="65"/>
        <v>3.2968408430353007</v>
      </c>
      <c r="V325">
        <f t="shared" si="75"/>
        <v>13</v>
      </c>
      <c r="W325" t="str">
        <f t="shared" si="66"/>
        <v/>
      </c>
      <c r="X325">
        <f t="shared" si="67"/>
        <v>1866.3945309999981</v>
      </c>
      <c r="Y325" t="str">
        <f t="shared" si="68"/>
        <v/>
      </c>
      <c r="Z325">
        <f t="shared" si="69"/>
        <v>1</v>
      </c>
    </row>
    <row r="326" spans="1:26" x14ac:dyDescent="0.25">
      <c r="A326" t="s">
        <v>350</v>
      </c>
      <c r="B326">
        <v>55682.859375</v>
      </c>
      <c r="C326">
        <v>57268</v>
      </c>
      <c r="D326">
        <v>56587</v>
      </c>
      <c r="E326">
        <v>57755</v>
      </c>
      <c r="F326">
        <v>56941</v>
      </c>
      <c r="G326">
        <v>55873</v>
      </c>
      <c r="H326">
        <v>57268</v>
      </c>
      <c r="I326">
        <v>53956</v>
      </c>
      <c r="J326">
        <v>56265</v>
      </c>
      <c r="L326" s="1" t="str">
        <f t="shared" si="70"/>
        <v>14FEB2025:13:00:00</v>
      </c>
      <c r="M326">
        <v>14</v>
      </c>
      <c r="N326">
        <f t="shared" si="64"/>
        <v>1585.140625</v>
      </c>
      <c r="O326" t="str">
        <f t="shared" si="71"/>
        <v/>
      </c>
      <c r="P326">
        <f t="shared" si="72"/>
        <v>1585.140625</v>
      </c>
      <c r="Q326" t="str">
        <f t="shared" si="73"/>
        <v/>
      </c>
      <c r="R326">
        <f t="shared" si="74"/>
        <v>1</v>
      </c>
      <c r="S326">
        <f t="shared" si="65"/>
        <v>2.8467299323203981</v>
      </c>
      <c r="V326">
        <f t="shared" si="75"/>
        <v>14</v>
      </c>
      <c r="W326" t="str">
        <f t="shared" si="66"/>
        <v/>
      </c>
      <c r="X326">
        <f t="shared" si="67"/>
        <v>1585.140625</v>
      </c>
      <c r="Y326" t="str">
        <f t="shared" si="68"/>
        <v/>
      </c>
      <c r="Z326">
        <f t="shared" si="69"/>
        <v>1</v>
      </c>
    </row>
    <row r="327" spans="1:26" x14ac:dyDescent="0.25">
      <c r="A327" t="s">
        <v>351</v>
      </c>
      <c r="B327">
        <v>54843.261719000002</v>
      </c>
      <c r="C327">
        <v>56645</v>
      </c>
      <c r="D327">
        <v>55120</v>
      </c>
      <c r="E327">
        <v>56547</v>
      </c>
      <c r="F327">
        <v>56077</v>
      </c>
      <c r="G327">
        <v>55486</v>
      </c>
      <c r="H327">
        <v>56645</v>
      </c>
      <c r="I327">
        <v>53278</v>
      </c>
      <c r="J327">
        <v>55528</v>
      </c>
      <c r="L327" s="1" t="str">
        <f t="shared" si="70"/>
        <v>14FEB2025:14:00:00</v>
      </c>
      <c r="M327">
        <v>15</v>
      </c>
      <c r="N327">
        <f t="shared" si="64"/>
        <v>1801.7382809999981</v>
      </c>
      <c r="O327" t="str">
        <f t="shared" si="71"/>
        <v/>
      </c>
      <c r="P327">
        <f t="shared" si="72"/>
        <v>1801.7382809999981</v>
      </c>
      <c r="Q327" t="str">
        <f t="shared" si="73"/>
        <v/>
      </c>
      <c r="R327">
        <f t="shared" si="74"/>
        <v>1</v>
      </c>
      <c r="S327">
        <f t="shared" si="65"/>
        <v>3.2852500462710452</v>
      </c>
      <c r="V327">
        <f t="shared" si="75"/>
        <v>15</v>
      </c>
      <c r="W327" t="str">
        <f t="shared" si="66"/>
        <v/>
      </c>
      <c r="X327">
        <f t="shared" si="67"/>
        <v>1801.7382809999981</v>
      </c>
      <c r="Y327" t="str">
        <f t="shared" si="68"/>
        <v/>
      </c>
      <c r="Z327">
        <f t="shared" si="69"/>
        <v>1</v>
      </c>
    </row>
    <row r="328" spans="1:26" x14ac:dyDescent="0.25">
      <c r="A328" t="s">
        <v>352</v>
      </c>
      <c r="B328">
        <v>54246.300780999998</v>
      </c>
      <c r="C328">
        <v>56682</v>
      </c>
      <c r="D328">
        <v>54327</v>
      </c>
      <c r="E328">
        <v>54892</v>
      </c>
      <c r="F328">
        <v>55253</v>
      </c>
      <c r="G328">
        <v>54754</v>
      </c>
      <c r="H328">
        <v>56682</v>
      </c>
      <c r="I328">
        <v>52807</v>
      </c>
      <c r="J328">
        <v>54837</v>
      </c>
      <c r="L328" s="1" t="str">
        <f t="shared" si="70"/>
        <v>14FEB2025:15:00:00</v>
      </c>
      <c r="M328">
        <v>16</v>
      </c>
      <c r="N328">
        <f t="shared" si="64"/>
        <v>2435.6992190000019</v>
      </c>
      <c r="O328" t="str">
        <f t="shared" si="71"/>
        <v/>
      </c>
      <c r="P328">
        <f t="shared" si="72"/>
        <v>2435.6992190000019</v>
      </c>
      <c r="Q328" t="str">
        <f t="shared" si="73"/>
        <v/>
      </c>
      <c r="R328">
        <f t="shared" si="74"/>
        <v>1</v>
      </c>
      <c r="S328">
        <f t="shared" si="65"/>
        <v>4.4900743164649413</v>
      </c>
      <c r="V328">
        <f t="shared" si="75"/>
        <v>16</v>
      </c>
      <c r="W328" t="str">
        <f t="shared" si="66"/>
        <v/>
      </c>
      <c r="X328">
        <f t="shared" si="67"/>
        <v>2435.6992190000019</v>
      </c>
      <c r="Y328" t="str">
        <f t="shared" si="68"/>
        <v/>
      </c>
      <c r="Z328">
        <f t="shared" si="69"/>
        <v>1</v>
      </c>
    </row>
    <row r="329" spans="1:26" x14ac:dyDescent="0.25">
      <c r="A329" t="s">
        <v>353</v>
      </c>
      <c r="B329">
        <v>53698.226562999997</v>
      </c>
      <c r="C329">
        <v>56301</v>
      </c>
      <c r="D329">
        <v>53265</v>
      </c>
      <c r="E329">
        <v>53406</v>
      </c>
      <c r="F329">
        <v>54736</v>
      </c>
      <c r="G329">
        <v>54505</v>
      </c>
      <c r="H329">
        <v>56301</v>
      </c>
      <c r="I329">
        <v>52544</v>
      </c>
      <c r="J329">
        <v>54284</v>
      </c>
      <c r="L329" s="1" t="str">
        <f t="shared" si="70"/>
        <v>14FEB2025:16:00:00</v>
      </c>
      <c r="M329">
        <v>17</v>
      </c>
      <c r="N329">
        <f t="shared" si="64"/>
        <v>2602.7734370000035</v>
      </c>
      <c r="O329" t="str">
        <f t="shared" si="71"/>
        <v/>
      </c>
      <c r="P329">
        <f t="shared" si="72"/>
        <v>2602.7734370000035</v>
      </c>
      <c r="Q329" t="str">
        <f t="shared" si="73"/>
        <v/>
      </c>
      <c r="R329">
        <f t="shared" si="74"/>
        <v>1</v>
      </c>
      <c r="S329">
        <f t="shared" si="65"/>
        <v>4.8470379816852418</v>
      </c>
      <c r="V329">
        <f t="shared" si="75"/>
        <v>17</v>
      </c>
      <c r="W329" t="str">
        <f t="shared" si="66"/>
        <v/>
      </c>
      <c r="X329">
        <f t="shared" si="67"/>
        <v>2602.7734370000035</v>
      </c>
      <c r="Y329" t="str">
        <f t="shared" si="68"/>
        <v/>
      </c>
      <c r="Z329">
        <f t="shared" si="69"/>
        <v>1</v>
      </c>
    </row>
    <row r="330" spans="1:26" x14ac:dyDescent="0.25">
      <c r="A330" t="s">
        <v>354</v>
      </c>
      <c r="B330">
        <v>53884.082030999998</v>
      </c>
      <c r="C330">
        <v>56105</v>
      </c>
      <c r="D330">
        <v>52999</v>
      </c>
      <c r="E330">
        <v>53361</v>
      </c>
      <c r="F330">
        <v>54586</v>
      </c>
      <c r="G330">
        <v>54384</v>
      </c>
      <c r="H330">
        <v>56105</v>
      </c>
      <c r="I330">
        <v>52684</v>
      </c>
      <c r="J330">
        <v>54217</v>
      </c>
      <c r="L330" s="1" t="str">
        <f t="shared" si="70"/>
        <v>14FEB2025:17:00:00</v>
      </c>
      <c r="M330">
        <v>18</v>
      </c>
      <c r="N330">
        <f t="shared" si="64"/>
        <v>2220.9179690000019</v>
      </c>
      <c r="O330" t="str">
        <f t="shared" si="71"/>
        <v/>
      </c>
      <c r="P330">
        <f t="shared" si="72"/>
        <v>2220.9179690000019</v>
      </c>
      <c r="Q330" t="str">
        <f t="shared" si="73"/>
        <v/>
      </c>
      <c r="R330">
        <f t="shared" si="74"/>
        <v>1</v>
      </c>
      <c r="S330">
        <f t="shared" si="65"/>
        <v>4.1216587260821997</v>
      </c>
      <c r="V330">
        <f t="shared" si="75"/>
        <v>18</v>
      </c>
      <c r="W330" t="str">
        <f t="shared" si="66"/>
        <v/>
      </c>
      <c r="X330">
        <f t="shared" si="67"/>
        <v>2220.9179690000019</v>
      </c>
      <c r="Y330" t="str">
        <f t="shared" si="68"/>
        <v/>
      </c>
      <c r="Z330">
        <f t="shared" si="69"/>
        <v>1</v>
      </c>
    </row>
    <row r="331" spans="1:26" x14ac:dyDescent="0.25">
      <c r="A331" t="s">
        <v>355</v>
      </c>
      <c r="B331">
        <v>54304.363280999998</v>
      </c>
      <c r="C331">
        <v>55877</v>
      </c>
      <c r="D331">
        <v>52525</v>
      </c>
      <c r="E331">
        <v>52629</v>
      </c>
      <c r="F331">
        <v>54690</v>
      </c>
      <c r="G331">
        <v>54295</v>
      </c>
      <c r="H331">
        <v>55877</v>
      </c>
      <c r="I331">
        <v>52984</v>
      </c>
      <c r="J331">
        <v>54119</v>
      </c>
      <c r="L331" s="1" t="str">
        <f t="shared" si="70"/>
        <v>14FEB2025:18:00:00</v>
      </c>
      <c r="M331">
        <v>19</v>
      </c>
      <c r="N331">
        <f t="shared" si="64"/>
        <v>1572.6367190000019</v>
      </c>
      <c r="O331" t="str">
        <f t="shared" si="71"/>
        <v/>
      </c>
      <c r="P331">
        <f t="shared" si="72"/>
        <v>1572.6367190000019</v>
      </c>
      <c r="Q331" t="str">
        <f t="shared" si="73"/>
        <v/>
      </c>
      <c r="R331">
        <f t="shared" si="74"/>
        <v>1</v>
      </c>
      <c r="S331">
        <f t="shared" si="65"/>
        <v>2.8959675134433183</v>
      </c>
      <c r="V331">
        <f t="shared" si="75"/>
        <v>19</v>
      </c>
      <c r="W331" t="str">
        <f t="shared" si="66"/>
        <v/>
      </c>
      <c r="X331">
        <f t="shared" si="67"/>
        <v>1572.6367190000019</v>
      </c>
      <c r="Y331" t="str">
        <f t="shared" si="68"/>
        <v/>
      </c>
      <c r="Z331">
        <f t="shared" si="69"/>
        <v>1</v>
      </c>
    </row>
    <row r="332" spans="1:26" x14ac:dyDescent="0.25">
      <c r="A332" t="s">
        <v>356</v>
      </c>
      <c r="B332">
        <v>55070.199219000002</v>
      </c>
      <c r="C332">
        <v>56221</v>
      </c>
      <c r="D332">
        <v>52832</v>
      </c>
      <c r="E332">
        <v>53062</v>
      </c>
      <c r="F332">
        <v>55227</v>
      </c>
      <c r="G332">
        <v>54259</v>
      </c>
      <c r="H332">
        <v>56221</v>
      </c>
      <c r="I332">
        <v>53377</v>
      </c>
      <c r="J332">
        <v>54407</v>
      </c>
      <c r="L332" s="1" t="str">
        <f t="shared" si="70"/>
        <v>14FEB2025:19:00:00</v>
      </c>
      <c r="M332">
        <v>20</v>
      </c>
      <c r="N332">
        <f t="shared" si="64"/>
        <v>1150.8007809999981</v>
      </c>
      <c r="O332" t="str">
        <f t="shared" si="71"/>
        <v/>
      </c>
      <c r="P332">
        <f t="shared" si="72"/>
        <v>1150.8007809999981</v>
      </c>
      <c r="Q332" t="str">
        <f t="shared" si="73"/>
        <v/>
      </c>
      <c r="R332">
        <f t="shared" si="74"/>
        <v>1</v>
      </c>
      <c r="S332">
        <f t="shared" si="65"/>
        <v>2.0896978716629655</v>
      </c>
      <c r="V332">
        <f t="shared" si="75"/>
        <v>20</v>
      </c>
      <c r="W332" t="str">
        <f t="shared" si="66"/>
        <v/>
      </c>
      <c r="X332">
        <f t="shared" si="67"/>
        <v>1150.8007809999981</v>
      </c>
      <c r="Y332" t="str">
        <f t="shared" si="68"/>
        <v/>
      </c>
      <c r="Z332">
        <f t="shared" si="69"/>
        <v>1</v>
      </c>
    </row>
    <row r="333" spans="1:26" x14ac:dyDescent="0.25">
      <c r="A333" t="s">
        <v>357</v>
      </c>
      <c r="B333">
        <v>54916.804687999997</v>
      </c>
      <c r="C333">
        <v>55993</v>
      </c>
      <c r="D333">
        <v>52772</v>
      </c>
      <c r="E333">
        <v>52824</v>
      </c>
      <c r="F333">
        <v>55377</v>
      </c>
      <c r="G333">
        <v>54141</v>
      </c>
      <c r="H333">
        <v>55993</v>
      </c>
      <c r="I333">
        <v>53195</v>
      </c>
      <c r="J333">
        <v>54282</v>
      </c>
      <c r="L333" s="1" t="str">
        <f t="shared" si="70"/>
        <v>14FEB2025:20:00:00</v>
      </c>
      <c r="M333">
        <v>21</v>
      </c>
      <c r="N333">
        <f t="shared" si="64"/>
        <v>1076.1953120000035</v>
      </c>
      <c r="O333" t="str">
        <f t="shared" si="71"/>
        <v/>
      </c>
      <c r="P333">
        <f t="shared" si="72"/>
        <v>1076.1953120000035</v>
      </c>
      <c r="Q333" t="str">
        <f t="shared" si="73"/>
        <v/>
      </c>
      <c r="R333">
        <f t="shared" si="74"/>
        <v>1</v>
      </c>
      <c r="S333">
        <f t="shared" si="65"/>
        <v>1.9596830480473411</v>
      </c>
      <c r="V333">
        <f t="shared" si="75"/>
        <v>21</v>
      </c>
      <c r="W333" t="str">
        <f t="shared" si="66"/>
        <v/>
      </c>
      <c r="X333">
        <f t="shared" si="67"/>
        <v>1076.1953120000035</v>
      </c>
      <c r="Y333" t="str">
        <f t="shared" si="68"/>
        <v/>
      </c>
      <c r="Z333">
        <f t="shared" si="69"/>
        <v>1</v>
      </c>
    </row>
    <row r="334" spans="1:26" x14ac:dyDescent="0.25">
      <c r="A334" t="s">
        <v>358</v>
      </c>
      <c r="B334">
        <v>54247.613280999998</v>
      </c>
      <c r="C334">
        <v>55176</v>
      </c>
      <c r="D334">
        <v>52495</v>
      </c>
      <c r="E334">
        <v>52189</v>
      </c>
      <c r="F334">
        <v>54672</v>
      </c>
      <c r="G334">
        <v>53275</v>
      </c>
      <c r="H334">
        <v>55176</v>
      </c>
      <c r="I334">
        <v>52317</v>
      </c>
      <c r="J334">
        <v>53494</v>
      </c>
      <c r="L334" s="1" t="str">
        <f t="shared" si="70"/>
        <v>14FEB2025:21:00:00</v>
      </c>
      <c r="M334">
        <v>22</v>
      </c>
      <c r="N334">
        <f t="shared" si="64"/>
        <v>928.3867190000019</v>
      </c>
      <c r="O334" t="str">
        <f t="shared" si="71"/>
        <v/>
      </c>
      <c r="P334">
        <f t="shared" si="72"/>
        <v>928.3867190000019</v>
      </c>
      <c r="Q334" t="str">
        <f t="shared" si="73"/>
        <v/>
      </c>
      <c r="R334">
        <f t="shared" si="74"/>
        <v>1</v>
      </c>
      <c r="S334">
        <f t="shared" si="65"/>
        <v>1.7113872165969843</v>
      </c>
      <c r="V334">
        <f t="shared" si="75"/>
        <v>22</v>
      </c>
      <c r="W334" t="str">
        <f t="shared" si="66"/>
        <v/>
      </c>
      <c r="X334">
        <f t="shared" si="67"/>
        <v>928.3867190000019</v>
      </c>
      <c r="Y334" t="str">
        <f t="shared" si="68"/>
        <v/>
      </c>
      <c r="Z334">
        <f t="shared" si="69"/>
        <v>1</v>
      </c>
    </row>
    <row r="335" spans="1:26" x14ac:dyDescent="0.25">
      <c r="A335" t="s">
        <v>359</v>
      </c>
      <c r="B335">
        <v>53009.726562999997</v>
      </c>
      <c r="C335">
        <v>54246</v>
      </c>
      <c r="D335">
        <v>51611</v>
      </c>
      <c r="E335">
        <v>51231</v>
      </c>
      <c r="F335">
        <v>53605</v>
      </c>
      <c r="G335">
        <v>52352</v>
      </c>
      <c r="H335">
        <v>54246</v>
      </c>
      <c r="I335">
        <v>51293</v>
      </c>
      <c r="J335">
        <v>52517</v>
      </c>
      <c r="L335" s="1" t="str">
        <f t="shared" si="70"/>
        <v>14FEB2025:22:00:00</v>
      </c>
      <c r="M335">
        <v>23</v>
      </c>
      <c r="N335">
        <f t="shared" si="64"/>
        <v>1236.2734370000035</v>
      </c>
      <c r="O335" t="str">
        <f t="shared" si="71"/>
        <v/>
      </c>
      <c r="P335">
        <f t="shared" si="72"/>
        <v>1236.2734370000035</v>
      </c>
      <c r="Q335" t="str">
        <f t="shared" si="73"/>
        <v/>
      </c>
      <c r="R335">
        <f t="shared" si="74"/>
        <v>1</v>
      </c>
      <c r="S335">
        <f t="shared" si="65"/>
        <v>2.3321633918083706</v>
      </c>
      <c r="V335">
        <f t="shared" si="75"/>
        <v>23</v>
      </c>
      <c r="W335" t="str">
        <f t="shared" si="66"/>
        <v/>
      </c>
      <c r="X335">
        <f t="shared" si="67"/>
        <v>1236.2734370000035</v>
      </c>
      <c r="Y335" t="str">
        <f t="shared" si="68"/>
        <v/>
      </c>
      <c r="Z335">
        <f t="shared" si="69"/>
        <v>1</v>
      </c>
    </row>
    <row r="336" spans="1:26" x14ac:dyDescent="0.25">
      <c r="A336" t="s">
        <v>360</v>
      </c>
      <c r="B336">
        <v>51230.957030999998</v>
      </c>
      <c r="C336">
        <v>52697</v>
      </c>
      <c r="D336">
        <v>50088</v>
      </c>
      <c r="E336">
        <v>49438</v>
      </c>
      <c r="F336">
        <v>52135</v>
      </c>
      <c r="G336">
        <v>50826</v>
      </c>
      <c r="H336">
        <v>52697</v>
      </c>
      <c r="I336">
        <v>49859</v>
      </c>
      <c r="J336">
        <v>50958</v>
      </c>
      <c r="L336" s="1" t="str">
        <f t="shared" si="70"/>
        <v>14FEB2025:23:00:00</v>
      </c>
      <c r="M336">
        <v>24</v>
      </c>
      <c r="N336">
        <f t="shared" si="64"/>
        <v>1466.0429690000019</v>
      </c>
      <c r="O336" t="str">
        <f t="shared" si="71"/>
        <v/>
      </c>
      <c r="P336">
        <f t="shared" si="72"/>
        <v>1466.0429690000019</v>
      </c>
      <c r="Q336" t="str">
        <f t="shared" si="73"/>
        <v/>
      </c>
      <c r="R336">
        <f t="shared" si="74"/>
        <v>1</v>
      </c>
      <c r="S336">
        <f t="shared" si="65"/>
        <v>2.8616349448886833</v>
      </c>
      <c r="V336">
        <f t="shared" si="75"/>
        <v>24</v>
      </c>
      <c r="W336" t="str">
        <f t="shared" si="66"/>
        <v/>
      </c>
      <c r="X336">
        <f t="shared" si="67"/>
        <v>1466.0429690000019</v>
      </c>
      <c r="Y336" t="str">
        <f t="shared" si="68"/>
        <v/>
      </c>
      <c r="Z336">
        <f t="shared" si="69"/>
        <v>1</v>
      </c>
    </row>
    <row r="337" spans="1:26" x14ac:dyDescent="0.25">
      <c r="A337" t="s">
        <v>361</v>
      </c>
      <c r="B337">
        <v>49411.324219000002</v>
      </c>
      <c r="C337">
        <v>51111</v>
      </c>
      <c r="D337">
        <v>48146</v>
      </c>
      <c r="E337">
        <v>47657</v>
      </c>
      <c r="F337">
        <v>50664</v>
      </c>
      <c r="G337">
        <v>49200</v>
      </c>
      <c r="H337">
        <v>51111</v>
      </c>
      <c r="I337">
        <v>48344</v>
      </c>
      <c r="J337">
        <v>49368</v>
      </c>
      <c r="L337" s="1" t="str">
        <f t="shared" si="70"/>
        <v>15FEB2025:00:00:00</v>
      </c>
      <c r="M337">
        <v>1</v>
      </c>
      <c r="N337">
        <f t="shared" si="64"/>
        <v>1699.6757809999981</v>
      </c>
      <c r="O337" t="str">
        <f t="shared" si="71"/>
        <v/>
      </c>
      <c r="P337">
        <f t="shared" si="72"/>
        <v>1699.6757809999981</v>
      </c>
      <c r="Q337" t="str">
        <f t="shared" si="73"/>
        <v/>
      </c>
      <c r="R337">
        <f t="shared" si="74"/>
        <v>1</v>
      </c>
      <c r="S337">
        <f t="shared" si="65"/>
        <v>3.4398506979224539</v>
      </c>
      <c r="V337">
        <f t="shared" si="75"/>
        <v>1</v>
      </c>
      <c r="W337" t="str">
        <f t="shared" si="66"/>
        <v/>
      </c>
      <c r="X337">
        <f t="shared" si="67"/>
        <v>1699.6757809999981</v>
      </c>
      <c r="Y337" t="str">
        <f t="shared" si="68"/>
        <v/>
      </c>
      <c r="Z337">
        <f t="shared" si="69"/>
        <v>1</v>
      </c>
    </row>
    <row r="338" spans="1:26" x14ac:dyDescent="0.25">
      <c r="A338" t="s">
        <v>362</v>
      </c>
      <c r="B338">
        <v>47964.351562999997</v>
      </c>
      <c r="C338">
        <v>49257</v>
      </c>
      <c r="D338">
        <v>46607</v>
      </c>
      <c r="E338">
        <v>46172</v>
      </c>
      <c r="F338">
        <v>49257</v>
      </c>
      <c r="G338">
        <v>46871</v>
      </c>
      <c r="H338">
        <v>48704</v>
      </c>
      <c r="I338">
        <v>47852</v>
      </c>
      <c r="J338">
        <v>47731</v>
      </c>
      <c r="L338" s="1" t="str">
        <f t="shared" si="70"/>
        <v>15FEB2025:01:00:00</v>
      </c>
      <c r="M338">
        <v>2</v>
      </c>
      <c r="N338">
        <f t="shared" si="64"/>
        <v>1292.6484370000035</v>
      </c>
      <c r="O338" t="str">
        <f t="shared" si="71"/>
        <v/>
      </c>
      <c r="P338">
        <f t="shared" si="72"/>
        <v>1292.6484370000035</v>
      </c>
      <c r="Q338" t="str">
        <f t="shared" si="73"/>
        <v/>
      </c>
      <c r="R338">
        <f t="shared" si="74"/>
        <v>1</v>
      </c>
      <c r="S338">
        <f t="shared" si="65"/>
        <v>2.6950191024726804</v>
      </c>
      <c r="V338">
        <f t="shared" si="75"/>
        <v>2</v>
      </c>
      <c r="W338" t="str">
        <f t="shared" si="66"/>
        <v/>
      </c>
      <c r="X338">
        <f t="shared" si="67"/>
        <v>1292.6484370000035</v>
      </c>
      <c r="Y338" t="str">
        <f t="shared" si="68"/>
        <v/>
      </c>
      <c r="Z338">
        <f t="shared" si="69"/>
        <v>1</v>
      </c>
    </row>
    <row r="339" spans="1:26" x14ac:dyDescent="0.25">
      <c r="A339" t="s">
        <v>363</v>
      </c>
      <c r="B339">
        <v>46707.042969000002</v>
      </c>
      <c r="C339">
        <v>47337</v>
      </c>
      <c r="D339">
        <v>45284</v>
      </c>
      <c r="E339">
        <v>45021</v>
      </c>
      <c r="F339">
        <v>47337</v>
      </c>
      <c r="G339">
        <v>45822</v>
      </c>
      <c r="H339">
        <v>46986</v>
      </c>
      <c r="I339">
        <v>45968</v>
      </c>
      <c r="J339">
        <v>46205</v>
      </c>
      <c r="L339" s="1" t="str">
        <f t="shared" si="70"/>
        <v>15FEB2025:02:00:00</v>
      </c>
      <c r="M339">
        <v>3</v>
      </c>
      <c r="N339">
        <f t="shared" si="64"/>
        <v>629.9570309999981</v>
      </c>
      <c r="O339" t="str">
        <f t="shared" si="71"/>
        <v/>
      </c>
      <c r="P339">
        <f t="shared" si="72"/>
        <v>629.9570309999981</v>
      </c>
      <c r="Q339" t="str">
        <f t="shared" si="73"/>
        <v/>
      </c>
      <c r="R339">
        <f t="shared" si="74"/>
        <v>1</v>
      </c>
      <c r="S339">
        <f t="shared" si="65"/>
        <v>1.348740984134037</v>
      </c>
      <c r="V339">
        <f t="shared" si="75"/>
        <v>3</v>
      </c>
      <c r="W339" t="str">
        <f t="shared" si="66"/>
        <v/>
      </c>
      <c r="X339">
        <f t="shared" si="67"/>
        <v>629.9570309999981</v>
      </c>
      <c r="Y339" t="str">
        <f t="shared" si="68"/>
        <v/>
      </c>
      <c r="Z339">
        <f t="shared" si="69"/>
        <v>1</v>
      </c>
    </row>
    <row r="340" spans="1:26" x14ac:dyDescent="0.25">
      <c r="A340" t="s">
        <v>364</v>
      </c>
      <c r="B340">
        <v>46319.996094000002</v>
      </c>
      <c r="C340">
        <v>45956</v>
      </c>
      <c r="D340">
        <v>44484</v>
      </c>
      <c r="E340">
        <v>44082</v>
      </c>
      <c r="F340">
        <v>45956</v>
      </c>
      <c r="G340">
        <v>44924</v>
      </c>
      <c r="H340">
        <v>45777</v>
      </c>
      <c r="I340">
        <v>44440</v>
      </c>
      <c r="J340">
        <v>45022</v>
      </c>
      <c r="L340" s="1" t="str">
        <f t="shared" si="70"/>
        <v>15FEB2025:03:00:00</v>
      </c>
      <c r="M340">
        <v>4</v>
      </c>
      <c r="N340">
        <f t="shared" si="64"/>
        <v>-363.9960940000019</v>
      </c>
      <c r="O340">
        <f t="shared" si="71"/>
        <v>-363.9960940000019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0.7858292847463163</v>
      </c>
      <c r="V340">
        <f t="shared" si="75"/>
        <v>4</v>
      </c>
      <c r="W340">
        <f t="shared" si="66"/>
        <v>-363.9960940000019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25">
      <c r="A341" t="s">
        <v>365</v>
      </c>
      <c r="B341">
        <v>45858.304687999997</v>
      </c>
      <c r="C341">
        <v>45061</v>
      </c>
      <c r="D341">
        <v>43761</v>
      </c>
      <c r="E341">
        <v>43458</v>
      </c>
      <c r="F341">
        <v>45061</v>
      </c>
      <c r="G341">
        <v>44647</v>
      </c>
      <c r="H341">
        <v>44846</v>
      </c>
      <c r="I341">
        <v>43646</v>
      </c>
      <c r="J341">
        <v>44316</v>
      </c>
      <c r="L341" s="1" t="str">
        <f t="shared" si="70"/>
        <v>15FEB2025:04:00:00</v>
      </c>
      <c r="M341">
        <v>5</v>
      </c>
      <c r="N341">
        <f t="shared" si="64"/>
        <v>-797.30468799999653</v>
      </c>
      <c r="O341">
        <f t="shared" si="71"/>
        <v>-797.30468799999653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1.7386266095628951</v>
      </c>
      <c r="V341">
        <f t="shared" si="75"/>
        <v>5</v>
      </c>
      <c r="W341">
        <f t="shared" si="66"/>
        <v>-797.30468799999653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25">
      <c r="A342" t="s">
        <v>366</v>
      </c>
      <c r="B342">
        <v>45280.554687999997</v>
      </c>
      <c r="C342">
        <v>44909</v>
      </c>
      <c r="D342">
        <v>43302</v>
      </c>
      <c r="E342">
        <v>43107</v>
      </c>
      <c r="F342">
        <v>44909</v>
      </c>
      <c r="G342">
        <v>44594</v>
      </c>
      <c r="H342">
        <v>44497</v>
      </c>
      <c r="I342">
        <v>43402</v>
      </c>
      <c r="J342">
        <v>44091</v>
      </c>
      <c r="L342" s="1" t="str">
        <f t="shared" si="70"/>
        <v>15FEB2025:05:00:00</v>
      </c>
      <c r="M342">
        <v>6</v>
      </c>
      <c r="N342">
        <f t="shared" si="64"/>
        <v>-371.55468799999653</v>
      </c>
      <c r="O342">
        <f t="shared" si="71"/>
        <v>-371.55468799999653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0.82056125540013303</v>
      </c>
      <c r="V342">
        <f t="shared" si="75"/>
        <v>6</v>
      </c>
      <c r="W342">
        <f t="shared" si="66"/>
        <v>-371.55468799999653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25">
      <c r="A343" t="s">
        <v>367</v>
      </c>
      <c r="B343">
        <v>45765.203125</v>
      </c>
      <c r="C343">
        <v>45436</v>
      </c>
      <c r="D343">
        <v>43747</v>
      </c>
      <c r="E343">
        <v>43720</v>
      </c>
      <c r="F343">
        <v>45436</v>
      </c>
      <c r="G343">
        <v>45151</v>
      </c>
      <c r="H343">
        <v>44781</v>
      </c>
      <c r="I343">
        <v>43737</v>
      </c>
      <c r="J343">
        <v>44555</v>
      </c>
      <c r="L343" s="1" t="str">
        <f t="shared" si="70"/>
        <v>15FEB2025:06:00:00</v>
      </c>
      <c r="M343">
        <v>7</v>
      </c>
      <c r="N343">
        <f t="shared" si="64"/>
        <v>-329.203125</v>
      </c>
      <c r="O343">
        <f t="shared" si="71"/>
        <v>-329.203125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0.71933063227281369</v>
      </c>
      <c r="V343">
        <f t="shared" si="75"/>
        <v>7</v>
      </c>
      <c r="W343">
        <f t="shared" si="66"/>
        <v>-329.203125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25">
      <c r="A344" t="s">
        <v>368</v>
      </c>
      <c r="B344">
        <v>46915.800780999998</v>
      </c>
      <c r="C344">
        <v>46716</v>
      </c>
      <c r="D344">
        <v>44760</v>
      </c>
      <c r="E344">
        <v>44770</v>
      </c>
      <c r="F344">
        <v>46716</v>
      </c>
      <c r="G344">
        <v>46086</v>
      </c>
      <c r="H344">
        <v>45892</v>
      </c>
      <c r="I344">
        <v>44724</v>
      </c>
      <c r="J344">
        <v>45623</v>
      </c>
      <c r="L344" s="1" t="str">
        <f t="shared" si="70"/>
        <v>15FEB2025:07:00:00</v>
      </c>
      <c r="M344">
        <v>8</v>
      </c>
      <c r="N344">
        <f t="shared" si="64"/>
        <v>-199.8007809999981</v>
      </c>
      <c r="O344">
        <f t="shared" si="71"/>
        <v>-199.8007809999981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0.42587098093594428</v>
      </c>
      <c r="V344">
        <f t="shared" si="75"/>
        <v>8</v>
      </c>
      <c r="W344">
        <f t="shared" si="66"/>
        <v>-199.8007809999981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25">
      <c r="A345" t="s">
        <v>369</v>
      </c>
      <c r="B345">
        <v>47878</v>
      </c>
      <c r="C345">
        <v>48122</v>
      </c>
      <c r="D345">
        <v>45436</v>
      </c>
      <c r="E345">
        <v>45425</v>
      </c>
      <c r="F345">
        <v>48122</v>
      </c>
      <c r="G345">
        <v>46767</v>
      </c>
      <c r="H345">
        <v>46973</v>
      </c>
      <c r="I345">
        <v>45890</v>
      </c>
      <c r="J345">
        <v>46619</v>
      </c>
      <c r="L345" s="1" t="str">
        <f t="shared" si="70"/>
        <v>15FEB2025:08:00:00</v>
      </c>
      <c r="M345">
        <v>9</v>
      </c>
      <c r="N345">
        <f t="shared" si="64"/>
        <v>244</v>
      </c>
      <c r="O345" t="str">
        <f t="shared" si="71"/>
        <v/>
      </c>
      <c r="P345">
        <f t="shared" si="72"/>
        <v>244</v>
      </c>
      <c r="Q345" t="str">
        <f t="shared" si="73"/>
        <v/>
      </c>
      <c r="R345">
        <f t="shared" si="74"/>
        <v>1</v>
      </c>
      <c r="S345">
        <f t="shared" si="65"/>
        <v>0.50962863945862402</v>
      </c>
      <c r="V345">
        <f t="shared" si="75"/>
        <v>9</v>
      </c>
      <c r="W345" t="str">
        <f t="shared" si="66"/>
        <v/>
      </c>
      <c r="X345">
        <f t="shared" si="67"/>
        <v>244</v>
      </c>
      <c r="Y345" t="str">
        <f t="shared" si="68"/>
        <v/>
      </c>
      <c r="Z345">
        <f t="shared" si="69"/>
        <v>1</v>
      </c>
    </row>
    <row r="346" spans="1:26" x14ac:dyDescent="0.25">
      <c r="A346" t="s">
        <v>370</v>
      </c>
      <c r="B346">
        <v>49122.9375</v>
      </c>
      <c r="C346">
        <v>50252</v>
      </c>
      <c r="D346">
        <v>46438</v>
      </c>
      <c r="E346">
        <v>46094</v>
      </c>
      <c r="F346">
        <v>50252</v>
      </c>
      <c r="G346">
        <v>48601</v>
      </c>
      <c r="H346">
        <v>48674</v>
      </c>
      <c r="I346">
        <v>47893</v>
      </c>
      <c r="J346">
        <v>48295</v>
      </c>
      <c r="L346" s="1" t="str">
        <f t="shared" si="70"/>
        <v>15FEB2025:09:00:00</v>
      </c>
      <c r="M346">
        <v>10</v>
      </c>
      <c r="N346">
        <f t="shared" si="64"/>
        <v>1129.0625</v>
      </c>
      <c r="O346" t="str">
        <f t="shared" si="71"/>
        <v/>
      </c>
      <c r="P346">
        <f t="shared" si="72"/>
        <v>1129.0625</v>
      </c>
      <c r="Q346" t="str">
        <f t="shared" si="73"/>
        <v/>
      </c>
      <c r="R346">
        <f t="shared" si="74"/>
        <v>1</v>
      </c>
      <c r="S346">
        <f t="shared" si="65"/>
        <v>2.2984425554762478</v>
      </c>
      <c r="V346">
        <f t="shared" si="75"/>
        <v>10</v>
      </c>
      <c r="W346" t="str">
        <f t="shared" si="66"/>
        <v/>
      </c>
      <c r="X346">
        <f t="shared" si="67"/>
        <v>1129.0625</v>
      </c>
      <c r="Y346" t="str">
        <f t="shared" si="68"/>
        <v/>
      </c>
      <c r="Z346">
        <f t="shared" si="69"/>
        <v>1</v>
      </c>
    </row>
    <row r="347" spans="1:26" x14ac:dyDescent="0.25">
      <c r="A347" t="s">
        <v>371</v>
      </c>
      <c r="B347">
        <v>50052.167969000002</v>
      </c>
      <c r="C347">
        <v>51753</v>
      </c>
      <c r="D347">
        <v>47593</v>
      </c>
      <c r="E347">
        <v>47012</v>
      </c>
      <c r="F347">
        <v>51753</v>
      </c>
      <c r="G347">
        <v>49320</v>
      </c>
      <c r="H347">
        <v>50505</v>
      </c>
      <c r="I347">
        <v>49471</v>
      </c>
      <c r="J347">
        <v>49591</v>
      </c>
      <c r="L347" s="1" t="str">
        <f t="shared" si="70"/>
        <v>15FEB2025:10:00:00</v>
      </c>
      <c r="M347">
        <v>11</v>
      </c>
      <c r="N347">
        <f t="shared" si="64"/>
        <v>1700.8320309999981</v>
      </c>
      <c r="O347" t="str">
        <f t="shared" si="71"/>
        <v/>
      </c>
      <c r="P347">
        <f t="shared" si="72"/>
        <v>1700.8320309999981</v>
      </c>
      <c r="Q347" t="str">
        <f t="shared" si="73"/>
        <v/>
      </c>
      <c r="R347">
        <f t="shared" si="74"/>
        <v>1</v>
      </c>
      <c r="S347">
        <f t="shared" si="65"/>
        <v>3.398118603081119</v>
      </c>
      <c r="V347">
        <f t="shared" si="75"/>
        <v>11</v>
      </c>
      <c r="W347" t="str">
        <f t="shared" si="66"/>
        <v/>
      </c>
      <c r="X347">
        <f t="shared" si="67"/>
        <v>1700.8320309999981</v>
      </c>
      <c r="Y347" t="str">
        <f t="shared" si="68"/>
        <v/>
      </c>
      <c r="Z347">
        <f t="shared" si="69"/>
        <v>1</v>
      </c>
    </row>
    <row r="348" spans="1:26" x14ac:dyDescent="0.25">
      <c r="A348" t="s">
        <v>372</v>
      </c>
      <c r="B348">
        <v>50623.542969000002</v>
      </c>
      <c r="C348">
        <v>51801</v>
      </c>
      <c r="D348">
        <v>47852</v>
      </c>
      <c r="E348">
        <v>47224</v>
      </c>
      <c r="F348">
        <v>51801</v>
      </c>
      <c r="G348">
        <v>50248</v>
      </c>
      <c r="H348">
        <v>50982</v>
      </c>
      <c r="I348">
        <v>49843</v>
      </c>
      <c r="J348">
        <v>49994</v>
      </c>
      <c r="L348" s="1" t="str">
        <f t="shared" si="70"/>
        <v>15FEB2025:11:00:00</v>
      </c>
      <c r="M348">
        <v>12</v>
      </c>
      <c r="N348">
        <f t="shared" si="64"/>
        <v>1177.4570309999981</v>
      </c>
      <c r="O348" t="str">
        <f t="shared" si="71"/>
        <v/>
      </c>
      <c r="P348">
        <f t="shared" si="72"/>
        <v>1177.4570309999981</v>
      </c>
      <c r="Q348" t="str">
        <f t="shared" si="73"/>
        <v/>
      </c>
      <c r="R348">
        <f t="shared" si="74"/>
        <v>1</v>
      </c>
      <c r="S348">
        <f t="shared" si="65"/>
        <v>2.3259079905194104</v>
      </c>
      <c r="V348">
        <f t="shared" si="75"/>
        <v>12</v>
      </c>
      <c r="W348" t="str">
        <f t="shared" si="66"/>
        <v/>
      </c>
      <c r="X348">
        <f t="shared" si="67"/>
        <v>1177.4570309999981</v>
      </c>
      <c r="Y348" t="str">
        <f t="shared" si="68"/>
        <v/>
      </c>
      <c r="Z348">
        <f t="shared" si="69"/>
        <v>1</v>
      </c>
    </row>
    <row r="349" spans="1:26" x14ac:dyDescent="0.25">
      <c r="A349" t="s">
        <v>373</v>
      </c>
      <c r="B349">
        <v>50429.414062999997</v>
      </c>
      <c r="C349">
        <v>51139</v>
      </c>
      <c r="D349">
        <v>47369</v>
      </c>
      <c r="E349">
        <v>46410</v>
      </c>
      <c r="F349">
        <v>51139</v>
      </c>
      <c r="G349">
        <v>50188</v>
      </c>
      <c r="H349">
        <v>50426</v>
      </c>
      <c r="I349">
        <v>49598</v>
      </c>
      <c r="J349">
        <v>49546</v>
      </c>
      <c r="L349" s="1" t="str">
        <f t="shared" si="70"/>
        <v>15FEB2025:12:00:00</v>
      </c>
      <c r="M349">
        <v>13</v>
      </c>
      <c r="N349">
        <f t="shared" si="64"/>
        <v>709.58593700000347</v>
      </c>
      <c r="O349" t="str">
        <f t="shared" si="71"/>
        <v/>
      </c>
      <c r="P349">
        <f t="shared" si="72"/>
        <v>709.58593700000347</v>
      </c>
      <c r="Q349" t="str">
        <f t="shared" si="73"/>
        <v/>
      </c>
      <c r="R349">
        <f t="shared" si="74"/>
        <v>1</v>
      </c>
      <c r="S349">
        <f t="shared" si="65"/>
        <v>1.4070874115521914</v>
      </c>
      <c r="V349">
        <f t="shared" si="75"/>
        <v>13</v>
      </c>
      <c r="W349" t="str">
        <f t="shared" si="66"/>
        <v/>
      </c>
      <c r="X349">
        <f t="shared" si="67"/>
        <v>709.58593700000347</v>
      </c>
      <c r="Y349" t="str">
        <f t="shared" si="68"/>
        <v/>
      </c>
      <c r="Z349">
        <f t="shared" si="69"/>
        <v>1</v>
      </c>
    </row>
    <row r="350" spans="1:26" x14ac:dyDescent="0.25">
      <c r="A350" t="s">
        <v>374</v>
      </c>
      <c r="B350">
        <v>50116.5625</v>
      </c>
      <c r="C350">
        <v>50500</v>
      </c>
      <c r="D350">
        <v>47381</v>
      </c>
      <c r="E350">
        <v>46313</v>
      </c>
      <c r="F350">
        <v>50500</v>
      </c>
      <c r="G350">
        <v>49834</v>
      </c>
      <c r="H350">
        <v>50174</v>
      </c>
      <c r="I350">
        <v>49239</v>
      </c>
      <c r="J350">
        <v>49187</v>
      </c>
      <c r="L350" s="1" t="str">
        <f t="shared" si="70"/>
        <v>15FEB2025:13:00:00</v>
      </c>
      <c r="M350">
        <v>14</v>
      </c>
      <c r="N350">
        <f t="shared" si="64"/>
        <v>383.4375</v>
      </c>
      <c r="O350" t="str">
        <f t="shared" si="71"/>
        <v/>
      </c>
      <c r="P350">
        <f t="shared" si="72"/>
        <v>383.4375</v>
      </c>
      <c r="Q350" t="str">
        <f t="shared" si="73"/>
        <v/>
      </c>
      <c r="R350">
        <f t="shared" si="74"/>
        <v>1</v>
      </c>
      <c r="S350">
        <f t="shared" si="65"/>
        <v>0.76509138071869953</v>
      </c>
      <c r="V350">
        <f t="shared" si="75"/>
        <v>14</v>
      </c>
      <c r="W350" t="str">
        <f t="shared" si="66"/>
        <v/>
      </c>
      <c r="X350">
        <f t="shared" si="67"/>
        <v>383.4375</v>
      </c>
      <c r="Y350" t="str">
        <f t="shared" si="68"/>
        <v/>
      </c>
      <c r="Z350">
        <f t="shared" si="69"/>
        <v>1</v>
      </c>
    </row>
    <row r="351" spans="1:26" x14ac:dyDescent="0.25">
      <c r="A351" t="s">
        <v>375</v>
      </c>
      <c r="B351">
        <v>50130.820312999997</v>
      </c>
      <c r="C351">
        <v>49913</v>
      </c>
      <c r="D351">
        <v>47359</v>
      </c>
      <c r="E351">
        <v>46364</v>
      </c>
      <c r="F351">
        <v>49913</v>
      </c>
      <c r="G351">
        <v>49471</v>
      </c>
      <c r="H351">
        <v>50177</v>
      </c>
      <c r="I351">
        <v>49065</v>
      </c>
      <c r="J351">
        <v>48914</v>
      </c>
      <c r="L351" s="1" t="str">
        <f t="shared" si="70"/>
        <v>15FEB2025:14:00:00</v>
      </c>
      <c r="M351">
        <v>15</v>
      </c>
      <c r="N351">
        <f t="shared" si="64"/>
        <v>-217.82031299999653</v>
      </c>
      <c r="O351">
        <f t="shared" si="71"/>
        <v>-217.82031299999653</v>
      </c>
      <c r="P351" t="str">
        <f t="shared" si="72"/>
        <v/>
      </c>
      <c r="Q351">
        <f t="shared" si="73"/>
        <v>1</v>
      </c>
      <c r="R351" t="str">
        <f t="shared" si="74"/>
        <v/>
      </c>
      <c r="S351">
        <f t="shared" si="65"/>
        <v>0.43450378757020069</v>
      </c>
      <c r="V351">
        <f t="shared" si="75"/>
        <v>15</v>
      </c>
      <c r="W351">
        <f t="shared" si="66"/>
        <v>-217.82031299999653</v>
      </c>
      <c r="X351" t="str">
        <f t="shared" si="67"/>
        <v/>
      </c>
      <c r="Y351">
        <f t="shared" si="68"/>
        <v>1</v>
      </c>
      <c r="Z351" t="str">
        <f t="shared" si="69"/>
        <v/>
      </c>
    </row>
    <row r="352" spans="1:26" x14ac:dyDescent="0.25">
      <c r="A352" t="s">
        <v>376</v>
      </c>
      <c r="B352">
        <v>49486.578125</v>
      </c>
      <c r="C352">
        <v>49369</v>
      </c>
      <c r="D352">
        <v>47443</v>
      </c>
      <c r="E352">
        <v>46274</v>
      </c>
      <c r="F352">
        <v>49369</v>
      </c>
      <c r="G352">
        <v>48836</v>
      </c>
      <c r="H352">
        <v>49867</v>
      </c>
      <c r="I352">
        <v>49032</v>
      </c>
      <c r="J352">
        <v>48664</v>
      </c>
      <c r="L352" s="1" t="str">
        <f t="shared" si="70"/>
        <v>15FEB2025:15:00:00</v>
      </c>
      <c r="M352">
        <v>16</v>
      </c>
      <c r="N352">
        <f t="shared" si="64"/>
        <v>-117.578125</v>
      </c>
      <c r="O352">
        <f t="shared" si="71"/>
        <v>-117.578125</v>
      </c>
      <c r="P352" t="str">
        <f t="shared" si="72"/>
        <v/>
      </c>
      <c r="Q352">
        <f t="shared" si="73"/>
        <v>1</v>
      </c>
      <c r="R352" t="str">
        <f t="shared" si="74"/>
        <v/>
      </c>
      <c r="S352">
        <f t="shared" si="65"/>
        <v>0.23759598956914138</v>
      </c>
      <c r="V352">
        <f t="shared" si="75"/>
        <v>16</v>
      </c>
      <c r="W352">
        <f t="shared" si="66"/>
        <v>-117.578125</v>
      </c>
      <c r="X352" t="str">
        <f t="shared" si="67"/>
        <v/>
      </c>
      <c r="Y352">
        <f t="shared" si="68"/>
        <v>1</v>
      </c>
      <c r="Z352" t="str">
        <f t="shared" si="69"/>
        <v/>
      </c>
    </row>
    <row r="353" spans="1:26" x14ac:dyDescent="0.25">
      <c r="A353" t="s">
        <v>377</v>
      </c>
      <c r="B353">
        <v>48011.367187999997</v>
      </c>
      <c r="C353">
        <v>48920</v>
      </c>
      <c r="D353">
        <v>47603</v>
      </c>
      <c r="E353">
        <v>46418</v>
      </c>
      <c r="F353">
        <v>48920</v>
      </c>
      <c r="G353">
        <v>48464</v>
      </c>
      <c r="H353">
        <v>49818</v>
      </c>
      <c r="I353">
        <v>48892</v>
      </c>
      <c r="J353">
        <v>48502</v>
      </c>
      <c r="L353" s="1" t="str">
        <f t="shared" si="70"/>
        <v>15FEB2025:16:00:00</v>
      </c>
      <c r="M353">
        <v>17</v>
      </c>
      <c r="N353">
        <f t="shared" si="64"/>
        <v>908.63281200000347</v>
      </c>
      <c r="O353" t="str">
        <f t="shared" si="71"/>
        <v/>
      </c>
      <c r="P353">
        <f t="shared" si="72"/>
        <v>908.63281200000347</v>
      </c>
      <c r="Q353" t="str">
        <f t="shared" si="73"/>
        <v/>
      </c>
      <c r="R353">
        <f t="shared" si="74"/>
        <v>1</v>
      </c>
      <c r="S353">
        <f t="shared" si="65"/>
        <v>1.8925368412068631</v>
      </c>
      <c r="V353">
        <f t="shared" si="75"/>
        <v>17</v>
      </c>
      <c r="W353" t="str">
        <f t="shared" si="66"/>
        <v/>
      </c>
      <c r="X353">
        <f t="shared" si="67"/>
        <v>908.63281200000347</v>
      </c>
      <c r="Y353" t="str">
        <f t="shared" si="68"/>
        <v/>
      </c>
      <c r="Z353">
        <f t="shared" si="69"/>
        <v>1</v>
      </c>
    </row>
    <row r="354" spans="1:26" x14ac:dyDescent="0.25">
      <c r="A354" t="s">
        <v>378</v>
      </c>
      <c r="B354">
        <v>47334.351562999997</v>
      </c>
      <c r="C354">
        <v>48980</v>
      </c>
      <c r="D354">
        <v>48174</v>
      </c>
      <c r="E354">
        <v>47446</v>
      </c>
      <c r="F354">
        <v>48980</v>
      </c>
      <c r="G354">
        <v>48162</v>
      </c>
      <c r="H354">
        <v>50083</v>
      </c>
      <c r="I354">
        <v>48753</v>
      </c>
      <c r="J354">
        <v>48660</v>
      </c>
      <c r="L354" s="1" t="str">
        <f t="shared" si="70"/>
        <v>15FEB2025:17:00:00</v>
      </c>
      <c r="M354">
        <v>18</v>
      </c>
      <c r="N354">
        <f t="shared" ref="N354:N417" si="76">C354-B354</f>
        <v>1645.6484370000035</v>
      </c>
      <c r="O354" t="str">
        <f t="shared" si="71"/>
        <v/>
      </c>
      <c r="P354">
        <f t="shared" si="72"/>
        <v>1645.6484370000035</v>
      </c>
      <c r="Q354" t="str">
        <f t="shared" si="73"/>
        <v/>
      </c>
      <c r="R354">
        <f t="shared" si="74"/>
        <v>1</v>
      </c>
      <c r="S354">
        <f t="shared" ref="S354:S417" si="77">ABS((B354-C354)/B354)*100</f>
        <v>3.4766472607313856</v>
      </c>
      <c r="V354">
        <f t="shared" si="75"/>
        <v>18</v>
      </c>
      <c r="W354" t="str">
        <f t="shared" ref="W354:W417" si="78">O354</f>
        <v/>
      </c>
      <c r="X354">
        <f t="shared" ref="X354:X417" si="79">P354</f>
        <v>1645.6484370000035</v>
      </c>
      <c r="Y354" t="str">
        <f t="shared" ref="Y354:Y417" si="80">Q354</f>
        <v/>
      </c>
      <c r="Z354">
        <f t="shared" ref="Z354:Z417" si="81">R354</f>
        <v>1</v>
      </c>
    </row>
    <row r="355" spans="1:26" x14ac:dyDescent="0.25">
      <c r="A355" t="s">
        <v>379</v>
      </c>
      <c r="B355">
        <v>47269.441405999998</v>
      </c>
      <c r="C355">
        <v>48692</v>
      </c>
      <c r="D355">
        <v>47754</v>
      </c>
      <c r="E355">
        <v>47377</v>
      </c>
      <c r="F355">
        <v>48692</v>
      </c>
      <c r="G355">
        <v>48348</v>
      </c>
      <c r="H355">
        <v>49995</v>
      </c>
      <c r="I355">
        <v>48493</v>
      </c>
      <c r="J355">
        <v>48533</v>
      </c>
      <c r="L355" s="1" t="str">
        <f t="shared" si="70"/>
        <v>15FEB2025:18:00:00</v>
      </c>
      <c r="M355">
        <v>19</v>
      </c>
      <c r="N355">
        <f t="shared" si="76"/>
        <v>1422.5585940000019</v>
      </c>
      <c r="O355" t="str">
        <f t="shared" si="71"/>
        <v/>
      </c>
      <c r="P355">
        <f t="shared" si="72"/>
        <v>1422.5585940000019</v>
      </c>
      <c r="Q355" t="str">
        <f t="shared" si="73"/>
        <v/>
      </c>
      <c r="R355">
        <f t="shared" si="74"/>
        <v>1</v>
      </c>
      <c r="S355">
        <f t="shared" si="77"/>
        <v>3.0094677484795365</v>
      </c>
      <c r="V355">
        <f t="shared" si="75"/>
        <v>19</v>
      </c>
      <c r="W355" t="str">
        <f t="shared" si="78"/>
        <v/>
      </c>
      <c r="X355">
        <f t="shared" si="79"/>
        <v>1422.5585940000019</v>
      </c>
      <c r="Y355" t="str">
        <f t="shared" si="80"/>
        <v/>
      </c>
      <c r="Z355">
        <f t="shared" si="81"/>
        <v>1</v>
      </c>
    </row>
    <row r="356" spans="1:26" x14ac:dyDescent="0.25">
      <c r="A356" t="s">
        <v>380</v>
      </c>
      <c r="B356">
        <v>48347.972655999998</v>
      </c>
      <c r="C356">
        <v>49644</v>
      </c>
      <c r="D356">
        <v>48196</v>
      </c>
      <c r="E356">
        <v>48190</v>
      </c>
      <c r="F356">
        <v>49644</v>
      </c>
      <c r="G356">
        <v>49298</v>
      </c>
      <c r="H356">
        <v>50699</v>
      </c>
      <c r="I356">
        <v>49099</v>
      </c>
      <c r="J356">
        <v>49336</v>
      </c>
      <c r="L356" s="1" t="str">
        <f t="shared" si="70"/>
        <v>15FEB2025:19:00:00</v>
      </c>
      <c r="M356">
        <v>20</v>
      </c>
      <c r="N356">
        <f t="shared" si="76"/>
        <v>1296.0273440000019</v>
      </c>
      <c r="O356" t="str">
        <f t="shared" si="71"/>
        <v/>
      </c>
      <c r="P356">
        <f t="shared" si="72"/>
        <v>1296.0273440000019</v>
      </c>
      <c r="Q356" t="str">
        <f t="shared" si="73"/>
        <v/>
      </c>
      <c r="R356">
        <f t="shared" si="74"/>
        <v>1</v>
      </c>
      <c r="S356">
        <f t="shared" si="77"/>
        <v>2.6806239699466787</v>
      </c>
      <c r="V356">
        <f t="shared" si="75"/>
        <v>20</v>
      </c>
      <c r="W356" t="str">
        <f t="shared" si="78"/>
        <v/>
      </c>
      <c r="X356">
        <f t="shared" si="79"/>
        <v>1296.0273440000019</v>
      </c>
      <c r="Y356" t="str">
        <f t="shared" si="80"/>
        <v/>
      </c>
      <c r="Z356">
        <f t="shared" si="81"/>
        <v>1</v>
      </c>
    </row>
    <row r="357" spans="1:26" x14ac:dyDescent="0.25">
      <c r="A357" t="s">
        <v>381</v>
      </c>
      <c r="B357">
        <v>48970.605469000002</v>
      </c>
      <c r="C357">
        <v>50169</v>
      </c>
      <c r="D357">
        <v>48330</v>
      </c>
      <c r="E357">
        <v>48258</v>
      </c>
      <c r="F357">
        <v>50169</v>
      </c>
      <c r="G357">
        <v>49856</v>
      </c>
      <c r="H357">
        <v>51082</v>
      </c>
      <c r="I357">
        <v>49422</v>
      </c>
      <c r="J357">
        <v>49697</v>
      </c>
      <c r="L357" s="1" t="str">
        <f t="shared" si="70"/>
        <v>15FEB2025:20:00:00</v>
      </c>
      <c r="M357">
        <v>21</v>
      </c>
      <c r="N357">
        <f t="shared" si="76"/>
        <v>1198.3945309999981</v>
      </c>
      <c r="O357" t="str">
        <f t="shared" si="71"/>
        <v/>
      </c>
      <c r="P357">
        <f t="shared" si="72"/>
        <v>1198.3945309999981</v>
      </c>
      <c r="Q357" t="str">
        <f t="shared" si="73"/>
        <v/>
      </c>
      <c r="R357">
        <f t="shared" si="74"/>
        <v>1</v>
      </c>
      <c r="S357">
        <f t="shared" si="77"/>
        <v>2.4471711540479548</v>
      </c>
      <c r="V357">
        <f t="shared" si="75"/>
        <v>21</v>
      </c>
      <c r="W357" t="str">
        <f t="shared" si="78"/>
        <v/>
      </c>
      <c r="X357">
        <f t="shared" si="79"/>
        <v>1198.3945309999981</v>
      </c>
      <c r="Y357" t="str">
        <f t="shared" si="80"/>
        <v/>
      </c>
      <c r="Z357">
        <f t="shared" si="81"/>
        <v>1</v>
      </c>
    </row>
    <row r="358" spans="1:26" x14ac:dyDescent="0.25">
      <c r="A358" t="s">
        <v>382</v>
      </c>
      <c r="B358">
        <v>48991.484375</v>
      </c>
      <c r="C358">
        <v>49661</v>
      </c>
      <c r="D358">
        <v>48150</v>
      </c>
      <c r="E358">
        <v>47898</v>
      </c>
      <c r="F358">
        <v>49661</v>
      </c>
      <c r="G358">
        <v>49852</v>
      </c>
      <c r="H358">
        <v>50554</v>
      </c>
      <c r="I358">
        <v>48920</v>
      </c>
      <c r="J358">
        <v>49282</v>
      </c>
      <c r="L358" s="1" t="str">
        <f t="shared" si="70"/>
        <v>15FEB2025:21:00:00</v>
      </c>
      <c r="M358">
        <v>22</v>
      </c>
      <c r="N358">
        <f t="shared" si="76"/>
        <v>669.515625</v>
      </c>
      <c r="O358" t="str">
        <f t="shared" si="71"/>
        <v/>
      </c>
      <c r="P358">
        <f t="shared" si="72"/>
        <v>669.515625</v>
      </c>
      <c r="Q358" t="str">
        <f t="shared" si="73"/>
        <v/>
      </c>
      <c r="R358">
        <f t="shared" si="74"/>
        <v>1</v>
      </c>
      <c r="S358">
        <f t="shared" si="77"/>
        <v>1.3665959167010848</v>
      </c>
      <c r="V358">
        <f t="shared" si="75"/>
        <v>22</v>
      </c>
      <c r="W358" t="str">
        <f t="shared" si="78"/>
        <v/>
      </c>
      <c r="X358">
        <f t="shared" si="79"/>
        <v>669.515625</v>
      </c>
      <c r="Y358" t="str">
        <f t="shared" si="80"/>
        <v/>
      </c>
      <c r="Z358">
        <f t="shared" si="81"/>
        <v>1</v>
      </c>
    </row>
    <row r="359" spans="1:26" x14ac:dyDescent="0.25">
      <c r="A359" t="s">
        <v>383</v>
      </c>
      <c r="B359">
        <v>48964.976562999997</v>
      </c>
      <c r="C359">
        <v>48907</v>
      </c>
      <c r="D359">
        <v>47827</v>
      </c>
      <c r="E359">
        <v>47379</v>
      </c>
      <c r="F359">
        <v>48907</v>
      </c>
      <c r="G359">
        <v>49522</v>
      </c>
      <c r="H359">
        <v>49878</v>
      </c>
      <c r="I359">
        <v>48397</v>
      </c>
      <c r="J359">
        <v>48721</v>
      </c>
      <c r="L359" s="1" t="str">
        <f t="shared" si="70"/>
        <v>15FEB2025:22:00:00</v>
      </c>
      <c r="M359">
        <v>23</v>
      </c>
      <c r="N359">
        <f t="shared" si="76"/>
        <v>-57.976562999996531</v>
      </c>
      <c r="O359">
        <f t="shared" si="71"/>
        <v>-57.976562999996531</v>
      </c>
      <c r="P359" t="str">
        <f t="shared" si="72"/>
        <v/>
      </c>
      <c r="Q359">
        <f t="shared" si="73"/>
        <v>1</v>
      </c>
      <c r="R359" t="str">
        <f t="shared" si="74"/>
        <v/>
      </c>
      <c r="S359">
        <f t="shared" si="77"/>
        <v>0.11840414735091709</v>
      </c>
      <c r="V359">
        <f t="shared" si="75"/>
        <v>23</v>
      </c>
      <c r="W359">
        <f t="shared" si="78"/>
        <v>-57.976562999996531</v>
      </c>
      <c r="X359" t="str">
        <f t="shared" si="79"/>
        <v/>
      </c>
      <c r="Y359">
        <f t="shared" si="80"/>
        <v>1</v>
      </c>
      <c r="Z359" t="str">
        <f t="shared" si="81"/>
        <v/>
      </c>
    </row>
    <row r="360" spans="1:26" x14ac:dyDescent="0.25">
      <c r="A360" t="s">
        <v>384</v>
      </c>
      <c r="B360">
        <v>48384.1875</v>
      </c>
      <c r="C360">
        <v>48135</v>
      </c>
      <c r="D360">
        <v>47283</v>
      </c>
      <c r="E360">
        <v>46907</v>
      </c>
      <c r="F360">
        <v>48135</v>
      </c>
      <c r="G360">
        <v>49067</v>
      </c>
      <c r="H360">
        <v>48890</v>
      </c>
      <c r="I360">
        <v>47689</v>
      </c>
      <c r="J360">
        <v>48060</v>
      </c>
      <c r="L360" s="1" t="str">
        <f t="shared" si="70"/>
        <v>15FEB2025:23:00:00</v>
      </c>
      <c r="M360">
        <v>24</v>
      </c>
      <c r="N360">
        <f t="shared" si="76"/>
        <v>-249.1875</v>
      </c>
      <c r="O360">
        <f t="shared" si="71"/>
        <v>-249.1875</v>
      </c>
      <c r="P360" t="str">
        <f t="shared" si="72"/>
        <v/>
      </c>
      <c r="Q360">
        <f t="shared" si="73"/>
        <v>1</v>
      </c>
      <c r="R360" t="str">
        <f t="shared" si="74"/>
        <v/>
      </c>
      <c r="S360">
        <f t="shared" si="77"/>
        <v>0.51501846548523733</v>
      </c>
      <c r="V360">
        <f t="shared" si="75"/>
        <v>24</v>
      </c>
      <c r="W360">
        <f t="shared" si="78"/>
        <v>-249.1875</v>
      </c>
      <c r="X360" t="str">
        <f t="shared" si="79"/>
        <v/>
      </c>
      <c r="Y360">
        <f t="shared" si="80"/>
        <v>1</v>
      </c>
      <c r="Z360" t="str">
        <f t="shared" si="81"/>
        <v/>
      </c>
    </row>
    <row r="361" spans="1:26" x14ac:dyDescent="0.25">
      <c r="A361" t="s">
        <v>385</v>
      </c>
      <c r="B361">
        <v>47822.660155999998</v>
      </c>
      <c r="C361">
        <v>47120</v>
      </c>
      <c r="D361">
        <v>46557</v>
      </c>
      <c r="E361">
        <v>46873</v>
      </c>
      <c r="F361">
        <v>47120</v>
      </c>
      <c r="G361">
        <v>48399</v>
      </c>
      <c r="H361">
        <v>47589</v>
      </c>
      <c r="I361">
        <v>46754</v>
      </c>
      <c r="J361">
        <v>47273</v>
      </c>
      <c r="L361" s="1" t="str">
        <f t="shared" si="70"/>
        <v>16FEB2025:00:00:00</v>
      </c>
      <c r="M361">
        <v>1</v>
      </c>
      <c r="N361">
        <f t="shared" si="76"/>
        <v>-702.6601559999981</v>
      </c>
      <c r="O361">
        <f t="shared" si="71"/>
        <v>-702.6601559999981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1.469303785502279</v>
      </c>
      <c r="V361">
        <f t="shared" si="75"/>
        <v>1</v>
      </c>
      <c r="W361">
        <f t="shared" si="78"/>
        <v>-702.6601559999981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25">
      <c r="A362" t="s">
        <v>386</v>
      </c>
      <c r="B362">
        <v>47528.984375</v>
      </c>
      <c r="C362">
        <v>47330</v>
      </c>
      <c r="D362">
        <v>47029</v>
      </c>
      <c r="E362">
        <v>47653</v>
      </c>
      <c r="F362">
        <v>48358</v>
      </c>
      <c r="G362">
        <v>48844</v>
      </c>
      <c r="H362">
        <v>49359</v>
      </c>
      <c r="I362">
        <v>47133</v>
      </c>
      <c r="J362">
        <v>48202</v>
      </c>
      <c r="L362" s="1" t="str">
        <f t="shared" si="70"/>
        <v>16FEB2025:01:00:00</v>
      </c>
      <c r="M362">
        <v>2</v>
      </c>
      <c r="N362">
        <f t="shared" si="76"/>
        <v>-198.984375</v>
      </c>
      <c r="O362">
        <f t="shared" si="71"/>
        <v>-198.984375</v>
      </c>
      <c r="P362" t="str">
        <f t="shared" si="72"/>
        <v/>
      </c>
      <c r="Q362">
        <f t="shared" si="73"/>
        <v>1</v>
      </c>
      <c r="R362" t="str">
        <f t="shared" si="74"/>
        <v/>
      </c>
      <c r="S362">
        <f t="shared" si="77"/>
        <v>0.41865900905861719</v>
      </c>
      <c r="V362">
        <f t="shared" si="75"/>
        <v>2</v>
      </c>
      <c r="W362">
        <f t="shared" si="78"/>
        <v>-198.984375</v>
      </c>
      <c r="X362" t="str">
        <f t="shared" si="79"/>
        <v/>
      </c>
      <c r="Y362">
        <f t="shared" si="80"/>
        <v>1</v>
      </c>
      <c r="Z362" t="str">
        <f t="shared" si="81"/>
        <v/>
      </c>
    </row>
    <row r="363" spans="1:26" x14ac:dyDescent="0.25">
      <c r="A363" t="s">
        <v>387</v>
      </c>
      <c r="B363">
        <v>47644.8125</v>
      </c>
      <c r="C363">
        <v>47197</v>
      </c>
      <c r="D363">
        <v>46619</v>
      </c>
      <c r="E363">
        <v>47376</v>
      </c>
      <c r="F363">
        <v>47905</v>
      </c>
      <c r="G363">
        <v>49468</v>
      </c>
      <c r="H363">
        <v>48959</v>
      </c>
      <c r="I363">
        <v>46658</v>
      </c>
      <c r="J363">
        <v>47985</v>
      </c>
      <c r="L363" s="1" t="str">
        <f t="shared" si="70"/>
        <v>16FEB2025:02:00:00</v>
      </c>
      <c r="M363">
        <v>3</v>
      </c>
      <c r="N363">
        <f t="shared" si="76"/>
        <v>-447.8125</v>
      </c>
      <c r="O363">
        <f t="shared" si="71"/>
        <v>-447.8125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0.93989770659712435</v>
      </c>
      <c r="V363">
        <f t="shared" si="75"/>
        <v>3</v>
      </c>
      <c r="W363">
        <f t="shared" si="78"/>
        <v>-447.8125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25">
      <c r="A364" t="s">
        <v>388</v>
      </c>
      <c r="B364">
        <v>47974.890625</v>
      </c>
      <c r="C364">
        <v>47800</v>
      </c>
      <c r="D364">
        <v>46846</v>
      </c>
      <c r="E364">
        <v>47596</v>
      </c>
      <c r="F364">
        <v>48069</v>
      </c>
      <c r="G364">
        <v>50053</v>
      </c>
      <c r="H364">
        <v>49608</v>
      </c>
      <c r="I364">
        <v>46704</v>
      </c>
      <c r="J364">
        <v>48320</v>
      </c>
      <c r="L364" s="1" t="str">
        <f t="shared" si="70"/>
        <v>16FEB2025:03:00:00</v>
      </c>
      <c r="M364">
        <v>4</v>
      </c>
      <c r="N364">
        <f t="shared" si="76"/>
        <v>-174.890625</v>
      </c>
      <c r="O364">
        <f t="shared" si="71"/>
        <v>-174.890625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0.36454616721703054</v>
      </c>
      <c r="V364">
        <f t="shared" si="75"/>
        <v>4</v>
      </c>
      <c r="W364">
        <f t="shared" si="78"/>
        <v>-174.890625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25">
      <c r="A365" t="s">
        <v>389</v>
      </c>
      <c r="B365">
        <v>48999.414062999997</v>
      </c>
      <c r="C365">
        <v>48292</v>
      </c>
      <c r="D365">
        <v>46968</v>
      </c>
      <c r="E365">
        <v>47934</v>
      </c>
      <c r="F365">
        <v>48354</v>
      </c>
      <c r="G365">
        <v>50490</v>
      </c>
      <c r="H365">
        <v>49493</v>
      </c>
      <c r="I365">
        <v>46932</v>
      </c>
      <c r="J365">
        <v>48551</v>
      </c>
      <c r="L365" s="1" t="str">
        <f t="shared" si="70"/>
        <v>16FEB2025:04:00:00</v>
      </c>
      <c r="M365">
        <v>5</v>
      </c>
      <c r="N365">
        <f t="shared" si="76"/>
        <v>-707.41406299999653</v>
      </c>
      <c r="O365">
        <f t="shared" si="71"/>
        <v>-707.41406299999653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1.4437194332374126</v>
      </c>
      <c r="V365">
        <f t="shared" si="75"/>
        <v>5</v>
      </c>
      <c r="W365">
        <f t="shared" si="78"/>
        <v>-707.41406299999653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25">
      <c r="A366" t="s">
        <v>390</v>
      </c>
      <c r="B366">
        <v>49364.574219000002</v>
      </c>
      <c r="C366">
        <v>49328</v>
      </c>
      <c r="D366">
        <v>47598</v>
      </c>
      <c r="E366">
        <v>48729</v>
      </c>
      <c r="F366">
        <v>49231</v>
      </c>
      <c r="G366">
        <v>50827</v>
      </c>
      <c r="H366">
        <v>50027</v>
      </c>
      <c r="I366">
        <v>47693</v>
      </c>
      <c r="J366">
        <v>49211</v>
      </c>
      <c r="L366" s="1" t="str">
        <f t="shared" si="70"/>
        <v>16FEB2025:05:00:00</v>
      </c>
      <c r="M366">
        <v>6</v>
      </c>
      <c r="N366">
        <f t="shared" si="76"/>
        <v>-36.574219000001904</v>
      </c>
      <c r="O366">
        <f t="shared" si="71"/>
        <v>-36.574219000001904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7.4090012075754524E-2</v>
      </c>
      <c r="V366">
        <f t="shared" si="75"/>
        <v>6</v>
      </c>
      <c r="W366">
        <f t="shared" si="78"/>
        <v>-36.574219000001904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25">
      <c r="A367" t="s">
        <v>391</v>
      </c>
      <c r="B367">
        <v>51041.480469000002</v>
      </c>
      <c r="C367">
        <v>50873</v>
      </c>
      <c r="D367">
        <v>49172</v>
      </c>
      <c r="E367">
        <v>50684</v>
      </c>
      <c r="F367">
        <v>50792</v>
      </c>
      <c r="G367">
        <v>51951</v>
      </c>
      <c r="H367">
        <v>51389</v>
      </c>
      <c r="I367">
        <v>49133</v>
      </c>
      <c r="J367">
        <v>50663</v>
      </c>
      <c r="L367" s="1" t="str">
        <f t="shared" si="70"/>
        <v>16FEB2025:06:00:00</v>
      </c>
      <c r="M367">
        <v>7</v>
      </c>
      <c r="N367">
        <f t="shared" si="76"/>
        <v>-168.4804690000019</v>
      </c>
      <c r="O367">
        <f t="shared" si="71"/>
        <v>-168.4804690000019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0.33008538829967593</v>
      </c>
      <c r="V367">
        <f t="shared" si="75"/>
        <v>7</v>
      </c>
      <c r="W367">
        <f t="shared" si="78"/>
        <v>-168.4804690000019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25">
      <c r="A368" t="s">
        <v>392</v>
      </c>
      <c r="B368">
        <v>53341.949219000002</v>
      </c>
      <c r="C368">
        <v>52938</v>
      </c>
      <c r="D368">
        <v>51262</v>
      </c>
      <c r="E368">
        <v>52897</v>
      </c>
      <c r="F368">
        <v>53333</v>
      </c>
      <c r="G368">
        <v>53373</v>
      </c>
      <c r="H368">
        <v>53634</v>
      </c>
      <c r="I368">
        <v>51434</v>
      </c>
      <c r="J368">
        <v>52791</v>
      </c>
      <c r="L368" s="1" t="str">
        <f t="shared" si="70"/>
        <v>16FEB2025:07:00:00</v>
      </c>
      <c r="M368">
        <v>8</v>
      </c>
      <c r="N368">
        <f t="shared" si="76"/>
        <v>-403.9492190000019</v>
      </c>
      <c r="O368">
        <f t="shared" si="71"/>
        <v>-403.9492190000019</v>
      </c>
      <c r="P368" t="str">
        <f t="shared" si="72"/>
        <v/>
      </c>
      <c r="Q368">
        <f t="shared" si="73"/>
        <v>1</v>
      </c>
      <c r="R368" t="str">
        <f t="shared" si="74"/>
        <v/>
      </c>
      <c r="S368">
        <f t="shared" si="77"/>
        <v>0.75728244826890989</v>
      </c>
      <c r="V368">
        <f t="shared" si="75"/>
        <v>8</v>
      </c>
      <c r="W368">
        <f t="shared" si="78"/>
        <v>-403.9492190000019</v>
      </c>
      <c r="X368" t="str">
        <f t="shared" si="79"/>
        <v/>
      </c>
      <c r="Y368">
        <f t="shared" si="80"/>
        <v>1</v>
      </c>
      <c r="Z368" t="str">
        <f t="shared" si="81"/>
        <v/>
      </c>
    </row>
    <row r="369" spans="1:26" x14ac:dyDescent="0.25">
      <c r="A369" t="s">
        <v>393</v>
      </c>
      <c r="B369">
        <v>55583.519530999998</v>
      </c>
      <c r="C369">
        <v>55346</v>
      </c>
      <c r="D369">
        <v>53086</v>
      </c>
      <c r="E369">
        <v>54805</v>
      </c>
      <c r="F369">
        <v>55494</v>
      </c>
      <c r="G369">
        <v>54302</v>
      </c>
      <c r="H369">
        <v>55514</v>
      </c>
      <c r="I369">
        <v>53317</v>
      </c>
      <c r="J369">
        <v>54549</v>
      </c>
      <c r="L369" s="1" t="str">
        <f t="shared" si="70"/>
        <v>16FEB2025:08:00:00</v>
      </c>
      <c r="M369">
        <v>9</v>
      </c>
      <c r="N369">
        <f t="shared" si="76"/>
        <v>-237.5195309999981</v>
      </c>
      <c r="O369">
        <f t="shared" si="71"/>
        <v>-237.5195309999981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0.42732006358022878</v>
      </c>
      <c r="V369">
        <f t="shared" si="75"/>
        <v>9</v>
      </c>
      <c r="W369">
        <f t="shared" si="78"/>
        <v>-237.5195309999981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25">
      <c r="A370" t="s">
        <v>394</v>
      </c>
      <c r="B370">
        <v>57120.71875</v>
      </c>
      <c r="C370">
        <v>56849</v>
      </c>
      <c r="D370">
        <v>55295</v>
      </c>
      <c r="E370">
        <v>56810</v>
      </c>
      <c r="F370">
        <v>56723</v>
      </c>
      <c r="G370">
        <v>55089</v>
      </c>
      <c r="H370">
        <v>56516</v>
      </c>
      <c r="I370">
        <v>54527</v>
      </c>
      <c r="J370">
        <v>55795</v>
      </c>
      <c r="L370" s="1" t="str">
        <f t="shared" si="70"/>
        <v>16FEB2025:09:00:00</v>
      </c>
      <c r="M370">
        <v>10</v>
      </c>
      <c r="N370">
        <f t="shared" si="76"/>
        <v>-271.71875</v>
      </c>
      <c r="O370">
        <f t="shared" si="71"/>
        <v>-271.71875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0.47569210602763989</v>
      </c>
      <c r="V370">
        <f t="shared" si="75"/>
        <v>10</v>
      </c>
      <c r="W370">
        <f t="shared" si="78"/>
        <v>-271.71875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25">
      <c r="A371" t="s">
        <v>395</v>
      </c>
      <c r="B371">
        <v>57396.222655999998</v>
      </c>
      <c r="C371">
        <v>56945</v>
      </c>
      <c r="D371">
        <v>56770</v>
      </c>
      <c r="E371">
        <v>57685</v>
      </c>
      <c r="F371">
        <v>56443</v>
      </c>
      <c r="G371">
        <v>55892</v>
      </c>
      <c r="H371">
        <v>56165</v>
      </c>
      <c r="I371">
        <v>54242</v>
      </c>
      <c r="J371">
        <v>55932</v>
      </c>
      <c r="L371" s="1" t="str">
        <f t="shared" si="70"/>
        <v>16FEB2025:10:00:00</v>
      </c>
      <c r="M371">
        <v>11</v>
      </c>
      <c r="N371">
        <f t="shared" si="76"/>
        <v>-451.2226559999981</v>
      </c>
      <c r="O371">
        <f t="shared" si="71"/>
        <v>-451.2226559999981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0.78615392288856278</v>
      </c>
      <c r="V371">
        <f t="shared" si="75"/>
        <v>11</v>
      </c>
      <c r="W371">
        <f t="shared" si="78"/>
        <v>-451.2226559999981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25">
      <c r="A372" t="s">
        <v>396</v>
      </c>
      <c r="B372">
        <v>55840.425780999998</v>
      </c>
      <c r="C372">
        <v>55550</v>
      </c>
      <c r="D372">
        <v>56717</v>
      </c>
      <c r="E372">
        <v>57533</v>
      </c>
      <c r="F372">
        <v>54731</v>
      </c>
      <c r="G372">
        <v>55693</v>
      </c>
      <c r="H372">
        <v>54304</v>
      </c>
      <c r="I372">
        <v>52845</v>
      </c>
      <c r="J372">
        <v>54869</v>
      </c>
      <c r="L372" s="1" t="str">
        <f t="shared" si="70"/>
        <v>16FEB2025:11:00:00</v>
      </c>
      <c r="M372">
        <v>12</v>
      </c>
      <c r="N372">
        <f t="shared" si="76"/>
        <v>-290.4257809999981</v>
      </c>
      <c r="O372">
        <f t="shared" si="71"/>
        <v>-290.4257809999981</v>
      </c>
      <c r="P372" t="str">
        <f t="shared" si="72"/>
        <v/>
      </c>
      <c r="Q372">
        <f t="shared" si="73"/>
        <v>1</v>
      </c>
      <c r="R372" t="str">
        <f t="shared" si="74"/>
        <v/>
      </c>
      <c r="S372">
        <f t="shared" si="77"/>
        <v>0.52009951023478229</v>
      </c>
      <c r="V372">
        <f t="shared" si="75"/>
        <v>12</v>
      </c>
      <c r="W372">
        <f t="shared" si="78"/>
        <v>-290.4257809999981</v>
      </c>
      <c r="X372" t="str">
        <f t="shared" si="79"/>
        <v/>
      </c>
      <c r="Y372">
        <f t="shared" si="80"/>
        <v>1</v>
      </c>
      <c r="Z372" t="str">
        <f t="shared" si="81"/>
        <v/>
      </c>
    </row>
    <row r="373" spans="1:26" x14ac:dyDescent="0.25">
      <c r="A373" t="s">
        <v>397</v>
      </c>
      <c r="B373">
        <v>54127.347655999998</v>
      </c>
      <c r="C373">
        <v>54178</v>
      </c>
      <c r="D373">
        <v>55373</v>
      </c>
      <c r="E373">
        <v>56211</v>
      </c>
      <c r="F373">
        <v>52736</v>
      </c>
      <c r="G373">
        <v>54456</v>
      </c>
      <c r="H373">
        <v>52281</v>
      </c>
      <c r="I373">
        <v>51074</v>
      </c>
      <c r="J373">
        <v>53178</v>
      </c>
      <c r="L373" s="1" t="str">
        <f t="shared" si="70"/>
        <v>16FEB2025:12:00:00</v>
      </c>
      <c r="M373">
        <v>13</v>
      </c>
      <c r="N373">
        <f t="shared" si="76"/>
        <v>50.652344000001904</v>
      </c>
      <c r="O373" t="str">
        <f t="shared" si="71"/>
        <v/>
      </c>
      <c r="P373">
        <f t="shared" si="72"/>
        <v>50.652344000001904</v>
      </c>
      <c r="Q373" t="str">
        <f t="shared" si="73"/>
        <v/>
      </c>
      <c r="R373">
        <f t="shared" si="74"/>
        <v>1</v>
      </c>
      <c r="S373">
        <f t="shared" si="77"/>
        <v>9.3579948387489675E-2</v>
      </c>
      <c r="V373">
        <f t="shared" si="75"/>
        <v>13</v>
      </c>
      <c r="W373" t="str">
        <f t="shared" si="78"/>
        <v/>
      </c>
      <c r="X373">
        <f t="shared" si="79"/>
        <v>50.652344000001904</v>
      </c>
      <c r="Y373" t="str">
        <f t="shared" si="80"/>
        <v/>
      </c>
      <c r="Z373">
        <f t="shared" si="81"/>
        <v>1</v>
      </c>
    </row>
    <row r="374" spans="1:26" x14ac:dyDescent="0.25">
      <c r="A374" t="s">
        <v>398</v>
      </c>
      <c r="B374">
        <v>52239.59375</v>
      </c>
      <c r="C374">
        <v>52520</v>
      </c>
      <c r="D374">
        <v>54359</v>
      </c>
      <c r="E374">
        <v>55010</v>
      </c>
      <c r="F374">
        <v>50917</v>
      </c>
      <c r="G374">
        <v>53629</v>
      </c>
      <c r="H374">
        <v>50614</v>
      </c>
      <c r="I374">
        <v>49437</v>
      </c>
      <c r="J374">
        <v>51759</v>
      </c>
      <c r="L374" s="1" t="str">
        <f t="shared" si="70"/>
        <v>16FEB2025:13:00:00</v>
      </c>
      <c r="M374">
        <v>14</v>
      </c>
      <c r="N374">
        <f t="shared" si="76"/>
        <v>280.40625</v>
      </c>
      <c r="O374" t="str">
        <f t="shared" si="71"/>
        <v/>
      </c>
      <c r="P374">
        <f t="shared" si="72"/>
        <v>280.40625</v>
      </c>
      <c r="Q374" t="str">
        <f t="shared" si="73"/>
        <v/>
      </c>
      <c r="R374">
        <f t="shared" si="74"/>
        <v>1</v>
      </c>
      <c r="S374">
        <f t="shared" si="77"/>
        <v>0.53676958389439999</v>
      </c>
      <c r="V374">
        <f t="shared" si="75"/>
        <v>14</v>
      </c>
      <c r="W374" t="str">
        <f t="shared" si="78"/>
        <v/>
      </c>
      <c r="X374">
        <f t="shared" si="79"/>
        <v>280.40625</v>
      </c>
      <c r="Y374" t="str">
        <f t="shared" si="80"/>
        <v/>
      </c>
      <c r="Z374">
        <f t="shared" si="81"/>
        <v>1</v>
      </c>
    </row>
    <row r="375" spans="1:26" x14ac:dyDescent="0.25">
      <c r="A375" t="s">
        <v>399</v>
      </c>
      <c r="B375">
        <v>50741.535155999998</v>
      </c>
      <c r="C375">
        <v>51206</v>
      </c>
      <c r="D375">
        <v>53506</v>
      </c>
      <c r="E375">
        <v>53771</v>
      </c>
      <c r="F375">
        <v>49502</v>
      </c>
      <c r="G375">
        <v>53020</v>
      </c>
      <c r="H375">
        <v>49360</v>
      </c>
      <c r="I375">
        <v>48198</v>
      </c>
      <c r="J375">
        <v>50571</v>
      </c>
      <c r="L375" s="1" t="str">
        <f t="shared" si="70"/>
        <v>16FEB2025:14:00:00</v>
      </c>
      <c r="M375">
        <v>15</v>
      </c>
      <c r="N375">
        <f t="shared" si="76"/>
        <v>464.4648440000019</v>
      </c>
      <c r="O375" t="str">
        <f t="shared" si="71"/>
        <v/>
      </c>
      <c r="P375">
        <f t="shared" si="72"/>
        <v>464.4648440000019</v>
      </c>
      <c r="Q375" t="str">
        <f t="shared" si="73"/>
        <v/>
      </c>
      <c r="R375">
        <f t="shared" si="74"/>
        <v>1</v>
      </c>
      <c r="S375">
        <f t="shared" si="77"/>
        <v>0.91535433954067247</v>
      </c>
      <c r="V375">
        <f t="shared" si="75"/>
        <v>15</v>
      </c>
      <c r="W375" t="str">
        <f t="shared" si="78"/>
        <v/>
      </c>
      <c r="X375">
        <f t="shared" si="79"/>
        <v>464.4648440000019</v>
      </c>
      <c r="Y375" t="str">
        <f t="shared" si="80"/>
        <v/>
      </c>
      <c r="Z375">
        <f t="shared" si="81"/>
        <v>1</v>
      </c>
    </row>
    <row r="376" spans="1:26" x14ac:dyDescent="0.25">
      <c r="A376" t="s">
        <v>400</v>
      </c>
      <c r="B376">
        <v>50070.941405999998</v>
      </c>
      <c r="C376">
        <v>50155</v>
      </c>
      <c r="D376">
        <v>52513</v>
      </c>
      <c r="E376">
        <v>52885</v>
      </c>
      <c r="F376">
        <v>48482</v>
      </c>
      <c r="G376">
        <v>52310</v>
      </c>
      <c r="H376">
        <v>48625</v>
      </c>
      <c r="I376">
        <v>47310</v>
      </c>
      <c r="J376">
        <v>49759</v>
      </c>
      <c r="L376" s="1" t="str">
        <f t="shared" si="70"/>
        <v>16FEB2025:15:00:00</v>
      </c>
      <c r="M376">
        <v>16</v>
      </c>
      <c r="N376">
        <f t="shared" si="76"/>
        <v>84.058594000001904</v>
      </c>
      <c r="O376" t="str">
        <f t="shared" si="71"/>
        <v/>
      </c>
      <c r="P376">
        <f t="shared" si="72"/>
        <v>84.058594000001904</v>
      </c>
      <c r="Q376" t="str">
        <f t="shared" si="73"/>
        <v/>
      </c>
      <c r="R376">
        <f t="shared" si="74"/>
        <v>1</v>
      </c>
      <c r="S376">
        <f t="shared" si="77"/>
        <v>0.16787899655892863</v>
      </c>
      <c r="V376">
        <f t="shared" si="75"/>
        <v>16</v>
      </c>
      <c r="W376" t="str">
        <f t="shared" si="78"/>
        <v/>
      </c>
      <c r="X376">
        <f t="shared" si="79"/>
        <v>84.058594000001904</v>
      </c>
      <c r="Y376" t="str">
        <f t="shared" si="80"/>
        <v/>
      </c>
      <c r="Z376">
        <f t="shared" si="81"/>
        <v>1</v>
      </c>
    </row>
    <row r="377" spans="1:26" x14ac:dyDescent="0.25">
      <c r="A377" t="s">
        <v>401</v>
      </c>
      <c r="B377">
        <v>49362.699219000002</v>
      </c>
      <c r="C377">
        <v>49503</v>
      </c>
      <c r="D377">
        <v>51999</v>
      </c>
      <c r="E377">
        <v>52443</v>
      </c>
      <c r="F377">
        <v>48066</v>
      </c>
      <c r="G377">
        <v>52224</v>
      </c>
      <c r="H377">
        <v>48384</v>
      </c>
      <c r="I377">
        <v>47072</v>
      </c>
      <c r="J377">
        <v>49463</v>
      </c>
      <c r="L377" s="1" t="str">
        <f t="shared" si="70"/>
        <v>16FEB2025:16:00:00</v>
      </c>
      <c r="M377">
        <v>17</v>
      </c>
      <c r="N377">
        <f t="shared" si="76"/>
        <v>140.3007809999981</v>
      </c>
      <c r="O377" t="str">
        <f t="shared" si="71"/>
        <v/>
      </c>
      <c r="P377">
        <f t="shared" si="72"/>
        <v>140.3007809999981</v>
      </c>
      <c r="Q377" t="str">
        <f t="shared" si="73"/>
        <v/>
      </c>
      <c r="R377">
        <f t="shared" si="74"/>
        <v>1</v>
      </c>
      <c r="S377">
        <f t="shared" si="77"/>
        <v>0.28422428923010651</v>
      </c>
      <c r="V377">
        <f t="shared" si="75"/>
        <v>17</v>
      </c>
      <c r="W377" t="str">
        <f t="shared" si="78"/>
        <v/>
      </c>
      <c r="X377">
        <f t="shared" si="79"/>
        <v>140.3007809999981</v>
      </c>
      <c r="Y377" t="str">
        <f t="shared" si="80"/>
        <v/>
      </c>
      <c r="Z377">
        <f t="shared" si="81"/>
        <v>1</v>
      </c>
    </row>
    <row r="378" spans="1:26" x14ac:dyDescent="0.25">
      <c r="A378" t="s">
        <v>402</v>
      </c>
      <c r="B378">
        <v>49001.675780999998</v>
      </c>
      <c r="C378">
        <v>49691</v>
      </c>
      <c r="D378">
        <v>52524</v>
      </c>
      <c r="E378">
        <v>53107</v>
      </c>
      <c r="F378">
        <v>48748</v>
      </c>
      <c r="G378">
        <v>52751</v>
      </c>
      <c r="H378">
        <v>49249</v>
      </c>
      <c r="I378">
        <v>47908</v>
      </c>
      <c r="J378">
        <v>50154</v>
      </c>
      <c r="L378" s="1" t="str">
        <f t="shared" si="70"/>
        <v>16FEB2025:17:00:00</v>
      </c>
      <c r="M378">
        <v>18</v>
      </c>
      <c r="N378">
        <f t="shared" si="76"/>
        <v>689.3242190000019</v>
      </c>
      <c r="O378" t="str">
        <f t="shared" si="71"/>
        <v/>
      </c>
      <c r="P378">
        <f t="shared" si="72"/>
        <v>689.3242190000019</v>
      </c>
      <c r="Q378" t="str">
        <f t="shared" si="73"/>
        <v/>
      </c>
      <c r="R378">
        <f t="shared" si="74"/>
        <v>1</v>
      </c>
      <c r="S378">
        <f t="shared" si="77"/>
        <v>1.4067360105820743</v>
      </c>
      <c r="V378">
        <f t="shared" si="75"/>
        <v>18</v>
      </c>
      <c r="W378" t="str">
        <f t="shared" si="78"/>
        <v/>
      </c>
      <c r="X378">
        <f t="shared" si="79"/>
        <v>689.3242190000019</v>
      </c>
      <c r="Y378" t="str">
        <f t="shared" si="80"/>
        <v/>
      </c>
      <c r="Z378">
        <f t="shared" si="81"/>
        <v>1</v>
      </c>
    </row>
    <row r="379" spans="1:26" x14ac:dyDescent="0.25">
      <c r="A379" t="s">
        <v>403</v>
      </c>
      <c r="B379">
        <v>49815.609375</v>
      </c>
      <c r="C379">
        <v>50890</v>
      </c>
      <c r="D379">
        <v>52809</v>
      </c>
      <c r="E379">
        <v>53720</v>
      </c>
      <c r="F379">
        <v>50792</v>
      </c>
      <c r="G379">
        <v>53120</v>
      </c>
      <c r="H379">
        <v>50987</v>
      </c>
      <c r="I379">
        <v>49810</v>
      </c>
      <c r="J379">
        <v>51495</v>
      </c>
      <c r="L379" s="1" t="str">
        <f t="shared" si="70"/>
        <v>16FEB2025:18:00:00</v>
      </c>
      <c r="M379">
        <v>19</v>
      </c>
      <c r="N379">
        <f t="shared" si="76"/>
        <v>1074.390625</v>
      </c>
      <c r="O379" t="str">
        <f t="shared" si="71"/>
        <v/>
      </c>
      <c r="P379">
        <f t="shared" si="72"/>
        <v>1074.390625</v>
      </c>
      <c r="Q379" t="str">
        <f t="shared" si="73"/>
        <v/>
      </c>
      <c r="R379">
        <f t="shared" si="74"/>
        <v>1</v>
      </c>
      <c r="S379">
        <f t="shared" si="77"/>
        <v>2.1567348838638991</v>
      </c>
      <c r="V379">
        <f t="shared" si="75"/>
        <v>19</v>
      </c>
      <c r="W379" t="str">
        <f t="shared" si="78"/>
        <v/>
      </c>
      <c r="X379">
        <f t="shared" si="79"/>
        <v>1074.390625</v>
      </c>
      <c r="Y379" t="str">
        <f t="shared" si="80"/>
        <v/>
      </c>
      <c r="Z379">
        <f t="shared" si="81"/>
        <v>1</v>
      </c>
    </row>
    <row r="380" spans="1:26" x14ac:dyDescent="0.25">
      <c r="A380" t="s">
        <v>404</v>
      </c>
      <c r="B380">
        <v>52723.230469000002</v>
      </c>
      <c r="C380">
        <v>52932</v>
      </c>
      <c r="D380">
        <v>54549</v>
      </c>
      <c r="E380">
        <v>55434</v>
      </c>
      <c r="F380">
        <v>54118</v>
      </c>
      <c r="G380">
        <v>54527</v>
      </c>
      <c r="H380">
        <v>53570</v>
      </c>
      <c r="I380">
        <v>52711</v>
      </c>
      <c r="J380">
        <v>53846</v>
      </c>
      <c r="L380" s="1" t="str">
        <f t="shared" si="70"/>
        <v>16FEB2025:19:00:00</v>
      </c>
      <c r="M380">
        <v>20</v>
      </c>
      <c r="N380">
        <f t="shared" si="76"/>
        <v>208.7695309999981</v>
      </c>
      <c r="O380" t="str">
        <f t="shared" si="71"/>
        <v/>
      </c>
      <c r="P380">
        <f t="shared" si="72"/>
        <v>208.7695309999981</v>
      </c>
      <c r="Q380" t="str">
        <f t="shared" si="73"/>
        <v/>
      </c>
      <c r="R380">
        <f t="shared" si="74"/>
        <v>1</v>
      </c>
      <c r="S380">
        <f t="shared" si="77"/>
        <v>0.39597257061619084</v>
      </c>
      <c r="V380">
        <f t="shared" si="75"/>
        <v>20</v>
      </c>
      <c r="W380" t="str">
        <f t="shared" si="78"/>
        <v/>
      </c>
      <c r="X380">
        <f t="shared" si="79"/>
        <v>208.7695309999981</v>
      </c>
      <c r="Y380" t="str">
        <f t="shared" si="80"/>
        <v/>
      </c>
      <c r="Z380">
        <f t="shared" si="81"/>
        <v>1</v>
      </c>
    </row>
    <row r="381" spans="1:26" x14ac:dyDescent="0.25">
      <c r="A381" t="s">
        <v>405</v>
      </c>
      <c r="B381">
        <v>54315.058594000002</v>
      </c>
      <c r="C381">
        <v>54221</v>
      </c>
      <c r="D381">
        <v>55496</v>
      </c>
      <c r="E381">
        <v>56088</v>
      </c>
      <c r="F381">
        <v>56261</v>
      </c>
      <c r="G381">
        <v>55723</v>
      </c>
      <c r="H381">
        <v>55143</v>
      </c>
      <c r="I381">
        <v>54504</v>
      </c>
      <c r="J381">
        <v>55329</v>
      </c>
      <c r="L381" s="1" t="str">
        <f t="shared" si="70"/>
        <v>16FEB2025:20:00:00</v>
      </c>
      <c r="M381">
        <v>21</v>
      </c>
      <c r="N381">
        <f t="shared" si="76"/>
        <v>-94.058594000001904</v>
      </c>
      <c r="O381">
        <f t="shared" si="71"/>
        <v>-94.058594000001904</v>
      </c>
      <c r="P381" t="str">
        <f t="shared" si="72"/>
        <v/>
      </c>
      <c r="Q381">
        <f t="shared" si="73"/>
        <v>1</v>
      </c>
      <c r="R381" t="str">
        <f t="shared" si="74"/>
        <v/>
      </c>
      <c r="S381">
        <f t="shared" si="77"/>
        <v>0.17317222228016199</v>
      </c>
      <c r="V381">
        <f t="shared" si="75"/>
        <v>21</v>
      </c>
      <c r="W381">
        <f t="shared" si="78"/>
        <v>-94.058594000001904</v>
      </c>
      <c r="X381" t="str">
        <f t="shared" si="79"/>
        <v/>
      </c>
      <c r="Y381">
        <f t="shared" si="80"/>
        <v>1</v>
      </c>
      <c r="Z381" t="str">
        <f t="shared" si="81"/>
        <v/>
      </c>
    </row>
    <row r="382" spans="1:26" x14ac:dyDescent="0.25">
      <c r="A382" t="s">
        <v>406</v>
      </c>
      <c r="B382">
        <v>55001.417969000002</v>
      </c>
      <c r="C382">
        <v>54807</v>
      </c>
      <c r="D382">
        <v>56047</v>
      </c>
      <c r="E382">
        <v>56822</v>
      </c>
      <c r="F382">
        <v>56922</v>
      </c>
      <c r="G382">
        <v>56017</v>
      </c>
      <c r="H382">
        <v>55765</v>
      </c>
      <c r="I382">
        <v>54912</v>
      </c>
      <c r="J382">
        <v>55878</v>
      </c>
      <c r="L382" s="1" t="str">
        <f t="shared" si="70"/>
        <v>16FEB2025:21:00:00</v>
      </c>
      <c r="M382">
        <v>22</v>
      </c>
      <c r="N382">
        <f t="shared" si="76"/>
        <v>-194.4179690000019</v>
      </c>
      <c r="O382">
        <f t="shared" si="71"/>
        <v>-194.4179690000019</v>
      </c>
      <c r="P382" t="str">
        <f t="shared" si="72"/>
        <v/>
      </c>
      <c r="Q382">
        <f t="shared" si="73"/>
        <v>1</v>
      </c>
      <c r="R382" t="str">
        <f t="shared" si="74"/>
        <v/>
      </c>
      <c r="S382">
        <f t="shared" si="77"/>
        <v>0.3534781032546836</v>
      </c>
      <c r="V382">
        <f t="shared" si="75"/>
        <v>22</v>
      </c>
      <c r="W382">
        <f t="shared" si="78"/>
        <v>-194.4179690000019</v>
      </c>
      <c r="X382" t="str">
        <f t="shared" si="79"/>
        <v/>
      </c>
      <c r="Y382">
        <f t="shared" si="80"/>
        <v>1</v>
      </c>
      <c r="Z382" t="str">
        <f t="shared" si="81"/>
        <v/>
      </c>
    </row>
    <row r="383" spans="1:26" x14ac:dyDescent="0.25">
      <c r="A383" t="s">
        <v>407</v>
      </c>
      <c r="B383">
        <v>54949.753905999998</v>
      </c>
      <c r="C383">
        <v>54823</v>
      </c>
      <c r="D383">
        <v>56068</v>
      </c>
      <c r="E383">
        <v>56687</v>
      </c>
      <c r="F383">
        <v>56548</v>
      </c>
      <c r="G383">
        <v>55548</v>
      </c>
      <c r="H383">
        <v>55488</v>
      </c>
      <c r="I383">
        <v>54553</v>
      </c>
      <c r="J383">
        <v>55558</v>
      </c>
      <c r="L383" s="1" t="str">
        <f t="shared" si="70"/>
        <v>16FEB2025:22:00:00</v>
      </c>
      <c r="M383">
        <v>23</v>
      </c>
      <c r="N383">
        <f t="shared" si="76"/>
        <v>-126.7539059999981</v>
      </c>
      <c r="O383">
        <f t="shared" si="71"/>
        <v>-126.7539059999981</v>
      </c>
      <c r="P383" t="str">
        <f t="shared" si="72"/>
        <v/>
      </c>
      <c r="Q383">
        <f t="shared" si="73"/>
        <v>1</v>
      </c>
      <c r="R383" t="str">
        <f t="shared" si="74"/>
        <v/>
      </c>
      <c r="S383">
        <f t="shared" si="77"/>
        <v>0.2306723815666766</v>
      </c>
      <c r="V383">
        <f t="shared" si="75"/>
        <v>23</v>
      </c>
      <c r="W383">
        <f t="shared" si="78"/>
        <v>-126.7539059999981</v>
      </c>
      <c r="X383" t="str">
        <f t="shared" si="79"/>
        <v/>
      </c>
      <c r="Y383">
        <f t="shared" si="80"/>
        <v>1</v>
      </c>
      <c r="Z383" t="str">
        <f t="shared" si="81"/>
        <v/>
      </c>
    </row>
    <row r="384" spans="1:26" x14ac:dyDescent="0.25">
      <c r="A384" t="s">
        <v>408</v>
      </c>
      <c r="B384">
        <v>54180.597655999998</v>
      </c>
      <c r="C384">
        <v>54007</v>
      </c>
      <c r="D384">
        <v>55009</v>
      </c>
      <c r="E384">
        <v>55498</v>
      </c>
      <c r="F384">
        <v>54913</v>
      </c>
      <c r="G384">
        <v>54414</v>
      </c>
      <c r="H384">
        <v>54211</v>
      </c>
      <c r="I384">
        <v>53217</v>
      </c>
      <c r="J384">
        <v>54265</v>
      </c>
      <c r="L384" s="1" t="str">
        <f t="shared" si="70"/>
        <v>16FEB2025:23:00:00</v>
      </c>
      <c r="M384">
        <v>24</v>
      </c>
      <c r="N384">
        <f t="shared" si="76"/>
        <v>-173.5976559999981</v>
      </c>
      <c r="O384">
        <f t="shared" si="71"/>
        <v>-173.5976559999981</v>
      </c>
      <c r="P384" t="str">
        <f t="shared" si="72"/>
        <v/>
      </c>
      <c r="Q384">
        <f t="shared" si="73"/>
        <v>1</v>
      </c>
      <c r="R384" t="str">
        <f t="shared" si="74"/>
        <v/>
      </c>
      <c r="S384">
        <f t="shared" si="77"/>
        <v>0.32040557600009006</v>
      </c>
      <c r="V384">
        <f t="shared" si="75"/>
        <v>24</v>
      </c>
      <c r="W384">
        <f t="shared" si="78"/>
        <v>-173.5976559999981</v>
      </c>
      <c r="X384" t="str">
        <f t="shared" si="79"/>
        <v/>
      </c>
      <c r="Y384">
        <f t="shared" si="80"/>
        <v>1</v>
      </c>
      <c r="Z384" t="str">
        <f t="shared" si="81"/>
        <v/>
      </c>
    </row>
    <row r="385" spans="1:26" x14ac:dyDescent="0.25">
      <c r="A385" t="s">
        <v>409</v>
      </c>
      <c r="B385">
        <v>53043.25</v>
      </c>
      <c r="C385">
        <v>53120</v>
      </c>
      <c r="D385">
        <v>54137</v>
      </c>
      <c r="E385">
        <v>54627</v>
      </c>
      <c r="F385">
        <v>53008</v>
      </c>
      <c r="G385">
        <v>53066</v>
      </c>
      <c r="H385">
        <v>52518</v>
      </c>
      <c r="I385">
        <v>51527</v>
      </c>
      <c r="J385">
        <v>52797</v>
      </c>
      <c r="L385" s="1" t="str">
        <f t="shared" si="70"/>
        <v>17FEB2025:00:00:00</v>
      </c>
      <c r="M385">
        <v>1</v>
      </c>
      <c r="N385">
        <f t="shared" si="76"/>
        <v>76.75</v>
      </c>
      <c r="O385" t="str">
        <f t="shared" si="71"/>
        <v/>
      </c>
      <c r="P385">
        <f t="shared" si="72"/>
        <v>76.75</v>
      </c>
      <c r="Q385" t="str">
        <f t="shared" si="73"/>
        <v/>
      </c>
      <c r="R385">
        <f t="shared" si="74"/>
        <v>1</v>
      </c>
      <c r="S385">
        <f t="shared" si="77"/>
        <v>0.14469324560617988</v>
      </c>
      <c r="V385">
        <f t="shared" si="75"/>
        <v>1</v>
      </c>
      <c r="W385" t="str">
        <f t="shared" si="78"/>
        <v/>
      </c>
      <c r="X385">
        <f t="shared" si="79"/>
        <v>76.75</v>
      </c>
      <c r="Y385" t="str">
        <f t="shared" si="80"/>
        <v/>
      </c>
      <c r="Z385">
        <f t="shared" si="81"/>
        <v>1</v>
      </c>
    </row>
    <row r="386" spans="1:26" x14ac:dyDescent="0.25">
      <c r="A386" t="s">
        <v>410</v>
      </c>
      <c r="B386">
        <v>52750.933594000002</v>
      </c>
      <c r="C386">
        <v>51693</v>
      </c>
      <c r="D386">
        <v>53462</v>
      </c>
      <c r="E386">
        <v>53742</v>
      </c>
      <c r="F386">
        <v>51693</v>
      </c>
      <c r="G386">
        <v>52221</v>
      </c>
      <c r="H386">
        <v>51886</v>
      </c>
      <c r="I386">
        <v>51768</v>
      </c>
      <c r="J386">
        <v>52274</v>
      </c>
      <c r="L386" s="1" t="str">
        <f t="shared" si="70"/>
        <v>17FEB2025:01:00:00</v>
      </c>
      <c r="M386">
        <v>2</v>
      </c>
      <c r="N386">
        <f t="shared" si="76"/>
        <v>-1057.9335940000019</v>
      </c>
      <c r="O386">
        <f t="shared" si="71"/>
        <v>-1057.9335940000019</v>
      </c>
      <c r="P386" t="str">
        <f t="shared" si="72"/>
        <v/>
      </c>
      <c r="Q386">
        <f t="shared" si="73"/>
        <v>1</v>
      </c>
      <c r="R386" t="str">
        <f t="shared" si="74"/>
        <v/>
      </c>
      <c r="S386">
        <f t="shared" si="77"/>
        <v>2.005525820912359</v>
      </c>
      <c r="V386">
        <f t="shared" si="75"/>
        <v>2</v>
      </c>
      <c r="W386">
        <f t="shared" si="78"/>
        <v>-1057.9335940000019</v>
      </c>
      <c r="X386" t="str">
        <f t="shared" si="79"/>
        <v/>
      </c>
      <c r="Y386">
        <f t="shared" si="80"/>
        <v>1</v>
      </c>
      <c r="Z386" t="str">
        <f t="shared" si="81"/>
        <v/>
      </c>
    </row>
    <row r="387" spans="1:26" x14ac:dyDescent="0.25">
      <c r="A387" t="s">
        <v>411</v>
      </c>
      <c r="B387">
        <v>53351.785155999998</v>
      </c>
      <c r="C387">
        <v>51267</v>
      </c>
      <c r="D387">
        <v>53148</v>
      </c>
      <c r="E387">
        <v>53615</v>
      </c>
      <c r="F387">
        <v>51267</v>
      </c>
      <c r="G387">
        <v>52234</v>
      </c>
      <c r="H387">
        <v>51636</v>
      </c>
      <c r="I387">
        <v>51599</v>
      </c>
      <c r="J387">
        <v>52077</v>
      </c>
      <c r="L387" s="1" t="str">
        <f t="shared" ref="L387:L450" si="82">A387</f>
        <v>17FEB2025:02:00:00</v>
      </c>
      <c r="M387">
        <v>3</v>
      </c>
      <c r="N387">
        <f t="shared" si="76"/>
        <v>-2084.7851559999981</v>
      </c>
      <c r="O387">
        <f t="shared" ref="O387:O450" si="83">IF(N387&lt;0,N387,"")</f>
        <v>-2084.7851559999981</v>
      </c>
      <c r="P387" t="str">
        <f t="shared" ref="P387:P450" si="84">IF(N387&gt;0,N387,"")</f>
        <v/>
      </c>
      <c r="Q387">
        <f t="shared" ref="Q387:Q450" si="85">IF(O387&lt;0,1,"")</f>
        <v>1</v>
      </c>
      <c r="R387" t="str">
        <f t="shared" ref="R387:R450" si="86">IF(AND(P387&gt;0,P387&lt;&gt;""),1,"")</f>
        <v/>
      </c>
      <c r="S387">
        <f t="shared" si="77"/>
        <v>3.9076202415797532</v>
      </c>
      <c r="V387">
        <f t="shared" ref="V387:V450" si="87">M387</f>
        <v>3</v>
      </c>
      <c r="W387">
        <f t="shared" si="78"/>
        <v>-2084.7851559999981</v>
      </c>
      <c r="X387" t="str">
        <f t="shared" si="79"/>
        <v/>
      </c>
      <c r="Y387">
        <f t="shared" si="80"/>
        <v>1</v>
      </c>
      <c r="Z387" t="str">
        <f t="shared" si="81"/>
        <v/>
      </c>
    </row>
    <row r="388" spans="1:26" x14ac:dyDescent="0.25">
      <c r="A388" t="s">
        <v>412</v>
      </c>
      <c r="B388">
        <v>53520.28125</v>
      </c>
      <c r="C388">
        <v>51566</v>
      </c>
      <c r="D388">
        <v>53132</v>
      </c>
      <c r="E388">
        <v>53934</v>
      </c>
      <c r="F388">
        <v>51566</v>
      </c>
      <c r="G388">
        <v>52551</v>
      </c>
      <c r="H388">
        <v>51783</v>
      </c>
      <c r="I388">
        <v>51892</v>
      </c>
      <c r="J388">
        <v>52365</v>
      </c>
      <c r="L388" s="1" t="str">
        <f t="shared" si="82"/>
        <v>17FEB2025:03:00:00</v>
      </c>
      <c r="M388">
        <v>4</v>
      </c>
      <c r="N388">
        <f t="shared" si="76"/>
        <v>-1954.28125</v>
      </c>
      <c r="O388">
        <f t="shared" si="83"/>
        <v>-1954.28125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3.6514779152062098</v>
      </c>
      <c r="V388">
        <f t="shared" si="87"/>
        <v>4</v>
      </c>
      <c r="W388">
        <f t="shared" si="78"/>
        <v>-1954.28125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25">
      <c r="A389" t="s">
        <v>413</v>
      </c>
      <c r="B389">
        <v>53872.933594000002</v>
      </c>
      <c r="C389">
        <v>52419</v>
      </c>
      <c r="D389">
        <v>53335</v>
      </c>
      <c r="E389">
        <v>54348</v>
      </c>
      <c r="F389">
        <v>52419</v>
      </c>
      <c r="G389">
        <v>52874</v>
      </c>
      <c r="H389">
        <v>52328</v>
      </c>
      <c r="I389">
        <v>52524</v>
      </c>
      <c r="J389">
        <v>52911</v>
      </c>
      <c r="L389" s="1" t="str">
        <f t="shared" si="82"/>
        <v>17FEB2025:04:00:00</v>
      </c>
      <c r="M389">
        <v>5</v>
      </c>
      <c r="N389">
        <f t="shared" si="76"/>
        <v>-1453.9335940000019</v>
      </c>
      <c r="O389">
        <f t="shared" si="83"/>
        <v>-1453.9335940000019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2.6988201625647705</v>
      </c>
      <c r="V389">
        <f t="shared" si="87"/>
        <v>5</v>
      </c>
      <c r="W389">
        <f t="shared" si="78"/>
        <v>-1453.9335940000019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25">
      <c r="A390" t="s">
        <v>414</v>
      </c>
      <c r="B390">
        <v>55090.445312999997</v>
      </c>
      <c r="C390">
        <v>54124</v>
      </c>
      <c r="D390">
        <v>54380</v>
      </c>
      <c r="E390">
        <v>55568</v>
      </c>
      <c r="F390">
        <v>54124</v>
      </c>
      <c r="G390">
        <v>53579</v>
      </c>
      <c r="H390">
        <v>53604</v>
      </c>
      <c r="I390">
        <v>53814</v>
      </c>
      <c r="J390">
        <v>54142</v>
      </c>
      <c r="L390" s="1" t="str">
        <f t="shared" si="82"/>
        <v>17FEB2025:05:00:00</v>
      </c>
      <c r="M390">
        <v>6</v>
      </c>
      <c r="N390">
        <f t="shared" si="76"/>
        <v>-966.44531299999653</v>
      </c>
      <c r="O390">
        <f t="shared" si="83"/>
        <v>-966.44531299999653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1.7542884387829392</v>
      </c>
      <c r="V390">
        <f t="shared" si="87"/>
        <v>6</v>
      </c>
      <c r="W390">
        <f t="shared" si="78"/>
        <v>-966.44531299999653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25">
      <c r="A391" t="s">
        <v>415</v>
      </c>
      <c r="B391">
        <v>57592.8125</v>
      </c>
      <c r="C391">
        <v>57092</v>
      </c>
      <c r="D391">
        <v>57464</v>
      </c>
      <c r="E391">
        <v>58516</v>
      </c>
      <c r="F391">
        <v>57092</v>
      </c>
      <c r="G391">
        <v>55622</v>
      </c>
      <c r="H391">
        <v>56091</v>
      </c>
      <c r="I391">
        <v>56247</v>
      </c>
      <c r="J391">
        <v>56724</v>
      </c>
      <c r="L391" s="1" t="str">
        <f t="shared" si="82"/>
        <v>17FEB2025:06:00:00</v>
      </c>
      <c r="M391">
        <v>7</v>
      </c>
      <c r="N391">
        <f t="shared" si="76"/>
        <v>-500.8125</v>
      </c>
      <c r="O391">
        <f t="shared" si="83"/>
        <v>-500.8125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0.86957465395530043</v>
      </c>
      <c r="V391">
        <f t="shared" si="87"/>
        <v>7</v>
      </c>
      <c r="W391">
        <f t="shared" si="78"/>
        <v>-500.8125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25">
      <c r="A392" t="s">
        <v>416</v>
      </c>
      <c r="B392">
        <v>61180.945312999997</v>
      </c>
      <c r="C392">
        <v>60980</v>
      </c>
      <c r="D392">
        <v>61441</v>
      </c>
      <c r="E392">
        <v>62501</v>
      </c>
      <c r="F392">
        <v>60980</v>
      </c>
      <c r="G392">
        <v>58689</v>
      </c>
      <c r="H392">
        <v>59649</v>
      </c>
      <c r="I392">
        <v>59563</v>
      </c>
      <c r="J392">
        <v>60278</v>
      </c>
      <c r="L392" s="1" t="str">
        <f t="shared" si="82"/>
        <v>17FEB2025:07:00:00</v>
      </c>
      <c r="M392">
        <v>8</v>
      </c>
      <c r="N392">
        <f t="shared" si="76"/>
        <v>-200.94531299999653</v>
      </c>
      <c r="O392">
        <f t="shared" si="83"/>
        <v>-200.94531299999653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0.3284442761908401</v>
      </c>
      <c r="V392">
        <f t="shared" si="87"/>
        <v>8</v>
      </c>
      <c r="W392">
        <f t="shared" si="78"/>
        <v>-200.94531299999653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25">
      <c r="A393" t="s">
        <v>417</v>
      </c>
      <c r="B393">
        <v>62920.789062999997</v>
      </c>
      <c r="C393">
        <v>63004</v>
      </c>
      <c r="D393">
        <v>63225</v>
      </c>
      <c r="E393">
        <v>64249</v>
      </c>
      <c r="F393">
        <v>63004</v>
      </c>
      <c r="G393">
        <v>59750</v>
      </c>
      <c r="H393">
        <v>61603</v>
      </c>
      <c r="I393">
        <v>61368</v>
      </c>
      <c r="J393">
        <v>61983</v>
      </c>
      <c r="L393" s="1" t="str">
        <f t="shared" si="82"/>
        <v>17FEB2025:08:00:00</v>
      </c>
      <c r="M393">
        <v>9</v>
      </c>
      <c r="N393">
        <f t="shared" si="76"/>
        <v>83.210937000003469</v>
      </c>
      <c r="O393" t="str">
        <f t="shared" si="83"/>
        <v/>
      </c>
      <c r="P393">
        <f t="shared" si="84"/>
        <v>83.210937000003469</v>
      </c>
      <c r="Q393" t="str">
        <f t="shared" si="85"/>
        <v/>
      </c>
      <c r="R393">
        <f t="shared" si="86"/>
        <v>1</v>
      </c>
      <c r="S393">
        <f t="shared" si="77"/>
        <v>0.13224712887291956</v>
      </c>
      <c r="V393">
        <f t="shared" si="87"/>
        <v>9</v>
      </c>
      <c r="W393" t="str">
        <f t="shared" si="78"/>
        <v/>
      </c>
      <c r="X393">
        <f t="shared" si="79"/>
        <v>83.210937000003469</v>
      </c>
      <c r="Y393" t="str">
        <f t="shared" si="80"/>
        <v/>
      </c>
      <c r="Z393">
        <f t="shared" si="81"/>
        <v>1</v>
      </c>
    </row>
    <row r="394" spans="1:26" x14ac:dyDescent="0.25">
      <c r="A394" t="s">
        <v>418</v>
      </c>
      <c r="B394">
        <v>61757.878905999998</v>
      </c>
      <c r="C394">
        <v>62594</v>
      </c>
      <c r="D394">
        <v>62711</v>
      </c>
      <c r="E394">
        <v>63790</v>
      </c>
      <c r="F394">
        <v>62594</v>
      </c>
      <c r="G394">
        <v>59227</v>
      </c>
      <c r="H394">
        <v>60951</v>
      </c>
      <c r="I394">
        <v>60965</v>
      </c>
      <c r="J394">
        <v>61497</v>
      </c>
      <c r="L394" s="1" t="str">
        <f t="shared" si="82"/>
        <v>17FEB2025:09:00:00</v>
      </c>
      <c r="M394">
        <v>10</v>
      </c>
      <c r="N394">
        <f t="shared" si="76"/>
        <v>836.1210940000019</v>
      </c>
      <c r="O394" t="str">
        <f t="shared" si="83"/>
        <v/>
      </c>
      <c r="P394">
        <f t="shared" si="84"/>
        <v>836.1210940000019</v>
      </c>
      <c r="Q394" t="str">
        <f t="shared" si="85"/>
        <v/>
      </c>
      <c r="R394">
        <f t="shared" si="86"/>
        <v>1</v>
      </c>
      <c r="S394">
        <f t="shared" si="77"/>
        <v>1.3538695123785571</v>
      </c>
      <c r="V394">
        <f t="shared" si="87"/>
        <v>10</v>
      </c>
      <c r="W394" t="str">
        <f t="shared" si="78"/>
        <v/>
      </c>
      <c r="X394">
        <f t="shared" si="79"/>
        <v>836.1210940000019</v>
      </c>
      <c r="Y394" t="str">
        <f t="shared" si="80"/>
        <v/>
      </c>
      <c r="Z394">
        <f t="shared" si="81"/>
        <v>1</v>
      </c>
    </row>
    <row r="395" spans="1:26" x14ac:dyDescent="0.25">
      <c r="A395" t="s">
        <v>419</v>
      </c>
      <c r="B395">
        <v>59914.679687999997</v>
      </c>
      <c r="C395">
        <v>60439</v>
      </c>
      <c r="D395">
        <v>61393</v>
      </c>
      <c r="E395">
        <v>62413</v>
      </c>
      <c r="F395">
        <v>60439</v>
      </c>
      <c r="G395">
        <v>58151</v>
      </c>
      <c r="H395">
        <v>58619</v>
      </c>
      <c r="I395">
        <v>59090</v>
      </c>
      <c r="J395">
        <v>59720</v>
      </c>
      <c r="L395" s="1" t="str">
        <f t="shared" si="82"/>
        <v>17FEB2025:10:00:00</v>
      </c>
      <c r="M395">
        <v>11</v>
      </c>
      <c r="N395">
        <f t="shared" si="76"/>
        <v>524.32031200000347</v>
      </c>
      <c r="O395" t="str">
        <f t="shared" si="83"/>
        <v/>
      </c>
      <c r="P395">
        <f t="shared" si="84"/>
        <v>524.32031200000347</v>
      </c>
      <c r="Q395" t="str">
        <f t="shared" si="85"/>
        <v/>
      </c>
      <c r="R395">
        <f t="shared" si="86"/>
        <v>1</v>
      </c>
      <c r="S395">
        <f t="shared" si="77"/>
        <v>0.87511159991232812</v>
      </c>
      <c r="V395">
        <f t="shared" si="87"/>
        <v>11</v>
      </c>
      <c r="W395" t="str">
        <f t="shared" si="78"/>
        <v/>
      </c>
      <c r="X395">
        <f t="shared" si="79"/>
        <v>524.32031200000347</v>
      </c>
      <c r="Y395" t="str">
        <f t="shared" si="80"/>
        <v/>
      </c>
      <c r="Z395">
        <f t="shared" si="81"/>
        <v>1</v>
      </c>
    </row>
    <row r="396" spans="1:26" x14ac:dyDescent="0.25">
      <c r="A396" t="s">
        <v>420</v>
      </c>
      <c r="B396">
        <v>57619.863280999998</v>
      </c>
      <c r="C396">
        <v>57542</v>
      </c>
      <c r="D396">
        <v>59361</v>
      </c>
      <c r="E396">
        <v>60642</v>
      </c>
      <c r="F396">
        <v>57542</v>
      </c>
      <c r="G396">
        <v>57025</v>
      </c>
      <c r="H396">
        <v>56170</v>
      </c>
      <c r="I396">
        <v>56760</v>
      </c>
      <c r="J396">
        <v>57588</v>
      </c>
      <c r="L396" s="1" t="str">
        <f t="shared" si="82"/>
        <v>17FEB2025:11:00:00</v>
      </c>
      <c r="M396">
        <v>12</v>
      </c>
      <c r="N396">
        <f t="shared" si="76"/>
        <v>-77.863280999998096</v>
      </c>
      <c r="O396">
        <f t="shared" si="83"/>
        <v>-77.863280999998096</v>
      </c>
      <c r="P396" t="str">
        <f t="shared" si="84"/>
        <v/>
      </c>
      <c r="Q396">
        <f t="shared" si="85"/>
        <v>1</v>
      </c>
      <c r="R396" t="str">
        <f t="shared" si="86"/>
        <v/>
      </c>
      <c r="S396">
        <f t="shared" si="77"/>
        <v>0.13513270696300544</v>
      </c>
      <c r="V396">
        <f t="shared" si="87"/>
        <v>12</v>
      </c>
      <c r="W396">
        <f t="shared" si="78"/>
        <v>-77.863280999998096</v>
      </c>
      <c r="X396" t="str">
        <f t="shared" si="79"/>
        <v/>
      </c>
      <c r="Y396">
        <f t="shared" si="80"/>
        <v>1</v>
      </c>
      <c r="Z396" t="str">
        <f t="shared" si="81"/>
        <v/>
      </c>
    </row>
    <row r="397" spans="1:26" x14ac:dyDescent="0.25">
      <c r="A397" t="s">
        <v>421</v>
      </c>
      <c r="B397">
        <v>55372.046875</v>
      </c>
      <c r="C397">
        <v>54857</v>
      </c>
      <c r="D397">
        <v>56868</v>
      </c>
      <c r="E397">
        <v>57798</v>
      </c>
      <c r="F397">
        <v>54857</v>
      </c>
      <c r="G397">
        <v>55293</v>
      </c>
      <c r="H397">
        <v>53827</v>
      </c>
      <c r="I397">
        <v>54674</v>
      </c>
      <c r="J397">
        <v>55252</v>
      </c>
      <c r="L397" s="1" t="str">
        <f t="shared" si="82"/>
        <v>17FEB2025:12:00:00</v>
      </c>
      <c r="M397">
        <v>13</v>
      </c>
      <c r="N397">
        <f t="shared" si="76"/>
        <v>-515.046875</v>
      </c>
      <c r="O397">
        <f t="shared" si="83"/>
        <v>-515.046875</v>
      </c>
      <c r="P397" t="str">
        <f t="shared" si="84"/>
        <v/>
      </c>
      <c r="Q397">
        <f t="shared" si="85"/>
        <v>1</v>
      </c>
      <c r="R397" t="str">
        <f t="shared" si="86"/>
        <v/>
      </c>
      <c r="S397">
        <f t="shared" si="77"/>
        <v>0.93015682834101476</v>
      </c>
      <c r="V397">
        <f t="shared" si="87"/>
        <v>13</v>
      </c>
      <c r="W397">
        <f t="shared" si="78"/>
        <v>-515.046875</v>
      </c>
      <c r="X397" t="str">
        <f t="shared" si="79"/>
        <v/>
      </c>
      <c r="Y397">
        <f t="shared" si="80"/>
        <v>1</v>
      </c>
      <c r="Z397" t="str">
        <f t="shared" si="81"/>
        <v/>
      </c>
    </row>
    <row r="398" spans="1:26" x14ac:dyDescent="0.25">
      <c r="A398" t="s">
        <v>422</v>
      </c>
      <c r="B398">
        <v>53696.097655999998</v>
      </c>
      <c r="C398">
        <v>52481</v>
      </c>
      <c r="D398">
        <v>54967</v>
      </c>
      <c r="E398">
        <v>55486</v>
      </c>
      <c r="F398">
        <v>52481</v>
      </c>
      <c r="G398">
        <v>53819</v>
      </c>
      <c r="H398">
        <v>51992</v>
      </c>
      <c r="I398">
        <v>52925</v>
      </c>
      <c r="J398">
        <v>53314</v>
      </c>
      <c r="L398" s="1" t="str">
        <f t="shared" si="82"/>
        <v>17FEB2025:13:00:00</v>
      </c>
      <c r="M398">
        <v>14</v>
      </c>
      <c r="N398">
        <f t="shared" si="76"/>
        <v>-1215.0976559999981</v>
      </c>
      <c r="O398">
        <f t="shared" si="83"/>
        <v>-1215.0976559999981</v>
      </c>
      <c r="P398" t="str">
        <f t="shared" si="84"/>
        <v/>
      </c>
      <c r="Q398">
        <f t="shared" si="85"/>
        <v>1</v>
      </c>
      <c r="R398" t="str">
        <f t="shared" si="86"/>
        <v/>
      </c>
      <c r="S398">
        <f t="shared" si="77"/>
        <v>2.2629161317912332</v>
      </c>
      <c r="V398">
        <f t="shared" si="87"/>
        <v>14</v>
      </c>
      <c r="W398">
        <f t="shared" si="78"/>
        <v>-1215.0976559999981</v>
      </c>
      <c r="X398" t="str">
        <f t="shared" si="79"/>
        <v/>
      </c>
      <c r="Y398">
        <f t="shared" si="80"/>
        <v>1</v>
      </c>
      <c r="Z398" t="str">
        <f t="shared" si="81"/>
        <v/>
      </c>
    </row>
    <row r="399" spans="1:26" x14ac:dyDescent="0.25">
      <c r="A399" t="s">
        <v>423</v>
      </c>
      <c r="B399">
        <v>52558.296875</v>
      </c>
      <c r="C399">
        <v>51085</v>
      </c>
      <c r="D399">
        <v>53168</v>
      </c>
      <c r="E399">
        <v>53620</v>
      </c>
      <c r="F399">
        <v>51085</v>
      </c>
      <c r="G399">
        <v>52846</v>
      </c>
      <c r="H399">
        <v>50806</v>
      </c>
      <c r="I399">
        <v>51903</v>
      </c>
      <c r="J399">
        <v>52014</v>
      </c>
      <c r="L399" s="1" t="str">
        <f t="shared" si="82"/>
        <v>17FEB2025:14:00:00</v>
      </c>
      <c r="M399">
        <v>15</v>
      </c>
      <c r="N399">
        <f t="shared" si="76"/>
        <v>-1473.296875</v>
      </c>
      <c r="O399">
        <f t="shared" si="83"/>
        <v>-1473.296875</v>
      </c>
      <c r="P399" t="str">
        <f t="shared" si="84"/>
        <v/>
      </c>
      <c r="Q399">
        <f t="shared" si="85"/>
        <v>1</v>
      </c>
      <c r="R399" t="str">
        <f t="shared" si="86"/>
        <v/>
      </c>
      <c r="S399">
        <f t="shared" si="77"/>
        <v>2.8031670784613874</v>
      </c>
      <c r="V399">
        <f t="shared" si="87"/>
        <v>15</v>
      </c>
      <c r="W399">
        <f t="shared" si="78"/>
        <v>-1473.296875</v>
      </c>
      <c r="X399" t="str">
        <f t="shared" si="79"/>
        <v/>
      </c>
      <c r="Y399">
        <f t="shared" si="80"/>
        <v>1</v>
      </c>
      <c r="Z399" t="str">
        <f t="shared" si="81"/>
        <v/>
      </c>
    </row>
    <row r="400" spans="1:26" x14ac:dyDescent="0.25">
      <c r="A400" t="s">
        <v>424</v>
      </c>
      <c r="B400">
        <v>51480.820312999997</v>
      </c>
      <c r="C400">
        <v>49955</v>
      </c>
      <c r="D400">
        <v>51422</v>
      </c>
      <c r="E400">
        <v>51539</v>
      </c>
      <c r="F400">
        <v>49955</v>
      </c>
      <c r="G400">
        <v>51462</v>
      </c>
      <c r="H400">
        <v>49903</v>
      </c>
      <c r="I400">
        <v>51220</v>
      </c>
      <c r="J400">
        <v>50814</v>
      </c>
      <c r="L400" s="1" t="str">
        <f t="shared" si="82"/>
        <v>17FEB2025:15:00:00</v>
      </c>
      <c r="M400">
        <v>16</v>
      </c>
      <c r="N400">
        <f t="shared" si="76"/>
        <v>-1525.8203129999965</v>
      </c>
      <c r="O400">
        <f t="shared" si="83"/>
        <v>-1525.8203129999965</v>
      </c>
      <c r="P400" t="str">
        <f t="shared" si="84"/>
        <v/>
      </c>
      <c r="Q400">
        <f t="shared" si="85"/>
        <v>1</v>
      </c>
      <c r="R400" t="str">
        <f t="shared" si="86"/>
        <v/>
      </c>
      <c r="S400">
        <f t="shared" si="77"/>
        <v>2.9638616939728419</v>
      </c>
      <c r="V400">
        <f t="shared" si="87"/>
        <v>16</v>
      </c>
      <c r="W400">
        <f t="shared" si="78"/>
        <v>-1525.8203129999965</v>
      </c>
      <c r="X400" t="str">
        <f t="shared" si="79"/>
        <v/>
      </c>
      <c r="Y400">
        <f t="shared" si="80"/>
        <v>1</v>
      </c>
      <c r="Z400" t="str">
        <f t="shared" si="81"/>
        <v/>
      </c>
    </row>
    <row r="401" spans="1:26" x14ac:dyDescent="0.25">
      <c r="A401" t="s">
        <v>425</v>
      </c>
      <c r="B401">
        <v>49322.089844000002</v>
      </c>
      <c r="C401">
        <v>49124</v>
      </c>
      <c r="D401">
        <v>50518</v>
      </c>
      <c r="E401">
        <v>50169</v>
      </c>
      <c r="F401">
        <v>49124</v>
      </c>
      <c r="G401">
        <v>50463</v>
      </c>
      <c r="H401">
        <v>49538</v>
      </c>
      <c r="I401">
        <v>50754</v>
      </c>
      <c r="J401">
        <v>50001</v>
      </c>
      <c r="L401" s="1" t="str">
        <f t="shared" si="82"/>
        <v>17FEB2025:16:00:00</v>
      </c>
      <c r="M401">
        <v>17</v>
      </c>
      <c r="N401">
        <f t="shared" si="76"/>
        <v>-198.0898440000019</v>
      </c>
      <c r="O401">
        <f t="shared" si="83"/>
        <v>-198.0898440000019</v>
      </c>
      <c r="P401" t="str">
        <f t="shared" si="84"/>
        <v/>
      </c>
      <c r="Q401">
        <f t="shared" si="85"/>
        <v>1</v>
      </c>
      <c r="R401" t="str">
        <f t="shared" si="86"/>
        <v/>
      </c>
      <c r="S401">
        <f t="shared" si="77"/>
        <v>0.40162500134632756</v>
      </c>
      <c r="V401">
        <f t="shared" si="87"/>
        <v>17</v>
      </c>
      <c r="W401">
        <f t="shared" si="78"/>
        <v>-198.0898440000019</v>
      </c>
      <c r="X401" t="str">
        <f t="shared" si="79"/>
        <v/>
      </c>
      <c r="Y401">
        <f t="shared" si="80"/>
        <v>1</v>
      </c>
      <c r="Z401" t="str">
        <f t="shared" si="81"/>
        <v/>
      </c>
    </row>
    <row r="402" spans="1:26" x14ac:dyDescent="0.25">
      <c r="A402" t="s">
        <v>426</v>
      </c>
      <c r="B402">
        <v>49242.5625</v>
      </c>
      <c r="C402">
        <v>49225</v>
      </c>
      <c r="D402">
        <v>50500</v>
      </c>
      <c r="E402">
        <v>50021</v>
      </c>
      <c r="F402">
        <v>49225</v>
      </c>
      <c r="G402">
        <v>50422</v>
      </c>
      <c r="H402">
        <v>49658</v>
      </c>
      <c r="I402">
        <v>50702</v>
      </c>
      <c r="J402">
        <v>50014</v>
      </c>
      <c r="L402" s="1" t="str">
        <f t="shared" si="82"/>
        <v>17FEB2025:17:00:00</v>
      </c>
      <c r="M402">
        <v>18</v>
      </c>
      <c r="N402">
        <f t="shared" si="76"/>
        <v>-17.5625</v>
      </c>
      <c r="O402">
        <f t="shared" si="83"/>
        <v>-17.5625</v>
      </c>
      <c r="P402" t="str">
        <f t="shared" si="84"/>
        <v/>
      </c>
      <c r="Q402">
        <f t="shared" si="85"/>
        <v>1</v>
      </c>
      <c r="R402" t="str">
        <f t="shared" si="86"/>
        <v/>
      </c>
      <c r="S402">
        <f t="shared" si="77"/>
        <v>3.5665284478239738E-2</v>
      </c>
      <c r="V402">
        <f t="shared" si="87"/>
        <v>18</v>
      </c>
      <c r="W402">
        <f t="shared" si="78"/>
        <v>-17.5625</v>
      </c>
      <c r="X402" t="str">
        <f t="shared" si="79"/>
        <v/>
      </c>
      <c r="Y402">
        <f t="shared" si="80"/>
        <v>1</v>
      </c>
      <c r="Z402" t="str">
        <f t="shared" si="81"/>
        <v/>
      </c>
    </row>
    <row r="403" spans="1:26" x14ac:dyDescent="0.25">
      <c r="A403" t="s">
        <v>427</v>
      </c>
      <c r="B403">
        <v>50103.203125</v>
      </c>
      <c r="C403">
        <v>50152</v>
      </c>
      <c r="D403">
        <v>50593</v>
      </c>
      <c r="E403">
        <v>50231</v>
      </c>
      <c r="F403">
        <v>50152</v>
      </c>
      <c r="G403">
        <v>51006</v>
      </c>
      <c r="H403">
        <v>50329</v>
      </c>
      <c r="I403">
        <v>51296</v>
      </c>
      <c r="J403">
        <v>50575</v>
      </c>
      <c r="L403" s="1" t="str">
        <f t="shared" si="82"/>
        <v>17FEB2025:18:00:00</v>
      </c>
      <c r="M403">
        <v>19</v>
      </c>
      <c r="N403">
        <f t="shared" si="76"/>
        <v>48.796875</v>
      </c>
      <c r="O403" t="str">
        <f t="shared" si="83"/>
        <v/>
      </c>
      <c r="P403">
        <f t="shared" si="84"/>
        <v>48.796875</v>
      </c>
      <c r="Q403" t="str">
        <f t="shared" si="85"/>
        <v/>
      </c>
      <c r="R403">
        <f t="shared" si="86"/>
        <v>1</v>
      </c>
      <c r="S403">
        <f t="shared" si="77"/>
        <v>9.7392725327877919E-2</v>
      </c>
      <c r="V403">
        <f t="shared" si="87"/>
        <v>19</v>
      </c>
      <c r="W403" t="str">
        <f t="shared" si="78"/>
        <v/>
      </c>
      <c r="X403">
        <f t="shared" si="79"/>
        <v>48.796875</v>
      </c>
      <c r="Y403" t="str">
        <f t="shared" si="80"/>
        <v/>
      </c>
      <c r="Z403">
        <f t="shared" si="81"/>
        <v>1</v>
      </c>
    </row>
    <row r="404" spans="1:26" x14ac:dyDescent="0.25">
      <c r="A404" t="s">
        <v>428</v>
      </c>
      <c r="B404">
        <v>52149.3125</v>
      </c>
      <c r="C404">
        <v>51738</v>
      </c>
      <c r="D404">
        <v>51711</v>
      </c>
      <c r="E404">
        <v>51474</v>
      </c>
      <c r="F404">
        <v>51738</v>
      </c>
      <c r="G404">
        <v>52057</v>
      </c>
      <c r="H404">
        <v>51776</v>
      </c>
      <c r="I404">
        <v>52522</v>
      </c>
      <c r="J404">
        <v>51875</v>
      </c>
      <c r="L404" s="1" t="str">
        <f t="shared" si="82"/>
        <v>17FEB2025:19:00:00</v>
      </c>
      <c r="M404">
        <v>20</v>
      </c>
      <c r="N404">
        <f t="shared" si="76"/>
        <v>-411.3125</v>
      </c>
      <c r="O404">
        <f t="shared" si="83"/>
        <v>-411.3125</v>
      </c>
      <c r="P404" t="str">
        <f t="shared" si="84"/>
        <v/>
      </c>
      <c r="Q404">
        <f t="shared" si="85"/>
        <v>1</v>
      </c>
      <c r="R404" t="str">
        <f t="shared" si="86"/>
        <v/>
      </c>
      <c r="S404">
        <f t="shared" si="77"/>
        <v>0.78872084842920986</v>
      </c>
      <c r="V404">
        <f t="shared" si="87"/>
        <v>20</v>
      </c>
      <c r="W404">
        <f t="shared" si="78"/>
        <v>-411.3125</v>
      </c>
      <c r="X404" t="str">
        <f t="shared" si="79"/>
        <v/>
      </c>
      <c r="Y404">
        <f t="shared" si="80"/>
        <v>1</v>
      </c>
      <c r="Z404" t="str">
        <f t="shared" si="81"/>
        <v/>
      </c>
    </row>
    <row r="405" spans="1:26" x14ac:dyDescent="0.25">
      <c r="A405" t="s">
        <v>429</v>
      </c>
      <c r="B405">
        <v>53510.210937999997</v>
      </c>
      <c r="C405">
        <v>53574</v>
      </c>
      <c r="D405">
        <v>52334</v>
      </c>
      <c r="E405">
        <v>52067</v>
      </c>
      <c r="F405">
        <v>53574</v>
      </c>
      <c r="G405">
        <v>53299</v>
      </c>
      <c r="H405">
        <v>53059</v>
      </c>
      <c r="I405">
        <v>53769</v>
      </c>
      <c r="J405">
        <v>53108</v>
      </c>
      <c r="L405" s="1" t="str">
        <f t="shared" si="82"/>
        <v>17FEB2025:20:00:00</v>
      </c>
      <c r="M405">
        <v>21</v>
      </c>
      <c r="N405">
        <f t="shared" si="76"/>
        <v>63.789062000003469</v>
      </c>
      <c r="O405" t="str">
        <f t="shared" si="83"/>
        <v/>
      </c>
      <c r="P405">
        <f t="shared" si="84"/>
        <v>63.789062000003469</v>
      </c>
      <c r="Q405" t="str">
        <f t="shared" si="85"/>
        <v/>
      </c>
      <c r="R405">
        <f t="shared" si="86"/>
        <v>1</v>
      </c>
      <c r="S405">
        <f t="shared" si="77"/>
        <v>0.11920913949285891</v>
      </c>
      <c r="V405">
        <f t="shared" si="87"/>
        <v>21</v>
      </c>
      <c r="W405" t="str">
        <f t="shared" si="78"/>
        <v/>
      </c>
      <c r="X405">
        <f t="shared" si="79"/>
        <v>63.789062000003469</v>
      </c>
      <c r="Y405" t="str">
        <f t="shared" si="80"/>
        <v/>
      </c>
      <c r="Z405">
        <f t="shared" si="81"/>
        <v>1</v>
      </c>
    </row>
    <row r="406" spans="1:26" x14ac:dyDescent="0.25">
      <c r="A406" t="s">
        <v>430</v>
      </c>
      <c r="B406">
        <v>53047.882812999997</v>
      </c>
      <c r="C406">
        <v>53398</v>
      </c>
      <c r="D406">
        <v>52228</v>
      </c>
      <c r="E406">
        <v>52002</v>
      </c>
      <c r="F406">
        <v>53398</v>
      </c>
      <c r="G406">
        <v>53089</v>
      </c>
      <c r="H406">
        <v>52796</v>
      </c>
      <c r="I406">
        <v>53162</v>
      </c>
      <c r="J406">
        <v>52853</v>
      </c>
      <c r="L406" s="1" t="str">
        <f t="shared" si="82"/>
        <v>17FEB2025:21:00:00</v>
      </c>
      <c r="M406">
        <v>22</v>
      </c>
      <c r="N406">
        <f t="shared" si="76"/>
        <v>350.11718700000347</v>
      </c>
      <c r="O406" t="str">
        <f t="shared" si="83"/>
        <v/>
      </c>
      <c r="P406">
        <f t="shared" si="84"/>
        <v>350.11718700000347</v>
      </c>
      <c r="Q406" t="str">
        <f t="shared" si="85"/>
        <v/>
      </c>
      <c r="R406">
        <f t="shared" si="86"/>
        <v>1</v>
      </c>
      <c r="S406">
        <f t="shared" si="77"/>
        <v>0.66000218752218176</v>
      </c>
      <c r="V406">
        <f t="shared" si="87"/>
        <v>22</v>
      </c>
      <c r="W406" t="str">
        <f t="shared" si="78"/>
        <v/>
      </c>
      <c r="X406">
        <f t="shared" si="79"/>
        <v>350.11718700000347</v>
      </c>
      <c r="Y406" t="str">
        <f t="shared" si="80"/>
        <v/>
      </c>
      <c r="Z406">
        <f t="shared" si="81"/>
        <v>1</v>
      </c>
    </row>
    <row r="407" spans="1:26" x14ac:dyDescent="0.25">
      <c r="A407" t="s">
        <v>431</v>
      </c>
      <c r="B407">
        <v>51989.175780999998</v>
      </c>
      <c r="C407">
        <v>52169</v>
      </c>
      <c r="D407">
        <v>51354</v>
      </c>
      <c r="E407">
        <v>51248</v>
      </c>
      <c r="F407">
        <v>52169</v>
      </c>
      <c r="G407">
        <v>51993</v>
      </c>
      <c r="H407">
        <v>51671</v>
      </c>
      <c r="I407">
        <v>51810</v>
      </c>
      <c r="J407">
        <v>51746</v>
      </c>
      <c r="L407" s="1" t="str">
        <f t="shared" si="82"/>
        <v>17FEB2025:22:00:00</v>
      </c>
      <c r="M407">
        <v>23</v>
      </c>
      <c r="N407">
        <f t="shared" si="76"/>
        <v>179.8242190000019</v>
      </c>
      <c r="O407" t="str">
        <f t="shared" si="83"/>
        <v/>
      </c>
      <c r="P407">
        <f t="shared" si="84"/>
        <v>179.8242190000019</v>
      </c>
      <c r="Q407" t="str">
        <f t="shared" si="85"/>
        <v/>
      </c>
      <c r="R407">
        <f t="shared" si="86"/>
        <v>1</v>
      </c>
      <c r="S407">
        <f t="shared" si="77"/>
        <v>0.34588780510292411</v>
      </c>
      <c r="V407">
        <f t="shared" si="87"/>
        <v>23</v>
      </c>
      <c r="W407" t="str">
        <f t="shared" si="78"/>
        <v/>
      </c>
      <c r="X407">
        <f t="shared" si="79"/>
        <v>179.8242190000019</v>
      </c>
      <c r="Y407" t="str">
        <f t="shared" si="80"/>
        <v/>
      </c>
      <c r="Z407">
        <f t="shared" si="81"/>
        <v>1</v>
      </c>
    </row>
    <row r="408" spans="1:26" x14ac:dyDescent="0.25">
      <c r="A408" t="s">
        <v>432</v>
      </c>
      <c r="B408">
        <v>49809.261719000002</v>
      </c>
      <c r="C408">
        <v>50313</v>
      </c>
      <c r="D408">
        <v>49489</v>
      </c>
      <c r="E408">
        <v>49377</v>
      </c>
      <c r="F408">
        <v>50313</v>
      </c>
      <c r="G408">
        <v>49957</v>
      </c>
      <c r="H408">
        <v>49720</v>
      </c>
      <c r="I408">
        <v>49952</v>
      </c>
      <c r="J408">
        <v>49816</v>
      </c>
      <c r="L408" s="1" t="str">
        <f t="shared" si="82"/>
        <v>17FEB2025:23:00:00</v>
      </c>
      <c r="M408">
        <v>24</v>
      </c>
      <c r="N408">
        <f t="shared" si="76"/>
        <v>503.7382809999981</v>
      </c>
      <c r="O408" t="str">
        <f t="shared" si="83"/>
        <v/>
      </c>
      <c r="P408">
        <f t="shared" si="84"/>
        <v>503.7382809999981</v>
      </c>
      <c r="Q408" t="str">
        <f t="shared" si="85"/>
        <v/>
      </c>
      <c r="R408">
        <f t="shared" si="86"/>
        <v>1</v>
      </c>
      <c r="S408">
        <f t="shared" si="77"/>
        <v>1.0113345663339646</v>
      </c>
      <c r="V408">
        <f t="shared" si="87"/>
        <v>24</v>
      </c>
      <c r="W408" t="str">
        <f t="shared" si="78"/>
        <v/>
      </c>
      <c r="X408">
        <f t="shared" si="79"/>
        <v>503.7382809999981</v>
      </c>
      <c r="Y408" t="str">
        <f t="shared" si="80"/>
        <v/>
      </c>
      <c r="Z408">
        <f t="shared" si="81"/>
        <v>1</v>
      </c>
    </row>
    <row r="409" spans="1:26" x14ac:dyDescent="0.25">
      <c r="A409" t="s">
        <v>433</v>
      </c>
      <c r="B409">
        <v>48200.871094000002</v>
      </c>
      <c r="C409">
        <v>48280</v>
      </c>
      <c r="D409">
        <v>47797</v>
      </c>
      <c r="E409">
        <v>47843</v>
      </c>
      <c r="F409">
        <v>48280</v>
      </c>
      <c r="G409">
        <v>47783</v>
      </c>
      <c r="H409">
        <v>47768</v>
      </c>
      <c r="I409">
        <v>48005</v>
      </c>
      <c r="J409">
        <v>47866</v>
      </c>
      <c r="L409" s="1" t="str">
        <f t="shared" si="82"/>
        <v>18FEB2025:00:00:00</v>
      </c>
      <c r="M409">
        <v>1</v>
      </c>
      <c r="N409">
        <f t="shared" si="76"/>
        <v>79.128905999998096</v>
      </c>
      <c r="O409" t="str">
        <f t="shared" si="83"/>
        <v/>
      </c>
      <c r="P409">
        <f t="shared" si="84"/>
        <v>79.128905999998096</v>
      </c>
      <c r="Q409" t="str">
        <f t="shared" si="85"/>
        <v/>
      </c>
      <c r="R409">
        <f t="shared" si="86"/>
        <v>1</v>
      </c>
      <c r="S409">
        <f t="shared" si="77"/>
        <v>0.16416488790354661</v>
      </c>
      <c r="V409">
        <f t="shared" si="87"/>
        <v>1</v>
      </c>
      <c r="W409" t="str">
        <f t="shared" si="78"/>
        <v/>
      </c>
      <c r="X409">
        <f t="shared" si="79"/>
        <v>79.128905999998096</v>
      </c>
      <c r="Y409" t="str">
        <f t="shared" si="80"/>
        <v/>
      </c>
      <c r="Z409">
        <f t="shared" si="81"/>
        <v>1</v>
      </c>
    </row>
    <row r="410" spans="1:26" x14ac:dyDescent="0.25">
      <c r="A410" t="s">
        <v>434</v>
      </c>
      <c r="B410">
        <v>46534.363280999998</v>
      </c>
      <c r="C410">
        <v>46946</v>
      </c>
      <c r="D410">
        <v>46203</v>
      </c>
      <c r="E410">
        <v>46408</v>
      </c>
      <c r="F410">
        <v>46900</v>
      </c>
      <c r="G410">
        <v>46234</v>
      </c>
      <c r="H410">
        <v>46783</v>
      </c>
      <c r="I410">
        <v>46376</v>
      </c>
      <c r="J410">
        <v>46555</v>
      </c>
      <c r="L410" s="1" t="str">
        <f t="shared" si="82"/>
        <v>18FEB2025:01:00:00</v>
      </c>
      <c r="M410">
        <v>2</v>
      </c>
      <c r="N410">
        <f t="shared" si="76"/>
        <v>411.6367190000019</v>
      </c>
      <c r="O410" t="str">
        <f t="shared" si="83"/>
        <v/>
      </c>
      <c r="P410">
        <f t="shared" si="84"/>
        <v>411.6367190000019</v>
      </c>
      <c r="Q410" t="str">
        <f t="shared" si="85"/>
        <v/>
      </c>
      <c r="R410">
        <f t="shared" si="86"/>
        <v>1</v>
      </c>
      <c r="S410">
        <f t="shared" si="77"/>
        <v>0.88458655061919234</v>
      </c>
      <c r="V410">
        <f t="shared" si="87"/>
        <v>2</v>
      </c>
      <c r="W410" t="str">
        <f t="shared" si="78"/>
        <v/>
      </c>
      <c r="X410">
        <f t="shared" si="79"/>
        <v>411.6367190000019</v>
      </c>
      <c r="Y410" t="str">
        <f t="shared" si="80"/>
        <v/>
      </c>
      <c r="Z410">
        <f t="shared" si="81"/>
        <v>1</v>
      </c>
    </row>
    <row r="411" spans="1:26" x14ac:dyDescent="0.25">
      <c r="A411" t="s">
        <v>435</v>
      </c>
      <c r="B411">
        <v>45682.167969000002</v>
      </c>
      <c r="C411">
        <v>46203</v>
      </c>
      <c r="D411">
        <v>45529</v>
      </c>
      <c r="E411">
        <v>45860</v>
      </c>
      <c r="F411">
        <v>45880</v>
      </c>
      <c r="G411">
        <v>45327</v>
      </c>
      <c r="H411">
        <v>45703</v>
      </c>
      <c r="I411">
        <v>45226</v>
      </c>
      <c r="J411">
        <v>45629</v>
      </c>
      <c r="L411" s="1" t="str">
        <f t="shared" si="82"/>
        <v>18FEB2025:02:00:00</v>
      </c>
      <c r="M411">
        <v>3</v>
      </c>
      <c r="N411">
        <f t="shared" si="76"/>
        <v>520.8320309999981</v>
      </c>
      <c r="O411" t="str">
        <f t="shared" si="83"/>
        <v/>
      </c>
      <c r="P411">
        <f t="shared" si="84"/>
        <v>520.8320309999981</v>
      </c>
      <c r="Q411" t="str">
        <f t="shared" si="85"/>
        <v/>
      </c>
      <c r="R411">
        <f t="shared" si="86"/>
        <v>1</v>
      </c>
      <c r="S411">
        <f t="shared" si="77"/>
        <v>1.140121089159857</v>
      </c>
      <c r="V411">
        <f t="shared" si="87"/>
        <v>3</v>
      </c>
      <c r="W411" t="str">
        <f t="shared" si="78"/>
        <v/>
      </c>
      <c r="X411">
        <f t="shared" si="79"/>
        <v>520.8320309999981</v>
      </c>
      <c r="Y411" t="str">
        <f t="shared" si="80"/>
        <v/>
      </c>
      <c r="Z411">
        <f t="shared" si="81"/>
        <v>1</v>
      </c>
    </row>
    <row r="412" spans="1:26" x14ac:dyDescent="0.25">
      <c r="A412" t="s">
        <v>436</v>
      </c>
      <c r="B412">
        <v>44784.71875</v>
      </c>
      <c r="C412">
        <v>45798</v>
      </c>
      <c r="D412">
        <v>44993</v>
      </c>
      <c r="E412">
        <v>45561</v>
      </c>
      <c r="F412">
        <v>45234</v>
      </c>
      <c r="G412">
        <v>44786</v>
      </c>
      <c r="H412">
        <v>44984</v>
      </c>
      <c r="I412">
        <v>44474</v>
      </c>
      <c r="J412">
        <v>45045</v>
      </c>
      <c r="L412" s="1" t="str">
        <f t="shared" si="82"/>
        <v>18FEB2025:03:00:00</v>
      </c>
      <c r="M412">
        <v>4</v>
      </c>
      <c r="N412">
        <f t="shared" si="76"/>
        <v>1013.28125</v>
      </c>
      <c r="O412" t="str">
        <f t="shared" si="83"/>
        <v/>
      </c>
      <c r="P412">
        <f t="shared" si="84"/>
        <v>1013.28125</v>
      </c>
      <c r="Q412" t="str">
        <f t="shared" si="85"/>
        <v/>
      </c>
      <c r="R412">
        <f t="shared" si="86"/>
        <v>1</v>
      </c>
      <c r="S412">
        <f t="shared" si="77"/>
        <v>2.2625602622546337</v>
      </c>
      <c r="V412">
        <f t="shared" si="87"/>
        <v>4</v>
      </c>
      <c r="W412" t="str">
        <f t="shared" si="78"/>
        <v/>
      </c>
      <c r="X412">
        <f t="shared" si="79"/>
        <v>1013.28125</v>
      </c>
      <c r="Y412" t="str">
        <f t="shared" si="80"/>
        <v/>
      </c>
      <c r="Z412">
        <f t="shared" si="81"/>
        <v>1</v>
      </c>
    </row>
    <row r="413" spans="1:26" x14ac:dyDescent="0.25">
      <c r="A413" t="s">
        <v>437</v>
      </c>
      <c r="B413">
        <v>44183.859375</v>
      </c>
      <c r="C413">
        <v>45454</v>
      </c>
      <c r="D413">
        <v>44855</v>
      </c>
      <c r="E413">
        <v>45706</v>
      </c>
      <c r="F413">
        <v>44995</v>
      </c>
      <c r="G413">
        <v>44510</v>
      </c>
      <c r="H413">
        <v>44726</v>
      </c>
      <c r="I413">
        <v>44265</v>
      </c>
      <c r="J413">
        <v>44921</v>
      </c>
      <c r="L413" s="1" t="str">
        <f t="shared" si="82"/>
        <v>18FEB2025:04:00:00</v>
      </c>
      <c r="M413">
        <v>5</v>
      </c>
      <c r="N413">
        <f t="shared" si="76"/>
        <v>1270.140625</v>
      </c>
      <c r="O413" t="str">
        <f t="shared" si="83"/>
        <v/>
      </c>
      <c r="P413">
        <f t="shared" si="84"/>
        <v>1270.140625</v>
      </c>
      <c r="Q413" t="str">
        <f t="shared" si="85"/>
        <v/>
      </c>
      <c r="R413">
        <f t="shared" si="86"/>
        <v>1</v>
      </c>
      <c r="S413">
        <f t="shared" si="77"/>
        <v>2.8746710743848416</v>
      </c>
      <c r="V413">
        <f t="shared" si="87"/>
        <v>5</v>
      </c>
      <c r="W413" t="str">
        <f t="shared" si="78"/>
        <v/>
      </c>
      <c r="X413">
        <f t="shared" si="79"/>
        <v>1270.140625</v>
      </c>
      <c r="Y413" t="str">
        <f t="shared" si="80"/>
        <v/>
      </c>
      <c r="Z413">
        <f t="shared" si="81"/>
        <v>1</v>
      </c>
    </row>
    <row r="414" spans="1:26" x14ac:dyDescent="0.25">
      <c r="A414" t="s">
        <v>438</v>
      </c>
      <c r="B414">
        <v>44919.546875</v>
      </c>
      <c r="C414">
        <v>46005</v>
      </c>
      <c r="D414">
        <v>45250</v>
      </c>
      <c r="E414">
        <v>45915</v>
      </c>
      <c r="F414">
        <v>45662</v>
      </c>
      <c r="G414">
        <v>44543</v>
      </c>
      <c r="H414">
        <v>45203</v>
      </c>
      <c r="I414">
        <v>44757</v>
      </c>
      <c r="J414">
        <v>45302</v>
      </c>
      <c r="L414" s="1" t="str">
        <f t="shared" si="82"/>
        <v>18FEB2025:05:00:00</v>
      </c>
      <c r="M414">
        <v>6</v>
      </c>
      <c r="N414">
        <f t="shared" si="76"/>
        <v>1085.453125</v>
      </c>
      <c r="O414" t="str">
        <f t="shared" si="83"/>
        <v/>
      </c>
      <c r="P414">
        <f t="shared" si="84"/>
        <v>1085.453125</v>
      </c>
      <c r="Q414" t="str">
        <f t="shared" si="85"/>
        <v/>
      </c>
      <c r="R414">
        <f t="shared" si="86"/>
        <v>1</v>
      </c>
      <c r="S414">
        <f t="shared" si="77"/>
        <v>2.4164382780185822</v>
      </c>
      <c r="V414">
        <f t="shared" si="87"/>
        <v>6</v>
      </c>
      <c r="W414" t="str">
        <f t="shared" si="78"/>
        <v/>
      </c>
      <c r="X414">
        <f t="shared" si="79"/>
        <v>1085.453125</v>
      </c>
      <c r="Y414" t="str">
        <f t="shared" si="80"/>
        <v/>
      </c>
      <c r="Z414">
        <f t="shared" si="81"/>
        <v>1</v>
      </c>
    </row>
    <row r="415" spans="1:26" x14ac:dyDescent="0.25">
      <c r="A415" t="s">
        <v>439</v>
      </c>
      <c r="B415">
        <v>47192.222655999998</v>
      </c>
      <c r="C415">
        <v>47977</v>
      </c>
      <c r="D415">
        <v>47013</v>
      </c>
      <c r="E415">
        <v>47734</v>
      </c>
      <c r="F415">
        <v>47666</v>
      </c>
      <c r="G415">
        <v>46519</v>
      </c>
      <c r="H415">
        <v>47164</v>
      </c>
      <c r="I415">
        <v>46534</v>
      </c>
      <c r="J415">
        <v>47217</v>
      </c>
      <c r="L415" s="1" t="str">
        <f t="shared" si="82"/>
        <v>18FEB2025:06:00:00</v>
      </c>
      <c r="M415">
        <v>7</v>
      </c>
      <c r="N415">
        <f t="shared" si="76"/>
        <v>784.7773440000019</v>
      </c>
      <c r="O415" t="str">
        <f t="shared" si="83"/>
        <v/>
      </c>
      <c r="P415">
        <f t="shared" si="84"/>
        <v>784.7773440000019</v>
      </c>
      <c r="Q415" t="str">
        <f t="shared" si="85"/>
        <v/>
      </c>
      <c r="R415">
        <f t="shared" si="86"/>
        <v>1</v>
      </c>
      <c r="S415">
        <f t="shared" si="77"/>
        <v>1.6629378737265845</v>
      </c>
      <c r="V415">
        <f t="shared" si="87"/>
        <v>7</v>
      </c>
      <c r="W415" t="str">
        <f t="shared" si="78"/>
        <v/>
      </c>
      <c r="X415">
        <f t="shared" si="79"/>
        <v>784.7773440000019</v>
      </c>
      <c r="Y415" t="str">
        <f t="shared" si="80"/>
        <v/>
      </c>
      <c r="Z415">
        <f t="shared" si="81"/>
        <v>1</v>
      </c>
    </row>
    <row r="416" spans="1:26" x14ac:dyDescent="0.25">
      <c r="A416" t="s">
        <v>440</v>
      </c>
      <c r="B416">
        <v>50541.664062999997</v>
      </c>
      <c r="C416">
        <v>50492</v>
      </c>
      <c r="D416">
        <v>49712</v>
      </c>
      <c r="E416">
        <v>50448</v>
      </c>
      <c r="F416">
        <v>51198</v>
      </c>
      <c r="G416">
        <v>49536</v>
      </c>
      <c r="H416">
        <v>50522</v>
      </c>
      <c r="I416">
        <v>49628</v>
      </c>
      <c r="J416">
        <v>50396</v>
      </c>
      <c r="L416" s="1" t="str">
        <f t="shared" si="82"/>
        <v>18FEB2025:07:00:00</v>
      </c>
      <c r="M416">
        <v>8</v>
      </c>
      <c r="N416">
        <f t="shared" si="76"/>
        <v>-49.664062999996531</v>
      </c>
      <c r="O416">
        <f t="shared" si="83"/>
        <v>-49.664062999996531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9.8263608689437801E-2</v>
      </c>
      <c r="V416">
        <f t="shared" si="87"/>
        <v>8</v>
      </c>
      <c r="W416">
        <f t="shared" si="78"/>
        <v>-49.664062999996531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25">
      <c r="A417" t="s">
        <v>441</v>
      </c>
      <c r="B417">
        <v>51925.027344000002</v>
      </c>
      <c r="C417">
        <v>51790</v>
      </c>
      <c r="D417">
        <v>50925</v>
      </c>
      <c r="E417">
        <v>51544</v>
      </c>
      <c r="F417">
        <v>52693</v>
      </c>
      <c r="G417">
        <v>50537</v>
      </c>
      <c r="H417">
        <v>51904</v>
      </c>
      <c r="I417">
        <v>50929</v>
      </c>
      <c r="J417">
        <v>51630</v>
      </c>
      <c r="L417" s="1" t="str">
        <f t="shared" si="82"/>
        <v>18FEB2025:08:00:00</v>
      </c>
      <c r="M417">
        <v>9</v>
      </c>
      <c r="N417">
        <f t="shared" si="76"/>
        <v>-135.0273440000019</v>
      </c>
      <c r="O417">
        <f t="shared" si="83"/>
        <v>-135.0273440000019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0.26004289435507533</v>
      </c>
      <c r="V417">
        <f t="shared" si="87"/>
        <v>9</v>
      </c>
      <c r="W417">
        <f t="shared" si="78"/>
        <v>-135.0273440000019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25">
      <c r="A418" t="s">
        <v>442</v>
      </c>
      <c r="B418">
        <v>52330.007812999997</v>
      </c>
      <c r="C418">
        <v>51610</v>
      </c>
      <c r="D418">
        <v>50799</v>
      </c>
      <c r="E418">
        <v>51218</v>
      </c>
      <c r="F418">
        <v>53299</v>
      </c>
      <c r="G418">
        <v>51358</v>
      </c>
      <c r="H418">
        <v>52482</v>
      </c>
      <c r="I418">
        <v>51511</v>
      </c>
      <c r="J418">
        <v>52009</v>
      </c>
      <c r="L418" s="1" t="str">
        <f t="shared" si="82"/>
        <v>18FEB2025:09:00:00</v>
      </c>
      <c r="M418">
        <v>10</v>
      </c>
      <c r="N418">
        <f t="shared" ref="N418:N481" si="88">C418-B418</f>
        <v>-720.00781299999653</v>
      </c>
      <c r="O418">
        <f t="shared" si="83"/>
        <v>-720.00781299999653</v>
      </c>
      <c r="P418" t="str">
        <f t="shared" si="84"/>
        <v/>
      </c>
      <c r="Q418">
        <f t="shared" si="85"/>
        <v>1</v>
      </c>
      <c r="R418" t="str">
        <f t="shared" si="86"/>
        <v/>
      </c>
      <c r="S418">
        <f t="shared" ref="S418:S481" si="89">ABS((B418-C418)/B418)*100</f>
        <v>1.3758985390809169</v>
      </c>
      <c r="V418">
        <f t="shared" si="87"/>
        <v>10</v>
      </c>
      <c r="W418">
        <f t="shared" ref="W418:W481" si="90">O418</f>
        <v>-720.00781299999653</v>
      </c>
      <c r="X418" t="str">
        <f t="shared" ref="X418:X481" si="91">P418</f>
        <v/>
      </c>
      <c r="Y418">
        <f t="shared" ref="Y418:Y481" si="92">Q418</f>
        <v>1</v>
      </c>
      <c r="Z418" t="str">
        <f t="shared" ref="Z418:Z481" si="93">R418</f>
        <v/>
      </c>
    </row>
    <row r="419" spans="1:26" x14ac:dyDescent="0.25">
      <c r="A419" t="s">
        <v>443</v>
      </c>
      <c r="B419">
        <v>52197.960937999997</v>
      </c>
      <c r="C419">
        <v>51744</v>
      </c>
      <c r="D419">
        <v>50524</v>
      </c>
      <c r="E419">
        <v>50489</v>
      </c>
      <c r="F419">
        <v>53876</v>
      </c>
      <c r="G419">
        <v>51399</v>
      </c>
      <c r="H419">
        <v>52928</v>
      </c>
      <c r="I419">
        <v>51921</v>
      </c>
      <c r="J419">
        <v>52237</v>
      </c>
      <c r="L419" s="1" t="str">
        <f t="shared" si="82"/>
        <v>18FEB2025:10:00:00</v>
      </c>
      <c r="M419">
        <v>11</v>
      </c>
      <c r="N419">
        <f t="shared" si="88"/>
        <v>-453.96093799999653</v>
      </c>
      <c r="O419">
        <f t="shared" si="83"/>
        <v>-453.96093799999653</v>
      </c>
      <c r="P419" t="str">
        <f t="shared" si="84"/>
        <v/>
      </c>
      <c r="Q419">
        <f t="shared" si="85"/>
        <v>1</v>
      </c>
      <c r="R419" t="str">
        <f t="shared" si="86"/>
        <v/>
      </c>
      <c r="S419">
        <f t="shared" si="89"/>
        <v>0.86969094164272998</v>
      </c>
      <c r="V419">
        <f t="shared" si="87"/>
        <v>11</v>
      </c>
      <c r="W419">
        <f t="shared" si="90"/>
        <v>-453.96093799999653</v>
      </c>
      <c r="X419" t="str">
        <f t="shared" si="91"/>
        <v/>
      </c>
      <c r="Y419">
        <f t="shared" si="92"/>
        <v>1</v>
      </c>
      <c r="Z419" t="str">
        <f t="shared" si="93"/>
        <v/>
      </c>
    </row>
    <row r="420" spans="1:26" x14ac:dyDescent="0.25">
      <c r="A420" t="s">
        <v>444</v>
      </c>
      <c r="B420">
        <v>52131.515625</v>
      </c>
      <c r="C420">
        <v>51462</v>
      </c>
      <c r="D420">
        <v>50473</v>
      </c>
      <c r="E420">
        <v>49938</v>
      </c>
      <c r="F420">
        <v>53527</v>
      </c>
      <c r="G420">
        <v>51418</v>
      </c>
      <c r="H420">
        <v>52664</v>
      </c>
      <c r="I420">
        <v>51618</v>
      </c>
      <c r="J420">
        <v>51976</v>
      </c>
      <c r="L420" s="1" t="str">
        <f t="shared" si="82"/>
        <v>18FEB2025:11:00:00</v>
      </c>
      <c r="M420">
        <v>12</v>
      </c>
      <c r="N420">
        <f t="shared" si="88"/>
        <v>-669.515625</v>
      </c>
      <c r="O420">
        <f t="shared" si="83"/>
        <v>-669.515625</v>
      </c>
      <c r="P420" t="str">
        <f t="shared" si="84"/>
        <v/>
      </c>
      <c r="Q420">
        <f t="shared" si="85"/>
        <v>1</v>
      </c>
      <c r="R420" t="str">
        <f t="shared" si="86"/>
        <v/>
      </c>
      <c r="S420">
        <f t="shared" si="89"/>
        <v>1.2842819108043149</v>
      </c>
      <c r="V420">
        <f t="shared" si="87"/>
        <v>12</v>
      </c>
      <c r="W420">
        <f t="shared" si="90"/>
        <v>-669.515625</v>
      </c>
      <c r="X420" t="str">
        <f t="shared" si="91"/>
        <v/>
      </c>
      <c r="Y420">
        <f t="shared" si="92"/>
        <v>1</v>
      </c>
      <c r="Z420" t="str">
        <f t="shared" si="93"/>
        <v/>
      </c>
    </row>
    <row r="421" spans="1:26" x14ac:dyDescent="0.25">
      <c r="A421" t="s">
        <v>445</v>
      </c>
      <c r="B421">
        <v>52241.429687999997</v>
      </c>
      <c r="C421">
        <v>51049</v>
      </c>
      <c r="D421">
        <v>50249</v>
      </c>
      <c r="E421">
        <v>49169</v>
      </c>
      <c r="F421">
        <v>53076</v>
      </c>
      <c r="G421">
        <v>51293</v>
      </c>
      <c r="H421">
        <v>52357</v>
      </c>
      <c r="I421">
        <v>51411</v>
      </c>
      <c r="J421">
        <v>51548</v>
      </c>
      <c r="L421" s="1" t="str">
        <f t="shared" si="82"/>
        <v>18FEB2025:12:00:00</v>
      </c>
      <c r="M421">
        <v>13</v>
      </c>
      <c r="N421">
        <f t="shared" si="88"/>
        <v>-1192.4296879999965</v>
      </c>
      <c r="O421">
        <f t="shared" si="83"/>
        <v>-1192.4296879999965</v>
      </c>
      <c r="P421" t="str">
        <f t="shared" si="84"/>
        <v/>
      </c>
      <c r="Q421">
        <f t="shared" si="85"/>
        <v>1</v>
      </c>
      <c r="R421" t="str">
        <f t="shared" si="86"/>
        <v/>
      </c>
      <c r="S421">
        <f t="shared" si="89"/>
        <v>2.2825364755932416</v>
      </c>
      <c r="V421">
        <f t="shared" si="87"/>
        <v>13</v>
      </c>
      <c r="W421">
        <f t="shared" si="90"/>
        <v>-1192.4296879999965</v>
      </c>
      <c r="X421" t="str">
        <f t="shared" si="91"/>
        <v/>
      </c>
      <c r="Y421">
        <f t="shared" si="92"/>
        <v>1</v>
      </c>
      <c r="Z421" t="str">
        <f t="shared" si="93"/>
        <v/>
      </c>
    </row>
    <row r="422" spans="1:26" x14ac:dyDescent="0.25">
      <c r="A422" t="s">
        <v>446</v>
      </c>
      <c r="B422">
        <v>52769.8125</v>
      </c>
      <c r="C422">
        <v>51006</v>
      </c>
      <c r="D422">
        <v>50141</v>
      </c>
      <c r="E422">
        <v>48675</v>
      </c>
      <c r="F422">
        <v>52727</v>
      </c>
      <c r="G422">
        <v>51622</v>
      </c>
      <c r="H422">
        <v>52465</v>
      </c>
      <c r="I422">
        <v>51640</v>
      </c>
      <c r="J422">
        <v>51519</v>
      </c>
      <c r="L422" s="1" t="str">
        <f t="shared" si="82"/>
        <v>18FEB2025:13:00:00</v>
      </c>
      <c r="M422">
        <v>14</v>
      </c>
      <c r="N422">
        <f t="shared" si="88"/>
        <v>-1763.8125</v>
      </c>
      <c r="O422">
        <f t="shared" si="83"/>
        <v>-1763.8125</v>
      </c>
      <c r="P422" t="str">
        <f t="shared" si="84"/>
        <v/>
      </c>
      <c r="Q422">
        <f t="shared" si="85"/>
        <v>1</v>
      </c>
      <c r="R422" t="str">
        <f t="shared" si="86"/>
        <v/>
      </c>
      <c r="S422">
        <f t="shared" si="89"/>
        <v>3.3424649746481476</v>
      </c>
      <c r="V422">
        <f t="shared" si="87"/>
        <v>14</v>
      </c>
      <c r="W422">
        <f t="shared" si="90"/>
        <v>-1763.8125</v>
      </c>
      <c r="X422" t="str">
        <f t="shared" si="91"/>
        <v/>
      </c>
      <c r="Y422">
        <f t="shared" si="92"/>
        <v>1</v>
      </c>
      <c r="Z422" t="str">
        <f t="shared" si="93"/>
        <v/>
      </c>
    </row>
    <row r="423" spans="1:26" x14ac:dyDescent="0.25">
      <c r="A423" t="s">
        <v>447</v>
      </c>
      <c r="B423">
        <v>54086.039062999997</v>
      </c>
      <c r="C423">
        <v>50913</v>
      </c>
      <c r="D423">
        <v>50369</v>
      </c>
      <c r="E423">
        <v>48657</v>
      </c>
      <c r="F423">
        <v>52636</v>
      </c>
      <c r="G423">
        <v>51857</v>
      </c>
      <c r="H423">
        <v>52646</v>
      </c>
      <c r="I423">
        <v>52106</v>
      </c>
      <c r="J423">
        <v>51688</v>
      </c>
      <c r="L423" s="1" t="str">
        <f t="shared" si="82"/>
        <v>18FEB2025:14:00:00</v>
      </c>
      <c r="M423">
        <v>15</v>
      </c>
      <c r="N423">
        <f t="shared" si="88"/>
        <v>-3173.0390629999965</v>
      </c>
      <c r="O423">
        <f t="shared" si="83"/>
        <v>-3173.0390629999965</v>
      </c>
      <c r="P423" t="str">
        <f t="shared" si="84"/>
        <v/>
      </c>
      <c r="Q423">
        <f t="shared" si="85"/>
        <v>1</v>
      </c>
      <c r="R423" t="str">
        <f t="shared" si="86"/>
        <v/>
      </c>
      <c r="S423">
        <f t="shared" si="89"/>
        <v>5.8666508362795931</v>
      </c>
      <c r="V423">
        <f t="shared" si="87"/>
        <v>15</v>
      </c>
      <c r="W423">
        <f t="shared" si="90"/>
        <v>-3173.0390629999965</v>
      </c>
      <c r="X423" t="str">
        <f t="shared" si="91"/>
        <v/>
      </c>
      <c r="Y423">
        <f t="shared" si="92"/>
        <v>1</v>
      </c>
      <c r="Z423" t="str">
        <f t="shared" si="93"/>
        <v/>
      </c>
    </row>
    <row r="424" spans="1:26" x14ac:dyDescent="0.25">
      <c r="A424" t="s">
        <v>448</v>
      </c>
      <c r="B424">
        <v>54716.355469000002</v>
      </c>
      <c r="C424">
        <v>50974</v>
      </c>
      <c r="D424">
        <v>50225</v>
      </c>
      <c r="E424">
        <v>48837</v>
      </c>
      <c r="F424">
        <v>52408</v>
      </c>
      <c r="G424">
        <v>51649</v>
      </c>
      <c r="H424">
        <v>52735</v>
      </c>
      <c r="I424">
        <v>52155</v>
      </c>
      <c r="J424">
        <v>51627</v>
      </c>
      <c r="L424" s="1" t="str">
        <f t="shared" si="82"/>
        <v>18FEB2025:15:00:00</v>
      </c>
      <c r="M424">
        <v>16</v>
      </c>
      <c r="N424">
        <f t="shared" si="88"/>
        <v>-3742.3554690000019</v>
      </c>
      <c r="O424">
        <f t="shared" si="83"/>
        <v>-3742.3554690000019</v>
      </c>
      <c r="P424" t="str">
        <f t="shared" si="84"/>
        <v/>
      </c>
      <c r="Q424">
        <f t="shared" si="85"/>
        <v>1</v>
      </c>
      <c r="R424" t="str">
        <f t="shared" si="86"/>
        <v/>
      </c>
      <c r="S424">
        <f t="shared" si="89"/>
        <v>6.8395554435643362</v>
      </c>
      <c r="V424">
        <f t="shared" si="87"/>
        <v>16</v>
      </c>
      <c r="W424">
        <f t="shared" si="90"/>
        <v>-3742.3554690000019</v>
      </c>
      <c r="X424" t="str">
        <f t="shared" si="91"/>
        <v/>
      </c>
      <c r="Y424">
        <f t="shared" si="92"/>
        <v>1</v>
      </c>
      <c r="Z424" t="str">
        <f t="shared" si="93"/>
        <v/>
      </c>
    </row>
    <row r="425" spans="1:26" x14ac:dyDescent="0.25">
      <c r="A425" t="s">
        <v>449</v>
      </c>
      <c r="B425">
        <v>54552.636719000002</v>
      </c>
      <c r="C425">
        <v>51629</v>
      </c>
      <c r="D425">
        <v>50513</v>
      </c>
      <c r="E425">
        <v>49087</v>
      </c>
      <c r="F425">
        <v>52519</v>
      </c>
      <c r="G425">
        <v>51756</v>
      </c>
      <c r="H425">
        <v>52946</v>
      </c>
      <c r="I425">
        <v>52355</v>
      </c>
      <c r="J425">
        <v>51767</v>
      </c>
      <c r="L425" s="1" t="str">
        <f t="shared" si="82"/>
        <v>18FEB2025:16:00:00</v>
      </c>
      <c r="M425">
        <v>17</v>
      </c>
      <c r="N425">
        <f t="shared" si="88"/>
        <v>-2923.6367190000019</v>
      </c>
      <c r="O425">
        <f t="shared" si="83"/>
        <v>-2923.6367190000019</v>
      </c>
      <c r="P425" t="str">
        <f t="shared" si="84"/>
        <v/>
      </c>
      <c r="Q425">
        <f t="shared" si="85"/>
        <v>1</v>
      </c>
      <c r="R425" t="str">
        <f t="shared" si="86"/>
        <v/>
      </c>
      <c r="S425">
        <f t="shared" si="89"/>
        <v>5.3592949760790125</v>
      </c>
      <c r="V425">
        <f t="shared" si="87"/>
        <v>17</v>
      </c>
      <c r="W425">
        <f t="shared" si="90"/>
        <v>-2923.6367190000019</v>
      </c>
      <c r="X425" t="str">
        <f t="shared" si="91"/>
        <v/>
      </c>
      <c r="Y425">
        <f t="shared" si="92"/>
        <v>1</v>
      </c>
      <c r="Z425" t="str">
        <f t="shared" si="93"/>
        <v/>
      </c>
    </row>
    <row r="426" spans="1:26" x14ac:dyDescent="0.25">
      <c r="A426" t="s">
        <v>450</v>
      </c>
      <c r="B426">
        <v>56681.9375</v>
      </c>
      <c r="C426">
        <v>52953</v>
      </c>
      <c r="D426">
        <v>51459</v>
      </c>
      <c r="E426">
        <v>50027</v>
      </c>
      <c r="F426">
        <v>53295</v>
      </c>
      <c r="G426">
        <v>52229</v>
      </c>
      <c r="H426">
        <v>53611</v>
      </c>
      <c r="I426">
        <v>52978</v>
      </c>
      <c r="J426">
        <v>52483</v>
      </c>
      <c r="L426" s="1" t="str">
        <f t="shared" si="82"/>
        <v>18FEB2025:17:00:00</v>
      </c>
      <c r="M426">
        <v>18</v>
      </c>
      <c r="N426">
        <f t="shared" si="88"/>
        <v>-3728.9375</v>
      </c>
      <c r="O426">
        <f t="shared" si="83"/>
        <v>-3728.9375</v>
      </c>
      <c r="P426" t="str">
        <f t="shared" si="84"/>
        <v/>
      </c>
      <c r="Q426">
        <f t="shared" si="85"/>
        <v>1</v>
      </c>
      <c r="R426" t="str">
        <f t="shared" si="86"/>
        <v/>
      </c>
      <c r="S426">
        <f t="shared" si="89"/>
        <v>6.5787050769039084</v>
      </c>
      <c r="V426">
        <f t="shared" si="87"/>
        <v>18</v>
      </c>
      <c r="W426">
        <f t="shared" si="90"/>
        <v>-3728.9375</v>
      </c>
      <c r="X426" t="str">
        <f t="shared" si="91"/>
        <v/>
      </c>
      <c r="Y426">
        <f t="shared" si="92"/>
        <v>1</v>
      </c>
      <c r="Z426" t="str">
        <f t="shared" si="93"/>
        <v/>
      </c>
    </row>
    <row r="427" spans="1:26" x14ac:dyDescent="0.25">
      <c r="A427" t="s">
        <v>451</v>
      </c>
      <c r="B427">
        <v>58810.761719000002</v>
      </c>
      <c r="C427">
        <v>54575</v>
      </c>
      <c r="D427">
        <v>52555</v>
      </c>
      <c r="E427">
        <v>51376</v>
      </c>
      <c r="F427">
        <v>54304</v>
      </c>
      <c r="G427">
        <v>52893</v>
      </c>
      <c r="H427">
        <v>54345</v>
      </c>
      <c r="I427">
        <v>53655</v>
      </c>
      <c r="J427">
        <v>53353</v>
      </c>
      <c r="L427" s="1" t="str">
        <f t="shared" si="82"/>
        <v>18FEB2025:18:00:00</v>
      </c>
      <c r="M427">
        <v>19</v>
      </c>
      <c r="N427">
        <f t="shared" si="88"/>
        <v>-4235.7617190000019</v>
      </c>
      <c r="O427">
        <f t="shared" si="83"/>
        <v>-4235.7617190000019</v>
      </c>
      <c r="P427" t="str">
        <f t="shared" si="84"/>
        <v/>
      </c>
      <c r="Q427">
        <f t="shared" si="85"/>
        <v>1</v>
      </c>
      <c r="R427" t="str">
        <f t="shared" si="86"/>
        <v/>
      </c>
      <c r="S427">
        <f t="shared" si="89"/>
        <v>7.2023581997434905</v>
      </c>
      <c r="V427">
        <f t="shared" si="87"/>
        <v>19</v>
      </c>
      <c r="W427">
        <f t="shared" si="90"/>
        <v>-4235.7617190000019</v>
      </c>
      <c r="X427" t="str">
        <f t="shared" si="91"/>
        <v/>
      </c>
      <c r="Y427">
        <f t="shared" si="92"/>
        <v>1</v>
      </c>
      <c r="Z427" t="str">
        <f t="shared" si="93"/>
        <v/>
      </c>
    </row>
    <row r="428" spans="1:26" x14ac:dyDescent="0.25">
      <c r="A428" t="s">
        <v>452</v>
      </c>
      <c r="B428">
        <v>61310.476562999997</v>
      </c>
      <c r="C428">
        <v>56513</v>
      </c>
      <c r="D428">
        <v>54716</v>
      </c>
      <c r="E428">
        <v>53746</v>
      </c>
      <c r="F428">
        <v>55693</v>
      </c>
      <c r="G428">
        <v>54162</v>
      </c>
      <c r="H428">
        <v>55503</v>
      </c>
      <c r="I428">
        <v>54636</v>
      </c>
      <c r="J428">
        <v>54832</v>
      </c>
      <c r="L428" s="1" t="str">
        <f t="shared" si="82"/>
        <v>18FEB2025:19:00:00</v>
      </c>
      <c r="M428">
        <v>20</v>
      </c>
      <c r="N428">
        <f t="shared" si="88"/>
        <v>-4797.4765629999965</v>
      </c>
      <c r="O428">
        <f t="shared" si="83"/>
        <v>-4797.4765629999965</v>
      </c>
      <c r="P428" t="str">
        <f t="shared" si="84"/>
        <v/>
      </c>
      <c r="Q428">
        <f t="shared" si="85"/>
        <v>1</v>
      </c>
      <c r="R428" t="str">
        <f t="shared" si="86"/>
        <v/>
      </c>
      <c r="S428">
        <f t="shared" si="89"/>
        <v>7.8248887171351811</v>
      </c>
      <c r="V428">
        <f t="shared" si="87"/>
        <v>20</v>
      </c>
      <c r="W428">
        <f t="shared" si="90"/>
        <v>-4797.4765629999965</v>
      </c>
      <c r="X428" t="str">
        <f t="shared" si="91"/>
        <v/>
      </c>
      <c r="Y428">
        <f t="shared" si="92"/>
        <v>1</v>
      </c>
      <c r="Z428" t="str">
        <f t="shared" si="93"/>
        <v/>
      </c>
    </row>
    <row r="429" spans="1:26" x14ac:dyDescent="0.25">
      <c r="A429" t="s">
        <v>453</v>
      </c>
      <c r="B429">
        <v>62705.742187999997</v>
      </c>
      <c r="C429">
        <v>57462</v>
      </c>
      <c r="D429">
        <v>56116</v>
      </c>
      <c r="E429">
        <v>55214</v>
      </c>
      <c r="F429">
        <v>56488</v>
      </c>
      <c r="G429">
        <v>54663</v>
      </c>
      <c r="H429">
        <v>55915</v>
      </c>
      <c r="I429">
        <v>55118</v>
      </c>
      <c r="J429">
        <v>55604</v>
      </c>
      <c r="L429" s="1" t="str">
        <f t="shared" si="82"/>
        <v>18FEB2025:20:00:00</v>
      </c>
      <c r="M429">
        <v>21</v>
      </c>
      <c r="N429">
        <f t="shared" si="88"/>
        <v>-5243.7421879999965</v>
      </c>
      <c r="O429">
        <f t="shared" si="83"/>
        <v>-5243.7421879999965</v>
      </c>
      <c r="P429" t="str">
        <f t="shared" si="84"/>
        <v/>
      </c>
      <c r="Q429">
        <f t="shared" si="85"/>
        <v>1</v>
      </c>
      <c r="R429" t="str">
        <f t="shared" si="86"/>
        <v/>
      </c>
      <c r="S429">
        <f t="shared" si="89"/>
        <v>8.362459329926395</v>
      </c>
      <c r="V429">
        <f t="shared" si="87"/>
        <v>21</v>
      </c>
      <c r="W429">
        <f t="shared" si="90"/>
        <v>-5243.7421879999965</v>
      </c>
      <c r="X429" t="str">
        <f t="shared" si="91"/>
        <v/>
      </c>
      <c r="Y429">
        <f t="shared" si="92"/>
        <v>1</v>
      </c>
      <c r="Z429" t="str">
        <f t="shared" si="93"/>
        <v/>
      </c>
    </row>
    <row r="430" spans="1:26" x14ac:dyDescent="0.25">
      <c r="A430" t="s">
        <v>454</v>
      </c>
      <c r="B430">
        <v>63486.3125</v>
      </c>
      <c r="C430">
        <v>57929</v>
      </c>
      <c r="D430">
        <v>56697</v>
      </c>
      <c r="E430">
        <v>55697</v>
      </c>
      <c r="F430">
        <v>56019</v>
      </c>
      <c r="G430">
        <v>54420</v>
      </c>
      <c r="H430">
        <v>55503</v>
      </c>
      <c r="I430">
        <v>54659</v>
      </c>
      <c r="J430">
        <v>55410</v>
      </c>
      <c r="L430" s="1" t="str">
        <f t="shared" si="82"/>
        <v>18FEB2025:21:00:00</v>
      </c>
      <c r="M430">
        <v>22</v>
      </c>
      <c r="N430">
        <f t="shared" si="88"/>
        <v>-5557.3125</v>
      </c>
      <c r="O430">
        <f t="shared" si="83"/>
        <v>-5557.3125</v>
      </c>
      <c r="P430" t="str">
        <f t="shared" si="84"/>
        <v/>
      </c>
      <c r="Q430">
        <f t="shared" si="85"/>
        <v>1</v>
      </c>
      <c r="R430" t="str">
        <f t="shared" si="86"/>
        <v/>
      </c>
      <c r="S430">
        <f t="shared" si="89"/>
        <v>8.7535600685580839</v>
      </c>
      <c r="V430">
        <f t="shared" si="87"/>
        <v>22</v>
      </c>
      <c r="W430">
        <f t="shared" si="90"/>
        <v>-5557.3125</v>
      </c>
      <c r="X430" t="str">
        <f t="shared" si="91"/>
        <v/>
      </c>
      <c r="Y430">
        <f t="shared" si="92"/>
        <v>1</v>
      </c>
      <c r="Z430" t="str">
        <f t="shared" si="93"/>
        <v/>
      </c>
    </row>
    <row r="431" spans="1:26" x14ac:dyDescent="0.25">
      <c r="A431" t="s">
        <v>455</v>
      </c>
      <c r="B431">
        <v>63400.425780999998</v>
      </c>
      <c r="C431">
        <v>57481</v>
      </c>
      <c r="D431">
        <v>56226</v>
      </c>
      <c r="E431">
        <v>55366</v>
      </c>
      <c r="F431">
        <v>54993</v>
      </c>
      <c r="G431">
        <v>54024</v>
      </c>
      <c r="H431">
        <v>54574</v>
      </c>
      <c r="I431">
        <v>53824</v>
      </c>
      <c r="J431">
        <v>54758</v>
      </c>
      <c r="L431" s="1" t="str">
        <f t="shared" si="82"/>
        <v>18FEB2025:22:00:00</v>
      </c>
      <c r="M431">
        <v>23</v>
      </c>
      <c r="N431">
        <f t="shared" si="88"/>
        <v>-5919.4257809999981</v>
      </c>
      <c r="O431">
        <f t="shared" si="83"/>
        <v>-5919.4257809999981</v>
      </c>
      <c r="P431" t="str">
        <f t="shared" si="84"/>
        <v/>
      </c>
      <c r="Q431">
        <f t="shared" si="85"/>
        <v>1</v>
      </c>
      <c r="R431" t="str">
        <f t="shared" si="86"/>
        <v/>
      </c>
      <c r="S431">
        <f t="shared" si="89"/>
        <v>9.3365710215371251</v>
      </c>
      <c r="V431">
        <f t="shared" si="87"/>
        <v>23</v>
      </c>
      <c r="W431">
        <f t="shared" si="90"/>
        <v>-5919.4257809999981</v>
      </c>
      <c r="X431" t="str">
        <f t="shared" si="91"/>
        <v/>
      </c>
      <c r="Y431">
        <f t="shared" si="92"/>
        <v>1</v>
      </c>
      <c r="Z431" t="str">
        <f t="shared" si="93"/>
        <v/>
      </c>
    </row>
    <row r="432" spans="1:26" x14ac:dyDescent="0.25">
      <c r="A432" t="s">
        <v>456</v>
      </c>
      <c r="B432">
        <v>62594.722655999998</v>
      </c>
      <c r="C432">
        <v>56036</v>
      </c>
      <c r="D432">
        <v>55059</v>
      </c>
      <c r="E432">
        <v>54589</v>
      </c>
      <c r="F432">
        <v>53712</v>
      </c>
      <c r="G432">
        <v>53840</v>
      </c>
      <c r="H432">
        <v>53347</v>
      </c>
      <c r="I432">
        <v>52918</v>
      </c>
      <c r="J432">
        <v>53875</v>
      </c>
      <c r="L432" s="1" t="str">
        <f t="shared" si="82"/>
        <v>18FEB2025:23:00:00</v>
      </c>
      <c r="M432">
        <v>24</v>
      </c>
      <c r="N432">
        <f t="shared" si="88"/>
        <v>-6558.7226559999981</v>
      </c>
      <c r="O432">
        <f t="shared" si="83"/>
        <v>-6558.7226559999981</v>
      </c>
      <c r="P432" t="str">
        <f t="shared" si="84"/>
        <v/>
      </c>
      <c r="Q432">
        <f t="shared" si="85"/>
        <v>1</v>
      </c>
      <c r="R432" t="str">
        <f t="shared" si="86"/>
        <v/>
      </c>
      <c r="S432">
        <f t="shared" si="89"/>
        <v>10.478076070477346</v>
      </c>
      <c r="V432">
        <f t="shared" si="87"/>
        <v>24</v>
      </c>
      <c r="W432">
        <f t="shared" si="90"/>
        <v>-6558.7226559999981</v>
      </c>
      <c r="X432" t="str">
        <f t="shared" si="91"/>
        <v/>
      </c>
      <c r="Y432">
        <f t="shared" si="92"/>
        <v>1</v>
      </c>
      <c r="Z432" t="str">
        <f t="shared" si="93"/>
        <v/>
      </c>
    </row>
    <row r="433" spans="1:26" x14ac:dyDescent="0.25">
      <c r="A433" t="s">
        <v>457</v>
      </c>
      <c r="B433">
        <v>62145.601562999997</v>
      </c>
      <c r="C433">
        <v>54786</v>
      </c>
      <c r="D433">
        <v>53766</v>
      </c>
      <c r="E433">
        <v>53442</v>
      </c>
      <c r="F433">
        <v>52609</v>
      </c>
      <c r="G433">
        <v>53721</v>
      </c>
      <c r="H433">
        <v>52318</v>
      </c>
      <c r="I433">
        <v>52083</v>
      </c>
      <c r="J433">
        <v>52943</v>
      </c>
      <c r="L433" s="1" t="str">
        <f t="shared" si="82"/>
        <v>19FEB2025:00:00:00</v>
      </c>
      <c r="M433">
        <v>1</v>
      </c>
      <c r="N433">
        <f t="shared" si="88"/>
        <v>-7359.6015629999965</v>
      </c>
      <c r="O433">
        <f t="shared" si="83"/>
        <v>-7359.6015629999965</v>
      </c>
      <c r="P433" t="str">
        <f t="shared" si="84"/>
        <v/>
      </c>
      <c r="Q433">
        <f t="shared" si="85"/>
        <v>1</v>
      </c>
      <c r="R433" t="str">
        <f t="shared" si="86"/>
        <v/>
      </c>
      <c r="S433">
        <f t="shared" si="89"/>
        <v>11.842513996005353</v>
      </c>
      <c r="V433">
        <f t="shared" si="87"/>
        <v>1</v>
      </c>
      <c r="W433">
        <f t="shared" si="90"/>
        <v>-7359.6015629999965</v>
      </c>
      <c r="X433" t="str">
        <f t="shared" si="91"/>
        <v/>
      </c>
      <c r="Y433">
        <f t="shared" si="92"/>
        <v>1</v>
      </c>
      <c r="Z433" t="str">
        <f t="shared" si="93"/>
        <v/>
      </c>
    </row>
    <row r="434" spans="1:26" x14ac:dyDescent="0.25">
      <c r="A434" t="s">
        <v>458</v>
      </c>
      <c r="B434">
        <v>61990.171875</v>
      </c>
      <c r="C434">
        <v>58609</v>
      </c>
      <c r="D434">
        <v>55460</v>
      </c>
      <c r="E434">
        <v>55872</v>
      </c>
      <c r="F434">
        <v>56108</v>
      </c>
      <c r="G434">
        <v>57029</v>
      </c>
      <c r="H434">
        <v>58609</v>
      </c>
      <c r="I434">
        <v>53405</v>
      </c>
      <c r="J434">
        <v>55629</v>
      </c>
      <c r="L434" s="1" t="str">
        <f t="shared" si="82"/>
        <v>19FEB2025:01:00:00</v>
      </c>
      <c r="M434">
        <v>2</v>
      </c>
      <c r="N434">
        <f t="shared" si="88"/>
        <v>-3381.171875</v>
      </c>
      <c r="O434">
        <f t="shared" si="83"/>
        <v>-3381.171875</v>
      </c>
      <c r="P434" t="str">
        <f t="shared" si="84"/>
        <v/>
      </c>
      <c r="Q434">
        <f t="shared" si="85"/>
        <v>1</v>
      </c>
      <c r="R434" t="str">
        <f t="shared" si="86"/>
        <v/>
      </c>
      <c r="S434">
        <f t="shared" si="89"/>
        <v>5.4543676404349384</v>
      </c>
      <c r="V434">
        <f t="shared" si="87"/>
        <v>2</v>
      </c>
      <c r="W434">
        <f t="shared" si="90"/>
        <v>-3381.171875</v>
      </c>
      <c r="X434" t="str">
        <f t="shared" si="91"/>
        <v/>
      </c>
      <c r="Y434">
        <f t="shared" si="92"/>
        <v>1</v>
      </c>
      <c r="Z434" t="str">
        <f t="shared" si="93"/>
        <v/>
      </c>
    </row>
    <row r="435" spans="1:26" x14ac:dyDescent="0.25">
      <c r="A435" t="s">
        <v>459</v>
      </c>
      <c r="B435">
        <v>62614.253905999998</v>
      </c>
      <c r="C435">
        <v>59081</v>
      </c>
      <c r="D435">
        <v>55426</v>
      </c>
      <c r="E435">
        <v>55974</v>
      </c>
      <c r="F435">
        <v>56091</v>
      </c>
      <c r="G435">
        <v>57840</v>
      </c>
      <c r="H435">
        <v>59081</v>
      </c>
      <c r="I435">
        <v>53556</v>
      </c>
      <c r="J435">
        <v>55940</v>
      </c>
      <c r="L435" s="1" t="str">
        <f t="shared" si="82"/>
        <v>19FEB2025:02:00:00</v>
      </c>
      <c r="M435">
        <v>3</v>
      </c>
      <c r="N435">
        <f t="shared" si="88"/>
        <v>-3533.2539059999981</v>
      </c>
      <c r="O435">
        <f t="shared" si="83"/>
        <v>-3533.2539059999981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5.6428906927555431</v>
      </c>
      <c r="V435">
        <f t="shared" si="87"/>
        <v>3</v>
      </c>
      <c r="W435">
        <f t="shared" si="90"/>
        <v>-3533.2539059999981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25">
      <c r="A436" t="s">
        <v>460</v>
      </c>
      <c r="B436">
        <v>63553</v>
      </c>
      <c r="C436">
        <v>59971</v>
      </c>
      <c r="D436">
        <v>55645</v>
      </c>
      <c r="E436">
        <v>56078</v>
      </c>
      <c r="F436">
        <v>56867</v>
      </c>
      <c r="G436">
        <v>58972</v>
      </c>
      <c r="H436">
        <v>59971</v>
      </c>
      <c r="I436">
        <v>54329</v>
      </c>
      <c r="J436">
        <v>56674</v>
      </c>
      <c r="L436" s="1" t="str">
        <f t="shared" si="82"/>
        <v>19FEB2025:03:00:00</v>
      </c>
      <c r="M436">
        <v>4</v>
      </c>
      <c r="N436">
        <f t="shared" si="88"/>
        <v>-3582</v>
      </c>
      <c r="O436">
        <f t="shared" si="83"/>
        <v>-3582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5.6362406180668101</v>
      </c>
      <c r="V436">
        <f t="shared" si="87"/>
        <v>4</v>
      </c>
      <c r="W436">
        <f t="shared" si="90"/>
        <v>-3582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25">
      <c r="A437" t="s">
        <v>461</v>
      </c>
      <c r="B437">
        <v>63779.957030999998</v>
      </c>
      <c r="C437">
        <v>60919</v>
      </c>
      <c r="D437">
        <v>56599</v>
      </c>
      <c r="E437">
        <v>56977</v>
      </c>
      <c r="F437">
        <v>57649</v>
      </c>
      <c r="G437">
        <v>59610</v>
      </c>
      <c r="H437">
        <v>60919</v>
      </c>
      <c r="I437">
        <v>55051</v>
      </c>
      <c r="J437">
        <v>57492</v>
      </c>
      <c r="L437" s="1" t="str">
        <f t="shared" si="82"/>
        <v>19FEB2025:04:00:00</v>
      </c>
      <c r="M437">
        <v>5</v>
      </c>
      <c r="N437">
        <f t="shared" si="88"/>
        <v>-2860.9570309999981</v>
      </c>
      <c r="O437">
        <f t="shared" si="83"/>
        <v>-2860.9570309999981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4.4856678558272485</v>
      </c>
      <c r="V437">
        <f t="shared" si="87"/>
        <v>5</v>
      </c>
      <c r="W437">
        <f t="shared" si="90"/>
        <v>-2860.9570309999981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25">
      <c r="A438" t="s">
        <v>462</v>
      </c>
      <c r="B438">
        <v>65222.011719000002</v>
      </c>
      <c r="C438">
        <v>62517</v>
      </c>
      <c r="D438">
        <v>58209</v>
      </c>
      <c r="E438">
        <v>58454</v>
      </c>
      <c r="F438">
        <v>59547</v>
      </c>
      <c r="G438">
        <v>60769</v>
      </c>
      <c r="H438">
        <v>62517</v>
      </c>
      <c r="I438">
        <v>56851</v>
      </c>
      <c r="J438">
        <v>59131</v>
      </c>
      <c r="L438" s="1" t="str">
        <f t="shared" si="82"/>
        <v>19FEB2025:05:00:00</v>
      </c>
      <c r="M438">
        <v>6</v>
      </c>
      <c r="N438">
        <f t="shared" si="88"/>
        <v>-2705.0117190000019</v>
      </c>
      <c r="O438">
        <f t="shared" si="83"/>
        <v>-2705.0117190000019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4.1473908082660351</v>
      </c>
      <c r="V438">
        <f t="shared" si="87"/>
        <v>6</v>
      </c>
      <c r="W438">
        <f t="shared" si="90"/>
        <v>-2705.0117190000019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25">
      <c r="A439" t="s">
        <v>463</v>
      </c>
      <c r="B439">
        <v>67696.226563000004</v>
      </c>
      <c r="C439">
        <v>65445</v>
      </c>
      <c r="D439">
        <v>61756</v>
      </c>
      <c r="E439">
        <v>61621</v>
      </c>
      <c r="F439">
        <v>63124</v>
      </c>
      <c r="G439">
        <v>63223</v>
      </c>
      <c r="H439">
        <v>65445</v>
      </c>
      <c r="I439">
        <v>60406</v>
      </c>
      <c r="J439">
        <v>62330</v>
      </c>
      <c r="L439" s="1" t="str">
        <f t="shared" si="82"/>
        <v>19FEB2025:06:00:00</v>
      </c>
      <c r="M439">
        <v>7</v>
      </c>
      <c r="N439">
        <f t="shared" si="88"/>
        <v>-2251.2265630000038</v>
      </c>
      <c r="O439">
        <f t="shared" si="83"/>
        <v>-2251.2265630000038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3.3254830842084666</v>
      </c>
      <c r="V439">
        <f t="shared" si="87"/>
        <v>7</v>
      </c>
      <c r="W439">
        <f t="shared" si="90"/>
        <v>-2251.2265630000038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25">
      <c r="A440" t="s">
        <v>464</v>
      </c>
      <c r="B440">
        <v>71793.328125</v>
      </c>
      <c r="C440">
        <v>69017</v>
      </c>
      <c r="D440">
        <v>66758</v>
      </c>
      <c r="E440">
        <v>66476</v>
      </c>
      <c r="F440">
        <v>68546</v>
      </c>
      <c r="G440">
        <v>66519</v>
      </c>
      <c r="H440">
        <v>69017</v>
      </c>
      <c r="I440">
        <v>65500</v>
      </c>
      <c r="J440">
        <v>66799</v>
      </c>
      <c r="L440" s="1" t="str">
        <f t="shared" si="82"/>
        <v>19FEB2025:07:00:00</v>
      </c>
      <c r="M440">
        <v>8</v>
      </c>
      <c r="N440">
        <f t="shared" si="88"/>
        <v>-2776.328125</v>
      </c>
      <c r="O440">
        <f t="shared" si="83"/>
        <v>-2776.328125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3.8671116070369527</v>
      </c>
      <c r="V440">
        <f t="shared" si="87"/>
        <v>8</v>
      </c>
      <c r="W440">
        <f t="shared" si="90"/>
        <v>-2776.328125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25">
      <c r="A441" t="s">
        <v>465</v>
      </c>
      <c r="B441">
        <v>74290.703125</v>
      </c>
      <c r="C441">
        <v>71445</v>
      </c>
      <c r="D441">
        <v>69527</v>
      </c>
      <c r="E441">
        <v>69174</v>
      </c>
      <c r="F441">
        <v>71445</v>
      </c>
      <c r="G441">
        <v>68083</v>
      </c>
      <c r="H441">
        <v>70780</v>
      </c>
      <c r="I441">
        <v>68168</v>
      </c>
      <c r="J441">
        <v>69210</v>
      </c>
      <c r="L441" s="1" t="str">
        <f t="shared" si="82"/>
        <v>19FEB2025:08:00:00</v>
      </c>
      <c r="M441">
        <v>9</v>
      </c>
      <c r="N441">
        <f t="shared" si="88"/>
        <v>-2845.703125</v>
      </c>
      <c r="O441">
        <f t="shared" si="83"/>
        <v>-2845.703125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3.8304969603153154</v>
      </c>
      <c r="V441">
        <f t="shared" si="87"/>
        <v>9</v>
      </c>
      <c r="W441">
        <f t="shared" si="90"/>
        <v>-2845.703125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25">
      <c r="A442" t="s">
        <v>466</v>
      </c>
      <c r="B442">
        <v>75374.515625</v>
      </c>
      <c r="C442">
        <v>71986</v>
      </c>
      <c r="D442">
        <v>69908</v>
      </c>
      <c r="E442">
        <v>70137</v>
      </c>
      <c r="F442">
        <v>71986</v>
      </c>
      <c r="G442">
        <v>68549</v>
      </c>
      <c r="H442">
        <v>70995</v>
      </c>
      <c r="I442">
        <v>68487</v>
      </c>
      <c r="J442">
        <v>69715</v>
      </c>
      <c r="L442" s="1" t="str">
        <f t="shared" si="82"/>
        <v>19FEB2025:09:00:00</v>
      </c>
      <c r="M442">
        <v>10</v>
      </c>
      <c r="N442">
        <f t="shared" si="88"/>
        <v>-3388.515625</v>
      </c>
      <c r="O442">
        <f t="shared" si="83"/>
        <v>-3388.515625</v>
      </c>
      <c r="P442" t="str">
        <f t="shared" si="84"/>
        <v/>
      </c>
      <c r="Q442">
        <f t="shared" si="85"/>
        <v>1</v>
      </c>
      <c r="R442" t="str">
        <f t="shared" si="86"/>
        <v/>
      </c>
      <c r="S442">
        <f t="shared" si="89"/>
        <v>4.4955720071998808</v>
      </c>
      <c r="V442">
        <f t="shared" si="87"/>
        <v>10</v>
      </c>
      <c r="W442">
        <f t="shared" si="90"/>
        <v>-3388.515625</v>
      </c>
      <c r="X442" t="str">
        <f t="shared" si="91"/>
        <v/>
      </c>
      <c r="Y442">
        <f t="shared" si="92"/>
        <v>1</v>
      </c>
      <c r="Z442" t="str">
        <f t="shared" si="93"/>
        <v/>
      </c>
    </row>
    <row r="443" spans="1:26" x14ac:dyDescent="0.25">
      <c r="A443" t="s">
        <v>467</v>
      </c>
      <c r="B443">
        <v>76581.226563000004</v>
      </c>
      <c r="C443">
        <v>71399</v>
      </c>
      <c r="D443">
        <v>70472</v>
      </c>
      <c r="E443">
        <v>70385</v>
      </c>
      <c r="F443">
        <v>71399</v>
      </c>
      <c r="G443">
        <v>68011</v>
      </c>
      <c r="H443">
        <v>70175</v>
      </c>
      <c r="I443">
        <v>67497</v>
      </c>
      <c r="J443">
        <v>69221</v>
      </c>
      <c r="L443" s="1" t="str">
        <f t="shared" si="82"/>
        <v>19FEB2025:10:00:00</v>
      </c>
      <c r="M443">
        <v>11</v>
      </c>
      <c r="N443">
        <f t="shared" si="88"/>
        <v>-5182.2265630000038</v>
      </c>
      <c r="O443">
        <f t="shared" si="83"/>
        <v>-5182.2265630000038</v>
      </c>
      <c r="P443" t="str">
        <f t="shared" si="84"/>
        <v/>
      </c>
      <c r="Q443">
        <f t="shared" si="85"/>
        <v>1</v>
      </c>
      <c r="R443" t="str">
        <f t="shared" si="86"/>
        <v/>
      </c>
      <c r="S443">
        <f t="shared" si="89"/>
        <v>6.7669673046263039</v>
      </c>
      <c r="V443">
        <f t="shared" si="87"/>
        <v>11</v>
      </c>
      <c r="W443">
        <f t="shared" si="90"/>
        <v>-5182.2265630000038</v>
      </c>
      <c r="X443" t="str">
        <f t="shared" si="91"/>
        <v/>
      </c>
      <c r="Y443">
        <f t="shared" si="92"/>
        <v>1</v>
      </c>
      <c r="Z443" t="str">
        <f t="shared" si="93"/>
        <v/>
      </c>
    </row>
    <row r="444" spans="1:26" x14ac:dyDescent="0.25">
      <c r="A444" t="s">
        <v>468</v>
      </c>
      <c r="B444">
        <v>78084.296875</v>
      </c>
      <c r="C444">
        <v>69873</v>
      </c>
      <c r="D444">
        <v>70507</v>
      </c>
      <c r="E444">
        <v>70511</v>
      </c>
      <c r="F444">
        <v>69873</v>
      </c>
      <c r="G444">
        <v>67342</v>
      </c>
      <c r="H444">
        <v>69159</v>
      </c>
      <c r="I444">
        <v>65735</v>
      </c>
      <c r="J444">
        <v>68207</v>
      </c>
      <c r="L444" s="1" t="str">
        <f t="shared" si="82"/>
        <v>19FEB2025:11:00:00</v>
      </c>
      <c r="M444">
        <v>12</v>
      </c>
      <c r="N444">
        <f t="shared" si="88"/>
        <v>-8211.296875</v>
      </c>
      <c r="O444">
        <f t="shared" si="83"/>
        <v>-8211.296875</v>
      </c>
      <c r="P444" t="str">
        <f t="shared" si="84"/>
        <v/>
      </c>
      <c r="Q444">
        <f t="shared" si="85"/>
        <v>1</v>
      </c>
      <c r="R444" t="str">
        <f t="shared" si="86"/>
        <v/>
      </c>
      <c r="S444">
        <f t="shared" si="89"/>
        <v>10.515938804116946</v>
      </c>
      <c r="V444">
        <f t="shared" si="87"/>
        <v>12</v>
      </c>
      <c r="W444">
        <f t="shared" si="90"/>
        <v>-8211.296875</v>
      </c>
      <c r="X444" t="str">
        <f t="shared" si="91"/>
        <v/>
      </c>
      <c r="Y444">
        <f t="shared" si="92"/>
        <v>1</v>
      </c>
      <c r="Z444" t="str">
        <f t="shared" si="93"/>
        <v/>
      </c>
    </row>
    <row r="445" spans="1:26" x14ac:dyDescent="0.25">
      <c r="A445" t="s">
        <v>469</v>
      </c>
      <c r="B445">
        <v>78724.695313000004</v>
      </c>
      <c r="C445">
        <v>67909</v>
      </c>
      <c r="D445">
        <v>70339</v>
      </c>
      <c r="E445">
        <v>69760</v>
      </c>
      <c r="F445">
        <v>67977</v>
      </c>
      <c r="G445">
        <v>66361</v>
      </c>
      <c r="H445">
        <v>67909</v>
      </c>
      <c r="I445">
        <v>63786</v>
      </c>
      <c r="J445">
        <v>66830</v>
      </c>
      <c r="L445" s="1" t="str">
        <f t="shared" si="82"/>
        <v>19FEB2025:12:00:00</v>
      </c>
      <c r="M445">
        <v>13</v>
      </c>
      <c r="N445">
        <f t="shared" si="88"/>
        <v>-10815.695313000004</v>
      </c>
      <c r="O445">
        <f t="shared" si="83"/>
        <v>-10815.695313000004</v>
      </c>
      <c r="P445" t="str">
        <f t="shared" si="84"/>
        <v/>
      </c>
      <c r="Q445">
        <f t="shared" si="85"/>
        <v>1</v>
      </c>
      <c r="R445" t="str">
        <f t="shared" si="86"/>
        <v/>
      </c>
      <c r="S445">
        <f t="shared" si="89"/>
        <v>13.738630895931813</v>
      </c>
      <c r="V445">
        <f t="shared" si="87"/>
        <v>13</v>
      </c>
      <c r="W445">
        <f t="shared" si="90"/>
        <v>-10815.695313000004</v>
      </c>
      <c r="X445" t="str">
        <f t="shared" si="91"/>
        <v/>
      </c>
      <c r="Y445">
        <f t="shared" si="92"/>
        <v>1</v>
      </c>
      <c r="Z445" t="str">
        <f t="shared" si="93"/>
        <v/>
      </c>
    </row>
    <row r="446" spans="1:26" x14ac:dyDescent="0.25">
      <c r="A446" t="s">
        <v>470</v>
      </c>
      <c r="B446">
        <v>77867.867188000004</v>
      </c>
      <c r="C446">
        <v>66820</v>
      </c>
      <c r="D446">
        <v>69666</v>
      </c>
      <c r="E446">
        <v>69486</v>
      </c>
      <c r="F446">
        <v>65855</v>
      </c>
      <c r="G446">
        <v>65646</v>
      </c>
      <c r="H446">
        <v>66820</v>
      </c>
      <c r="I446">
        <v>61907</v>
      </c>
      <c r="J446">
        <v>65614</v>
      </c>
      <c r="L446" s="1" t="str">
        <f t="shared" si="82"/>
        <v>19FEB2025:13:00:00</v>
      </c>
      <c r="M446">
        <v>14</v>
      </c>
      <c r="N446">
        <f t="shared" si="88"/>
        <v>-11047.867188000004</v>
      </c>
      <c r="O446">
        <f t="shared" si="83"/>
        <v>-11047.867188000004</v>
      </c>
      <c r="P446" t="str">
        <f t="shared" si="84"/>
        <v/>
      </c>
      <c r="Q446">
        <f t="shared" si="85"/>
        <v>1</v>
      </c>
      <c r="R446" t="str">
        <f t="shared" si="86"/>
        <v/>
      </c>
      <c r="S446">
        <f t="shared" si="89"/>
        <v>14.1879668558619</v>
      </c>
      <c r="V446">
        <f t="shared" si="87"/>
        <v>14</v>
      </c>
      <c r="W446">
        <f t="shared" si="90"/>
        <v>-11047.867188000004</v>
      </c>
      <c r="X446" t="str">
        <f t="shared" si="91"/>
        <v/>
      </c>
      <c r="Y446">
        <f t="shared" si="92"/>
        <v>1</v>
      </c>
      <c r="Z446" t="str">
        <f t="shared" si="93"/>
        <v/>
      </c>
    </row>
    <row r="447" spans="1:26" x14ac:dyDescent="0.25">
      <c r="A447" t="s">
        <v>471</v>
      </c>
      <c r="B447">
        <v>76823.515625</v>
      </c>
      <c r="C447">
        <v>65914</v>
      </c>
      <c r="D447">
        <v>68734</v>
      </c>
      <c r="E447">
        <v>68847</v>
      </c>
      <c r="F447">
        <v>63848</v>
      </c>
      <c r="G447">
        <v>64997</v>
      </c>
      <c r="H447">
        <v>65914</v>
      </c>
      <c r="I447">
        <v>60177</v>
      </c>
      <c r="J447">
        <v>64448</v>
      </c>
      <c r="L447" s="1" t="str">
        <f t="shared" si="82"/>
        <v>19FEB2025:14:00:00</v>
      </c>
      <c r="M447">
        <v>15</v>
      </c>
      <c r="N447">
        <f t="shared" si="88"/>
        <v>-10909.515625</v>
      </c>
      <c r="O447">
        <f t="shared" si="83"/>
        <v>-10909.515625</v>
      </c>
      <c r="P447" t="str">
        <f t="shared" si="84"/>
        <v/>
      </c>
      <c r="Q447">
        <f t="shared" si="85"/>
        <v>1</v>
      </c>
      <c r="R447" t="str">
        <f t="shared" si="86"/>
        <v/>
      </c>
      <c r="S447">
        <f t="shared" si="89"/>
        <v>14.200750299234954</v>
      </c>
      <c r="V447">
        <f t="shared" si="87"/>
        <v>15</v>
      </c>
      <c r="W447">
        <f t="shared" si="90"/>
        <v>-10909.515625</v>
      </c>
      <c r="X447" t="str">
        <f t="shared" si="91"/>
        <v/>
      </c>
      <c r="Y447">
        <f t="shared" si="92"/>
        <v>1</v>
      </c>
      <c r="Z447" t="str">
        <f t="shared" si="93"/>
        <v/>
      </c>
    </row>
    <row r="448" spans="1:26" x14ac:dyDescent="0.25">
      <c r="A448" t="s">
        <v>472</v>
      </c>
      <c r="B448">
        <v>76065.289063000004</v>
      </c>
      <c r="C448">
        <v>65176</v>
      </c>
      <c r="D448">
        <v>67243</v>
      </c>
      <c r="E448">
        <v>67963</v>
      </c>
      <c r="F448">
        <v>61775</v>
      </c>
      <c r="G448">
        <v>64313</v>
      </c>
      <c r="H448">
        <v>65176</v>
      </c>
      <c r="I448">
        <v>58390</v>
      </c>
      <c r="J448">
        <v>63238</v>
      </c>
      <c r="L448" s="1" t="str">
        <f t="shared" si="82"/>
        <v>19FEB2025:15:00:00</v>
      </c>
      <c r="M448">
        <v>16</v>
      </c>
      <c r="N448">
        <f t="shared" si="88"/>
        <v>-10889.289063000004</v>
      </c>
      <c r="O448">
        <f t="shared" si="83"/>
        <v>-10889.289063000004</v>
      </c>
      <c r="P448" t="str">
        <f t="shared" si="84"/>
        <v/>
      </c>
      <c r="Q448">
        <f t="shared" si="85"/>
        <v>1</v>
      </c>
      <c r="R448" t="str">
        <f t="shared" si="86"/>
        <v/>
      </c>
      <c r="S448">
        <f t="shared" si="89"/>
        <v>14.315713773178596</v>
      </c>
      <c r="V448">
        <f t="shared" si="87"/>
        <v>16</v>
      </c>
      <c r="W448">
        <f t="shared" si="90"/>
        <v>-10889.289063000004</v>
      </c>
      <c r="X448" t="str">
        <f t="shared" si="91"/>
        <v/>
      </c>
      <c r="Y448">
        <f t="shared" si="92"/>
        <v>1</v>
      </c>
      <c r="Z448" t="str">
        <f t="shared" si="93"/>
        <v/>
      </c>
    </row>
    <row r="449" spans="1:26" x14ac:dyDescent="0.25">
      <c r="A449" t="s">
        <v>473</v>
      </c>
      <c r="B449">
        <v>74642.507813000004</v>
      </c>
      <c r="C449">
        <v>65104</v>
      </c>
      <c r="D449">
        <v>66132</v>
      </c>
      <c r="E449">
        <v>66385</v>
      </c>
      <c r="F449">
        <v>60894</v>
      </c>
      <c r="G449">
        <v>64381</v>
      </c>
      <c r="H449">
        <v>65104</v>
      </c>
      <c r="I449">
        <v>57276</v>
      </c>
      <c r="J449">
        <v>62485</v>
      </c>
      <c r="L449" s="1" t="str">
        <f t="shared" si="82"/>
        <v>19FEB2025:16:00:00</v>
      </c>
      <c r="M449">
        <v>17</v>
      </c>
      <c r="N449">
        <f t="shared" si="88"/>
        <v>-9538.5078130000038</v>
      </c>
      <c r="O449">
        <f t="shared" si="83"/>
        <v>-9538.5078130000038</v>
      </c>
      <c r="P449" t="str">
        <f t="shared" si="84"/>
        <v/>
      </c>
      <c r="Q449">
        <f t="shared" si="85"/>
        <v>1</v>
      </c>
      <c r="R449" t="str">
        <f t="shared" si="86"/>
        <v/>
      </c>
      <c r="S449">
        <f t="shared" si="89"/>
        <v>12.778921947393016</v>
      </c>
      <c r="V449">
        <f t="shared" si="87"/>
        <v>17</v>
      </c>
      <c r="W449">
        <f t="shared" si="90"/>
        <v>-9538.5078130000038</v>
      </c>
      <c r="X449" t="str">
        <f t="shared" si="91"/>
        <v/>
      </c>
      <c r="Y449">
        <f t="shared" si="92"/>
        <v>1</v>
      </c>
      <c r="Z449" t="str">
        <f t="shared" si="93"/>
        <v/>
      </c>
    </row>
    <row r="450" spans="1:26" x14ac:dyDescent="0.25">
      <c r="A450" t="s">
        <v>474</v>
      </c>
      <c r="B450">
        <v>74020.65625</v>
      </c>
      <c r="C450">
        <v>65935</v>
      </c>
      <c r="D450">
        <v>66396</v>
      </c>
      <c r="E450">
        <v>66574</v>
      </c>
      <c r="F450">
        <v>61790</v>
      </c>
      <c r="G450">
        <v>65280</v>
      </c>
      <c r="H450">
        <v>65935</v>
      </c>
      <c r="I450">
        <v>57984</v>
      </c>
      <c r="J450">
        <v>63177</v>
      </c>
      <c r="L450" s="1" t="str">
        <f t="shared" si="82"/>
        <v>19FEB2025:17:00:00</v>
      </c>
      <c r="M450">
        <v>18</v>
      </c>
      <c r="N450">
        <f t="shared" si="88"/>
        <v>-8085.65625</v>
      </c>
      <c r="O450">
        <f t="shared" si="83"/>
        <v>-8085.65625</v>
      </c>
      <c r="P450" t="str">
        <f t="shared" si="84"/>
        <v/>
      </c>
      <c r="Q450">
        <f t="shared" si="85"/>
        <v>1</v>
      </c>
      <c r="R450" t="str">
        <f t="shared" si="86"/>
        <v/>
      </c>
      <c r="S450">
        <f t="shared" si="89"/>
        <v>10.923513326727633</v>
      </c>
      <c r="V450">
        <f t="shared" si="87"/>
        <v>18</v>
      </c>
      <c r="W450">
        <f t="shared" si="90"/>
        <v>-8085.65625</v>
      </c>
      <c r="X450" t="str">
        <f t="shared" si="91"/>
        <v/>
      </c>
      <c r="Y450">
        <f t="shared" si="92"/>
        <v>1</v>
      </c>
      <c r="Z450" t="str">
        <f t="shared" si="93"/>
        <v/>
      </c>
    </row>
    <row r="451" spans="1:26" x14ac:dyDescent="0.25">
      <c r="A451" t="s">
        <v>475</v>
      </c>
      <c r="B451">
        <v>74579</v>
      </c>
      <c r="C451">
        <v>67661</v>
      </c>
      <c r="D451">
        <v>67566</v>
      </c>
      <c r="E451">
        <v>67790</v>
      </c>
      <c r="F451">
        <v>64064</v>
      </c>
      <c r="G451">
        <v>66336</v>
      </c>
      <c r="H451">
        <v>67661</v>
      </c>
      <c r="I451">
        <v>60163</v>
      </c>
      <c r="J451">
        <v>64976</v>
      </c>
      <c r="L451" s="1" t="str">
        <f t="shared" ref="L451:L514" si="94">A451</f>
        <v>19FEB2025:18:00:00</v>
      </c>
      <c r="M451">
        <v>19</v>
      </c>
      <c r="N451">
        <f t="shared" si="88"/>
        <v>-6918</v>
      </c>
      <c r="O451">
        <f t="shared" ref="O451:O514" si="95">IF(N451&lt;0,N451,"")</f>
        <v>-6918</v>
      </c>
      <c r="P451" t="str">
        <f t="shared" ref="P451:P514" si="96">IF(N451&gt;0,N451,"")</f>
        <v/>
      </c>
      <c r="Q451">
        <f t="shared" ref="Q451:Q514" si="97">IF(O451&lt;0,1,"")</f>
        <v>1</v>
      </c>
      <c r="R451" t="str">
        <f t="shared" ref="R451:R514" si="98">IF(AND(P451&gt;0,P451&lt;&gt;""),1,"")</f>
        <v/>
      </c>
      <c r="S451">
        <f t="shared" si="89"/>
        <v>9.2760696710870345</v>
      </c>
      <c r="V451">
        <f t="shared" ref="V451:V514" si="99">M451</f>
        <v>19</v>
      </c>
      <c r="W451">
        <f t="shared" si="90"/>
        <v>-6918</v>
      </c>
      <c r="X451" t="str">
        <f t="shared" si="91"/>
        <v/>
      </c>
      <c r="Y451">
        <f t="shared" si="92"/>
        <v>1</v>
      </c>
      <c r="Z451" t="str">
        <f t="shared" si="93"/>
        <v/>
      </c>
    </row>
    <row r="452" spans="1:26" x14ac:dyDescent="0.25">
      <c r="A452" t="s">
        <v>476</v>
      </c>
      <c r="B452">
        <v>75476.476563000004</v>
      </c>
      <c r="C452">
        <v>69309</v>
      </c>
      <c r="D452">
        <v>70267</v>
      </c>
      <c r="E452">
        <v>70570</v>
      </c>
      <c r="F452">
        <v>68172</v>
      </c>
      <c r="G452">
        <v>67759</v>
      </c>
      <c r="H452">
        <v>69309</v>
      </c>
      <c r="I452">
        <v>63608</v>
      </c>
      <c r="J452">
        <v>67661</v>
      </c>
      <c r="L452" s="1" t="str">
        <f t="shared" si="94"/>
        <v>19FEB2025:19:00:00</v>
      </c>
      <c r="M452">
        <v>20</v>
      </c>
      <c r="N452">
        <f t="shared" si="88"/>
        <v>-6167.4765630000038</v>
      </c>
      <c r="O452">
        <f t="shared" si="95"/>
        <v>-6167.4765630000038</v>
      </c>
      <c r="P452" t="str">
        <f t="shared" si="96"/>
        <v/>
      </c>
      <c r="Q452">
        <f t="shared" si="97"/>
        <v>1</v>
      </c>
      <c r="R452" t="str">
        <f t="shared" si="98"/>
        <v/>
      </c>
      <c r="S452">
        <f t="shared" si="89"/>
        <v>8.1713890788900674</v>
      </c>
      <c r="V452">
        <f t="shared" si="99"/>
        <v>20</v>
      </c>
      <c r="W452">
        <f t="shared" si="90"/>
        <v>-6167.4765630000038</v>
      </c>
      <c r="X452" t="str">
        <f t="shared" si="91"/>
        <v/>
      </c>
      <c r="Y452">
        <f t="shared" si="92"/>
        <v>1</v>
      </c>
      <c r="Z452" t="str">
        <f t="shared" si="93"/>
        <v/>
      </c>
    </row>
    <row r="453" spans="1:26" x14ac:dyDescent="0.25">
      <c r="A453" t="s">
        <v>477</v>
      </c>
      <c r="B453">
        <v>76568.546875</v>
      </c>
      <c r="C453">
        <v>70119</v>
      </c>
      <c r="D453">
        <v>72151</v>
      </c>
      <c r="E453">
        <v>72342</v>
      </c>
      <c r="F453">
        <v>70431</v>
      </c>
      <c r="G453">
        <v>68503</v>
      </c>
      <c r="H453">
        <v>70119</v>
      </c>
      <c r="I453">
        <v>65596</v>
      </c>
      <c r="J453">
        <v>69118</v>
      </c>
      <c r="L453" s="1" t="str">
        <f t="shared" si="94"/>
        <v>19FEB2025:20:00:00</v>
      </c>
      <c r="M453">
        <v>21</v>
      </c>
      <c r="N453">
        <f t="shared" si="88"/>
        <v>-6449.546875</v>
      </c>
      <c r="O453">
        <f t="shared" si="95"/>
        <v>-6449.546875</v>
      </c>
      <c r="P453" t="str">
        <f t="shared" si="96"/>
        <v/>
      </c>
      <c r="Q453">
        <f t="shared" si="97"/>
        <v>1</v>
      </c>
      <c r="R453" t="str">
        <f t="shared" si="98"/>
        <v/>
      </c>
      <c r="S453">
        <f t="shared" si="89"/>
        <v>8.4232326957034207</v>
      </c>
      <c r="V453">
        <f t="shared" si="99"/>
        <v>21</v>
      </c>
      <c r="W453">
        <f t="shared" si="90"/>
        <v>-6449.546875</v>
      </c>
      <c r="X453" t="str">
        <f t="shared" si="91"/>
        <v/>
      </c>
      <c r="Y453">
        <f t="shared" si="92"/>
        <v>1</v>
      </c>
      <c r="Z453" t="str">
        <f t="shared" si="93"/>
        <v/>
      </c>
    </row>
    <row r="454" spans="1:26" x14ac:dyDescent="0.25">
      <c r="A454" t="s">
        <v>478</v>
      </c>
      <c r="B454">
        <v>76435.1875</v>
      </c>
      <c r="C454">
        <v>71294</v>
      </c>
      <c r="D454">
        <v>72595</v>
      </c>
      <c r="E454">
        <v>72528</v>
      </c>
      <c r="F454">
        <v>71294</v>
      </c>
      <c r="G454">
        <v>68529</v>
      </c>
      <c r="H454">
        <v>70187</v>
      </c>
      <c r="I454">
        <v>66128</v>
      </c>
      <c r="J454">
        <v>69415</v>
      </c>
      <c r="L454" s="1" t="str">
        <f t="shared" si="94"/>
        <v>19FEB2025:21:00:00</v>
      </c>
      <c r="M454">
        <v>22</v>
      </c>
      <c r="N454">
        <f t="shared" si="88"/>
        <v>-5141.1875</v>
      </c>
      <c r="O454">
        <f t="shared" si="95"/>
        <v>-5141.1875</v>
      </c>
      <c r="P454" t="str">
        <f t="shared" si="96"/>
        <v/>
      </c>
      <c r="Q454">
        <f t="shared" si="97"/>
        <v>1</v>
      </c>
      <c r="R454" t="str">
        <f t="shared" si="98"/>
        <v/>
      </c>
      <c r="S454">
        <f t="shared" si="89"/>
        <v>6.7262051264020251</v>
      </c>
      <c r="V454">
        <f t="shared" si="99"/>
        <v>22</v>
      </c>
      <c r="W454">
        <f t="shared" si="90"/>
        <v>-5141.1875</v>
      </c>
      <c r="X454" t="str">
        <f t="shared" si="91"/>
        <v/>
      </c>
      <c r="Y454">
        <f t="shared" si="92"/>
        <v>1</v>
      </c>
      <c r="Z454" t="str">
        <f t="shared" si="93"/>
        <v/>
      </c>
    </row>
    <row r="455" spans="1:26" x14ac:dyDescent="0.25">
      <c r="A455" t="s">
        <v>479</v>
      </c>
      <c r="B455">
        <v>75543.710938000004</v>
      </c>
      <c r="C455">
        <v>70807</v>
      </c>
      <c r="D455">
        <v>72143</v>
      </c>
      <c r="E455">
        <v>71716</v>
      </c>
      <c r="F455">
        <v>70807</v>
      </c>
      <c r="G455">
        <v>67767</v>
      </c>
      <c r="H455">
        <v>69544</v>
      </c>
      <c r="I455">
        <v>65562</v>
      </c>
      <c r="J455">
        <v>68744</v>
      </c>
      <c r="L455" s="1" t="str">
        <f t="shared" si="94"/>
        <v>19FEB2025:22:00:00</v>
      </c>
      <c r="M455">
        <v>23</v>
      </c>
      <c r="N455">
        <f t="shared" si="88"/>
        <v>-4736.7109380000038</v>
      </c>
      <c r="O455">
        <f t="shared" si="95"/>
        <v>-4736.7109380000038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6.2701591954987519</v>
      </c>
      <c r="V455">
        <f t="shared" si="99"/>
        <v>23</v>
      </c>
      <c r="W455">
        <f t="shared" si="90"/>
        <v>-4736.7109380000038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25">
      <c r="A456" t="s">
        <v>480</v>
      </c>
      <c r="B456">
        <v>74791.398438000004</v>
      </c>
      <c r="C456">
        <v>68141</v>
      </c>
      <c r="D456">
        <v>69519</v>
      </c>
      <c r="E456">
        <v>69777</v>
      </c>
      <c r="F456">
        <v>68905</v>
      </c>
      <c r="G456">
        <v>66642</v>
      </c>
      <c r="H456">
        <v>68141</v>
      </c>
      <c r="I456">
        <v>63873</v>
      </c>
      <c r="J456">
        <v>67148</v>
      </c>
      <c r="L456" s="1" t="str">
        <f t="shared" si="94"/>
        <v>19FEB2025:23:00:00</v>
      </c>
      <c r="M456">
        <v>24</v>
      </c>
      <c r="N456">
        <f t="shared" si="88"/>
        <v>-6650.3984380000038</v>
      </c>
      <c r="O456">
        <f t="shared" si="95"/>
        <v>-6650.3984380000038</v>
      </c>
      <c r="P456" t="str">
        <f t="shared" si="96"/>
        <v/>
      </c>
      <c r="Q456">
        <f t="shared" si="97"/>
        <v>1</v>
      </c>
      <c r="R456" t="str">
        <f t="shared" si="98"/>
        <v/>
      </c>
      <c r="S456">
        <f t="shared" si="89"/>
        <v>8.8919295225011741</v>
      </c>
      <c r="V456">
        <f t="shared" si="99"/>
        <v>24</v>
      </c>
      <c r="W456">
        <f t="shared" si="90"/>
        <v>-6650.3984380000038</v>
      </c>
      <c r="X456" t="str">
        <f t="shared" si="91"/>
        <v/>
      </c>
      <c r="Y456">
        <f t="shared" si="92"/>
        <v>1</v>
      </c>
      <c r="Z456" t="str">
        <f t="shared" si="93"/>
        <v/>
      </c>
    </row>
    <row r="457" spans="1:26" x14ac:dyDescent="0.25">
      <c r="A457" t="s">
        <v>481</v>
      </c>
      <c r="B457">
        <v>73548.757813000004</v>
      </c>
      <c r="C457">
        <v>66969</v>
      </c>
      <c r="D457">
        <v>67847</v>
      </c>
      <c r="E457">
        <v>67872</v>
      </c>
      <c r="F457">
        <v>67146</v>
      </c>
      <c r="G457">
        <v>65905</v>
      </c>
      <c r="H457">
        <v>66969</v>
      </c>
      <c r="I457">
        <v>62203</v>
      </c>
      <c r="J457">
        <v>65664</v>
      </c>
      <c r="L457" s="1" t="str">
        <f t="shared" si="94"/>
        <v>20FEB2025:00:00:00</v>
      </c>
      <c r="M457">
        <v>1</v>
      </c>
      <c r="N457">
        <f t="shared" si="88"/>
        <v>-6579.7578130000038</v>
      </c>
      <c r="O457">
        <f t="shared" si="95"/>
        <v>-6579.7578130000038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8.9461168463636618</v>
      </c>
      <c r="V457">
        <f t="shared" si="99"/>
        <v>1</v>
      </c>
      <c r="W457">
        <f t="shared" si="90"/>
        <v>-6579.7578130000038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25">
      <c r="A458" t="s">
        <v>482</v>
      </c>
      <c r="B458">
        <v>72951.46875</v>
      </c>
      <c r="C458">
        <v>70289</v>
      </c>
      <c r="D458">
        <v>69618</v>
      </c>
      <c r="E458">
        <v>68435</v>
      </c>
      <c r="F458">
        <v>70289</v>
      </c>
      <c r="G458">
        <v>69848</v>
      </c>
      <c r="H458">
        <v>69910</v>
      </c>
      <c r="I458">
        <v>69701</v>
      </c>
      <c r="J458">
        <v>69637</v>
      </c>
      <c r="L458" s="1" t="str">
        <f t="shared" si="94"/>
        <v>20FEB2025:01:00:00</v>
      </c>
      <c r="M458">
        <v>2</v>
      </c>
      <c r="N458">
        <f t="shared" si="88"/>
        <v>-2662.46875</v>
      </c>
      <c r="O458">
        <f t="shared" si="95"/>
        <v>-2662.46875</v>
      </c>
      <c r="P458" t="str">
        <f t="shared" si="96"/>
        <v/>
      </c>
      <c r="Q458">
        <f t="shared" si="97"/>
        <v>1</v>
      </c>
      <c r="R458" t="str">
        <f t="shared" si="98"/>
        <v/>
      </c>
      <c r="S458">
        <f t="shared" si="89"/>
        <v>3.6496437914418278</v>
      </c>
      <c r="V458">
        <f t="shared" si="99"/>
        <v>2</v>
      </c>
      <c r="W458">
        <f t="shared" si="90"/>
        <v>-2662.46875</v>
      </c>
      <c r="X458" t="str">
        <f t="shared" si="91"/>
        <v/>
      </c>
      <c r="Y458">
        <f t="shared" si="92"/>
        <v>1</v>
      </c>
      <c r="Z458" t="str">
        <f t="shared" si="93"/>
        <v/>
      </c>
    </row>
    <row r="459" spans="1:26" x14ac:dyDescent="0.25">
      <c r="A459" t="s">
        <v>483</v>
      </c>
      <c r="B459">
        <v>72418.945313000004</v>
      </c>
      <c r="C459">
        <v>70048</v>
      </c>
      <c r="D459">
        <v>68932</v>
      </c>
      <c r="E459">
        <v>67679</v>
      </c>
      <c r="F459">
        <v>69892</v>
      </c>
      <c r="G459">
        <v>70048</v>
      </c>
      <c r="H459">
        <v>69611</v>
      </c>
      <c r="I459">
        <v>69808</v>
      </c>
      <c r="J459">
        <v>69408</v>
      </c>
      <c r="L459" s="1" t="str">
        <f t="shared" si="94"/>
        <v>20FEB2025:02:00:00</v>
      </c>
      <c r="M459">
        <v>3</v>
      </c>
      <c r="N459">
        <f t="shared" si="88"/>
        <v>-2370.9453130000038</v>
      </c>
      <c r="O459">
        <f t="shared" si="95"/>
        <v>-2370.9453130000038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3.2739296364405805</v>
      </c>
      <c r="V459">
        <f t="shared" si="99"/>
        <v>3</v>
      </c>
      <c r="W459">
        <f t="shared" si="90"/>
        <v>-2370.9453130000038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25">
      <c r="A460" t="s">
        <v>484</v>
      </c>
      <c r="B460">
        <v>72298.609375</v>
      </c>
      <c r="C460">
        <v>70315</v>
      </c>
      <c r="D460">
        <v>68633</v>
      </c>
      <c r="E460">
        <v>67284</v>
      </c>
      <c r="F460">
        <v>69811</v>
      </c>
      <c r="G460">
        <v>70315</v>
      </c>
      <c r="H460">
        <v>69633</v>
      </c>
      <c r="I460">
        <v>70139</v>
      </c>
      <c r="J460">
        <v>69436</v>
      </c>
      <c r="L460" s="1" t="str">
        <f t="shared" si="94"/>
        <v>20FEB2025:03:00:00</v>
      </c>
      <c r="M460">
        <v>4</v>
      </c>
      <c r="N460">
        <f t="shared" si="88"/>
        <v>-1983.609375</v>
      </c>
      <c r="O460">
        <f t="shared" si="95"/>
        <v>-1983.609375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2.7436342028535732</v>
      </c>
      <c r="V460">
        <f t="shared" si="99"/>
        <v>4</v>
      </c>
      <c r="W460">
        <f t="shared" si="90"/>
        <v>-1983.609375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25">
      <c r="A461" t="s">
        <v>485</v>
      </c>
      <c r="B461">
        <v>72716.898438000004</v>
      </c>
      <c r="C461">
        <v>71098</v>
      </c>
      <c r="D461">
        <v>69069</v>
      </c>
      <c r="E461">
        <v>67531</v>
      </c>
      <c r="F461">
        <v>70747</v>
      </c>
      <c r="G461">
        <v>71098</v>
      </c>
      <c r="H461">
        <v>70468</v>
      </c>
      <c r="I461">
        <v>71041</v>
      </c>
      <c r="J461">
        <v>70177</v>
      </c>
      <c r="L461" s="1" t="str">
        <f t="shared" si="94"/>
        <v>20FEB2025:04:00:00</v>
      </c>
      <c r="M461">
        <v>5</v>
      </c>
      <c r="N461">
        <f t="shared" si="88"/>
        <v>-1618.8984380000038</v>
      </c>
      <c r="O461">
        <f t="shared" si="95"/>
        <v>-1618.8984380000038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2.2263029265203209</v>
      </c>
      <c r="V461">
        <f t="shared" si="99"/>
        <v>5</v>
      </c>
      <c r="W461">
        <f t="shared" si="90"/>
        <v>-1618.8984380000038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25">
      <c r="A462" t="s">
        <v>486</v>
      </c>
      <c r="B462">
        <v>74012.054688000004</v>
      </c>
      <c r="C462">
        <v>72653</v>
      </c>
      <c r="D462">
        <v>70696</v>
      </c>
      <c r="E462">
        <v>69032</v>
      </c>
      <c r="F462">
        <v>72610</v>
      </c>
      <c r="G462">
        <v>72653</v>
      </c>
      <c r="H462">
        <v>72011</v>
      </c>
      <c r="I462">
        <v>72658</v>
      </c>
      <c r="J462">
        <v>71793</v>
      </c>
      <c r="L462" s="1" t="str">
        <f t="shared" si="94"/>
        <v>20FEB2025:05:00:00</v>
      </c>
      <c r="M462">
        <v>6</v>
      </c>
      <c r="N462">
        <f t="shared" si="88"/>
        <v>-1359.0546880000038</v>
      </c>
      <c r="O462">
        <f t="shared" si="95"/>
        <v>-1359.0546880000038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1.8362612600462707</v>
      </c>
      <c r="V462">
        <f t="shared" si="99"/>
        <v>6</v>
      </c>
      <c r="W462">
        <f t="shared" si="90"/>
        <v>-1359.0546880000038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25">
      <c r="A463" t="s">
        <v>487</v>
      </c>
      <c r="B463">
        <v>75653.71875</v>
      </c>
      <c r="C463">
        <v>76273</v>
      </c>
      <c r="D463">
        <v>74223</v>
      </c>
      <c r="E463">
        <v>72302</v>
      </c>
      <c r="F463">
        <v>76273</v>
      </c>
      <c r="G463">
        <v>75755</v>
      </c>
      <c r="H463">
        <v>75365</v>
      </c>
      <c r="I463">
        <v>76148</v>
      </c>
      <c r="J463">
        <v>75169</v>
      </c>
      <c r="L463" s="1" t="str">
        <f t="shared" si="94"/>
        <v>20FEB2025:06:00:00</v>
      </c>
      <c r="M463">
        <v>7</v>
      </c>
      <c r="N463">
        <f t="shared" si="88"/>
        <v>619.28125</v>
      </c>
      <c r="O463" t="str">
        <f t="shared" si="95"/>
        <v/>
      </c>
      <c r="P463">
        <f t="shared" si="96"/>
        <v>619.28125</v>
      </c>
      <c r="Q463" t="str">
        <f t="shared" si="97"/>
        <v/>
      </c>
      <c r="R463">
        <f t="shared" si="98"/>
        <v>1</v>
      </c>
      <c r="S463">
        <f t="shared" si="89"/>
        <v>0.81857344256457987</v>
      </c>
      <c r="V463">
        <f t="shared" si="99"/>
        <v>7</v>
      </c>
      <c r="W463" t="str">
        <f t="shared" si="90"/>
        <v/>
      </c>
      <c r="X463">
        <f t="shared" si="91"/>
        <v>619.28125</v>
      </c>
      <c r="Y463" t="str">
        <f t="shared" si="92"/>
        <v/>
      </c>
      <c r="Z463">
        <f t="shared" si="93"/>
        <v>1</v>
      </c>
    </row>
    <row r="464" spans="1:26" x14ac:dyDescent="0.25">
      <c r="A464" t="s">
        <v>488</v>
      </c>
      <c r="B464">
        <v>78837.742188000004</v>
      </c>
      <c r="C464">
        <v>81333</v>
      </c>
      <c r="D464">
        <v>79814</v>
      </c>
      <c r="E464">
        <v>77439</v>
      </c>
      <c r="F464">
        <v>81333</v>
      </c>
      <c r="G464">
        <v>79219</v>
      </c>
      <c r="H464">
        <v>78850</v>
      </c>
      <c r="I464">
        <v>79764</v>
      </c>
      <c r="J464">
        <v>79321</v>
      </c>
      <c r="L464" s="1" t="str">
        <f t="shared" si="94"/>
        <v>20FEB2025:07:00:00</v>
      </c>
      <c r="M464">
        <v>8</v>
      </c>
      <c r="N464">
        <f t="shared" si="88"/>
        <v>2495.2578119999962</v>
      </c>
      <c r="O464" t="str">
        <f t="shared" si="95"/>
        <v/>
      </c>
      <c r="P464">
        <f t="shared" si="96"/>
        <v>2495.2578119999962</v>
      </c>
      <c r="Q464" t="str">
        <f t="shared" si="97"/>
        <v/>
      </c>
      <c r="R464">
        <f t="shared" si="98"/>
        <v>1</v>
      </c>
      <c r="S464">
        <f t="shared" si="89"/>
        <v>3.1650548870992439</v>
      </c>
      <c r="V464">
        <f t="shared" si="99"/>
        <v>8</v>
      </c>
      <c r="W464" t="str">
        <f t="shared" si="90"/>
        <v/>
      </c>
      <c r="X464">
        <f t="shared" si="91"/>
        <v>2495.2578119999962</v>
      </c>
      <c r="Y464" t="str">
        <f t="shared" si="92"/>
        <v/>
      </c>
      <c r="Z464">
        <f t="shared" si="93"/>
        <v>1</v>
      </c>
    </row>
    <row r="465" spans="1:26" x14ac:dyDescent="0.25">
      <c r="A465" t="s">
        <v>489</v>
      </c>
      <c r="B465">
        <v>80379.078125</v>
      </c>
      <c r="C465">
        <v>83413</v>
      </c>
      <c r="D465">
        <v>82231</v>
      </c>
      <c r="E465">
        <v>79849</v>
      </c>
      <c r="F465">
        <v>83413</v>
      </c>
      <c r="G465">
        <v>80517</v>
      </c>
      <c r="H465">
        <v>80234</v>
      </c>
      <c r="I465">
        <v>81243</v>
      </c>
      <c r="J465">
        <v>81051</v>
      </c>
      <c r="L465" s="1" t="str">
        <f t="shared" si="94"/>
        <v>20FEB2025:08:00:00</v>
      </c>
      <c r="M465">
        <v>9</v>
      </c>
      <c r="N465">
        <f t="shared" si="88"/>
        <v>3033.921875</v>
      </c>
      <c r="O465" t="str">
        <f t="shared" si="95"/>
        <v/>
      </c>
      <c r="P465">
        <f t="shared" si="96"/>
        <v>3033.921875</v>
      </c>
      <c r="Q465" t="str">
        <f t="shared" si="97"/>
        <v/>
      </c>
      <c r="R465">
        <f t="shared" si="98"/>
        <v>1</v>
      </c>
      <c r="S465">
        <f t="shared" si="89"/>
        <v>3.774516883960592</v>
      </c>
      <c r="V465">
        <f t="shared" si="99"/>
        <v>9</v>
      </c>
      <c r="W465" t="str">
        <f t="shared" si="90"/>
        <v/>
      </c>
      <c r="X465">
        <f t="shared" si="91"/>
        <v>3033.921875</v>
      </c>
      <c r="Y465" t="str">
        <f t="shared" si="92"/>
        <v/>
      </c>
      <c r="Z465">
        <f t="shared" si="93"/>
        <v>1</v>
      </c>
    </row>
    <row r="466" spans="1:26" x14ac:dyDescent="0.25">
      <c r="A466" t="s">
        <v>490</v>
      </c>
      <c r="B466">
        <v>79422.273438000004</v>
      </c>
      <c r="C466">
        <v>82442</v>
      </c>
      <c r="D466">
        <v>82318</v>
      </c>
      <c r="E466">
        <v>80285</v>
      </c>
      <c r="F466">
        <v>82442</v>
      </c>
      <c r="G466">
        <v>80433</v>
      </c>
      <c r="H466">
        <v>79849</v>
      </c>
      <c r="I466">
        <v>81322</v>
      </c>
      <c r="J466">
        <v>80866</v>
      </c>
      <c r="L466" s="1" t="str">
        <f t="shared" si="94"/>
        <v>20FEB2025:09:00:00</v>
      </c>
      <c r="M466">
        <v>10</v>
      </c>
      <c r="N466">
        <f t="shared" si="88"/>
        <v>3019.7265619999962</v>
      </c>
      <c r="O466" t="str">
        <f t="shared" si="95"/>
        <v/>
      </c>
      <c r="P466">
        <f t="shared" si="96"/>
        <v>3019.7265619999962</v>
      </c>
      <c r="Q466" t="str">
        <f t="shared" si="97"/>
        <v/>
      </c>
      <c r="R466">
        <f t="shared" si="98"/>
        <v>1</v>
      </c>
      <c r="S466">
        <f t="shared" si="89"/>
        <v>3.8021154913895883</v>
      </c>
      <c r="V466">
        <f t="shared" si="99"/>
        <v>10</v>
      </c>
      <c r="W466" t="str">
        <f t="shared" si="90"/>
        <v/>
      </c>
      <c r="X466">
        <f t="shared" si="91"/>
        <v>3019.7265619999962</v>
      </c>
      <c r="Y466" t="str">
        <f t="shared" si="92"/>
        <v/>
      </c>
      <c r="Z466">
        <f t="shared" si="93"/>
        <v>1</v>
      </c>
    </row>
    <row r="467" spans="1:26" x14ac:dyDescent="0.25">
      <c r="A467" t="s">
        <v>491</v>
      </c>
      <c r="B467">
        <v>77490.890625</v>
      </c>
      <c r="C467">
        <v>79587</v>
      </c>
      <c r="D467">
        <v>81506</v>
      </c>
      <c r="E467">
        <v>79667</v>
      </c>
      <c r="F467">
        <v>79587</v>
      </c>
      <c r="G467">
        <v>77976</v>
      </c>
      <c r="H467">
        <v>77071</v>
      </c>
      <c r="I467">
        <v>78458</v>
      </c>
      <c r="J467">
        <v>78552</v>
      </c>
      <c r="L467" s="1" t="str">
        <f t="shared" si="94"/>
        <v>20FEB2025:10:00:00</v>
      </c>
      <c r="M467">
        <v>11</v>
      </c>
      <c r="N467">
        <f t="shared" si="88"/>
        <v>2096.109375</v>
      </c>
      <c r="O467" t="str">
        <f t="shared" si="95"/>
        <v/>
      </c>
      <c r="P467">
        <f t="shared" si="96"/>
        <v>2096.109375</v>
      </c>
      <c r="Q467" t="str">
        <f t="shared" si="97"/>
        <v/>
      </c>
      <c r="R467">
        <f t="shared" si="98"/>
        <v>1</v>
      </c>
      <c r="S467">
        <f t="shared" si="89"/>
        <v>2.7049752017222994</v>
      </c>
      <c r="V467">
        <f t="shared" si="99"/>
        <v>11</v>
      </c>
      <c r="W467" t="str">
        <f t="shared" si="90"/>
        <v/>
      </c>
      <c r="X467">
        <f t="shared" si="91"/>
        <v>2096.109375</v>
      </c>
      <c r="Y467" t="str">
        <f t="shared" si="92"/>
        <v/>
      </c>
      <c r="Z467">
        <f t="shared" si="93"/>
        <v>1</v>
      </c>
    </row>
    <row r="468" spans="1:26" x14ac:dyDescent="0.25">
      <c r="A468" t="s">
        <v>492</v>
      </c>
      <c r="B468">
        <v>75695.726563000004</v>
      </c>
      <c r="C468">
        <v>76195</v>
      </c>
      <c r="D468">
        <v>79943</v>
      </c>
      <c r="E468">
        <v>78606</v>
      </c>
      <c r="F468">
        <v>76195</v>
      </c>
      <c r="G468">
        <v>75907</v>
      </c>
      <c r="H468">
        <v>74520</v>
      </c>
      <c r="I468">
        <v>76077</v>
      </c>
      <c r="J468">
        <v>76261</v>
      </c>
      <c r="L468" s="1" t="str">
        <f t="shared" si="94"/>
        <v>20FEB2025:11:00:00</v>
      </c>
      <c r="M468">
        <v>12</v>
      </c>
      <c r="N468">
        <f t="shared" si="88"/>
        <v>499.27343699999619</v>
      </c>
      <c r="O468" t="str">
        <f t="shared" si="95"/>
        <v/>
      </c>
      <c r="P468">
        <f t="shared" si="96"/>
        <v>499.27343699999619</v>
      </c>
      <c r="Q468" t="str">
        <f t="shared" si="97"/>
        <v/>
      </c>
      <c r="R468">
        <f t="shared" si="98"/>
        <v>1</v>
      </c>
      <c r="S468">
        <f t="shared" si="89"/>
        <v>0.65957942366067535</v>
      </c>
      <c r="V468">
        <f t="shared" si="99"/>
        <v>12</v>
      </c>
      <c r="W468" t="str">
        <f t="shared" si="90"/>
        <v/>
      </c>
      <c r="X468">
        <f t="shared" si="91"/>
        <v>499.27343699999619</v>
      </c>
      <c r="Y468" t="str">
        <f t="shared" si="92"/>
        <v/>
      </c>
      <c r="Z468">
        <f t="shared" si="93"/>
        <v>1</v>
      </c>
    </row>
    <row r="469" spans="1:26" x14ac:dyDescent="0.25">
      <c r="A469" t="s">
        <v>493</v>
      </c>
      <c r="B469">
        <v>73819.578125</v>
      </c>
      <c r="C469">
        <v>73508</v>
      </c>
      <c r="D469">
        <v>77586</v>
      </c>
      <c r="E469">
        <v>76905</v>
      </c>
      <c r="F469">
        <v>72693</v>
      </c>
      <c r="G469">
        <v>73508</v>
      </c>
      <c r="H469">
        <v>71907</v>
      </c>
      <c r="I469">
        <v>73501</v>
      </c>
      <c r="J469">
        <v>73703</v>
      </c>
      <c r="L469" s="1" t="str">
        <f t="shared" si="94"/>
        <v>20FEB2025:12:00:00</v>
      </c>
      <c r="M469">
        <v>13</v>
      </c>
      <c r="N469">
        <f t="shared" si="88"/>
        <v>-311.578125</v>
      </c>
      <c r="O469">
        <f t="shared" si="95"/>
        <v>-311.578125</v>
      </c>
      <c r="P469" t="str">
        <f t="shared" si="96"/>
        <v/>
      </c>
      <c r="Q469">
        <f t="shared" si="97"/>
        <v>1</v>
      </c>
      <c r="R469" t="str">
        <f t="shared" si="98"/>
        <v/>
      </c>
      <c r="S469">
        <f t="shared" si="89"/>
        <v>0.42208060912025158</v>
      </c>
      <c r="V469">
        <f t="shared" si="99"/>
        <v>13</v>
      </c>
      <c r="W469">
        <f t="shared" si="90"/>
        <v>-311.578125</v>
      </c>
      <c r="X469" t="str">
        <f t="shared" si="91"/>
        <v/>
      </c>
      <c r="Y469">
        <f t="shared" si="92"/>
        <v>1</v>
      </c>
      <c r="Z469" t="str">
        <f t="shared" si="93"/>
        <v/>
      </c>
    </row>
    <row r="470" spans="1:26" x14ac:dyDescent="0.25">
      <c r="A470" t="s">
        <v>494</v>
      </c>
      <c r="B470">
        <v>71473.726563000004</v>
      </c>
      <c r="C470">
        <v>71214</v>
      </c>
      <c r="D470">
        <v>75444</v>
      </c>
      <c r="E470">
        <v>75506</v>
      </c>
      <c r="F470">
        <v>69463</v>
      </c>
      <c r="G470">
        <v>71214</v>
      </c>
      <c r="H470">
        <v>69526</v>
      </c>
      <c r="I470">
        <v>71163</v>
      </c>
      <c r="J470">
        <v>71374</v>
      </c>
      <c r="L470" s="1" t="str">
        <f t="shared" si="94"/>
        <v>20FEB2025:13:00:00</v>
      </c>
      <c r="M470">
        <v>14</v>
      </c>
      <c r="N470">
        <f t="shared" si="88"/>
        <v>-259.72656300000381</v>
      </c>
      <c r="O470">
        <f t="shared" si="95"/>
        <v>-259.72656300000381</v>
      </c>
      <c r="P470" t="str">
        <f t="shared" si="96"/>
        <v/>
      </c>
      <c r="Q470">
        <f t="shared" si="97"/>
        <v>1</v>
      </c>
      <c r="R470" t="str">
        <f t="shared" si="98"/>
        <v/>
      </c>
      <c r="S470">
        <f t="shared" si="89"/>
        <v>0.363387464862448</v>
      </c>
      <c r="V470">
        <f t="shared" si="99"/>
        <v>14</v>
      </c>
      <c r="W470">
        <f t="shared" si="90"/>
        <v>-259.72656300000381</v>
      </c>
      <c r="X470" t="str">
        <f t="shared" si="91"/>
        <v/>
      </c>
      <c r="Y470">
        <f t="shared" si="92"/>
        <v>1</v>
      </c>
      <c r="Z470" t="str">
        <f t="shared" si="93"/>
        <v/>
      </c>
    </row>
    <row r="471" spans="1:26" x14ac:dyDescent="0.25">
      <c r="A471" t="s">
        <v>495</v>
      </c>
      <c r="B471">
        <v>68568.132813000004</v>
      </c>
      <c r="C471">
        <v>69381</v>
      </c>
      <c r="D471">
        <v>73824</v>
      </c>
      <c r="E471">
        <v>74302</v>
      </c>
      <c r="F471">
        <v>66704</v>
      </c>
      <c r="G471">
        <v>69381</v>
      </c>
      <c r="H471">
        <v>67685</v>
      </c>
      <c r="I471">
        <v>69215</v>
      </c>
      <c r="J471">
        <v>69457</v>
      </c>
      <c r="L471" s="1" t="str">
        <f t="shared" si="94"/>
        <v>20FEB2025:14:00:00</v>
      </c>
      <c r="M471">
        <v>15</v>
      </c>
      <c r="N471">
        <f t="shared" si="88"/>
        <v>812.86718699999619</v>
      </c>
      <c r="O471" t="str">
        <f t="shared" si="95"/>
        <v/>
      </c>
      <c r="P471">
        <f t="shared" si="96"/>
        <v>812.86718699999619</v>
      </c>
      <c r="Q471" t="str">
        <f t="shared" si="97"/>
        <v/>
      </c>
      <c r="R471">
        <f t="shared" si="98"/>
        <v>1</v>
      </c>
      <c r="S471">
        <f t="shared" si="89"/>
        <v>1.185488292669219</v>
      </c>
      <c r="V471">
        <f t="shared" si="99"/>
        <v>15</v>
      </c>
      <c r="W471" t="str">
        <f t="shared" si="90"/>
        <v/>
      </c>
      <c r="X471">
        <f t="shared" si="91"/>
        <v>812.86718699999619</v>
      </c>
      <c r="Y471" t="str">
        <f t="shared" si="92"/>
        <v/>
      </c>
      <c r="Z471">
        <f t="shared" si="93"/>
        <v>1</v>
      </c>
    </row>
    <row r="472" spans="1:26" x14ac:dyDescent="0.25">
      <c r="A472" t="s">
        <v>496</v>
      </c>
      <c r="B472">
        <v>65782.492188000004</v>
      </c>
      <c r="C472">
        <v>67783</v>
      </c>
      <c r="D472">
        <v>71664</v>
      </c>
      <c r="E472">
        <v>72630</v>
      </c>
      <c r="F472">
        <v>64341</v>
      </c>
      <c r="G472">
        <v>67783</v>
      </c>
      <c r="H472">
        <v>66119</v>
      </c>
      <c r="I472">
        <v>67583</v>
      </c>
      <c r="J472">
        <v>67691</v>
      </c>
      <c r="L472" s="1" t="str">
        <f t="shared" si="94"/>
        <v>20FEB2025:15:00:00</v>
      </c>
      <c r="M472">
        <v>16</v>
      </c>
      <c r="N472">
        <f t="shared" si="88"/>
        <v>2000.5078119999962</v>
      </c>
      <c r="O472" t="str">
        <f t="shared" si="95"/>
        <v/>
      </c>
      <c r="P472">
        <f t="shared" si="96"/>
        <v>2000.5078119999962</v>
      </c>
      <c r="Q472" t="str">
        <f t="shared" si="97"/>
        <v/>
      </c>
      <c r="R472">
        <f t="shared" si="98"/>
        <v>1</v>
      </c>
      <c r="S472">
        <f t="shared" si="89"/>
        <v>3.0410945913735499</v>
      </c>
      <c r="V472">
        <f t="shared" si="99"/>
        <v>16</v>
      </c>
      <c r="W472" t="str">
        <f t="shared" si="90"/>
        <v/>
      </c>
      <c r="X472">
        <f t="shared" si="91"/>
        <v>2000.5078119999962</v>
      </c>
      <c r="Y472" t="str">
        <f t="shared" si="92"/>
        <v/>
      </c>
      <c r="Z472">
        <f t="shared" si="93"/>
        <v>1</v>
      </c>
    </row>
    <row r="473" spans="1:26" x14ac:dyDescent="0.25">
      <c r="A473" t="s">
        <v>497</v>
      </c>
      <c r="B473">
        <v>64266.820312999997</v>
      </c>
      <c r="C473">
        <v>66741</v>
      </c>
      <c r="D473">
        <v>70037</v>
      </c>
      <c r="E473">
        <v>69862</v>
      </c>
      <c r="F473">
        <v>63199</v>
      </c>
      <c r="G473">
        <v>66741</v>
      </c>
      <c r="H473">
        <v>65211</v>
      </c>
      <c r="I473">
        <v>66709</v>
      </c>
      <c r="J473">
        <v>66344</v>
      </c>
      <c r="L473" s="1" t="str">
        <f t="shared" si="94"/>
        <v>20FEB2025:16:00:00</v>
      </c>
      <c r="M473">
        <v>17</v>
      </c>
      <c r="N473">
        <f t="shared" si="88"/>
        <v>2474.1796870000035</v>
      </c>
      <c r="O473" t="str">
        <f t="shared" si="95"/>
        <v/>
      </c>
      <c r="P473">
        <f t="shared" si="96"/>
        <v>2474.1796870000035</v>
      </c>
      <c r="Q473" t="str">
        <f t="shared" si="97"/>
        <v/>
      </c>
      <c r="R473">
        <f t="shared" si="98"/>
        <v>1</v>
      </c>
      <c r="S473">
        <f t="shared" si="89"/>
        <v>3.8498554541051755</v>
      </c>
      <c r="V473">
        <f t="shared" si="99"/>
        <v>17</v>
      </c>
      <c r="W473" t="str">
        <f t="shared" si="90"/>
        <v/>
      </c>
      <c r="X473">
        <f t="shared" si="91"/>
        <v>2474.1796870000035</v>
      </c>
      <c r="Y473" t="str">
        <f t="shared" si="92"/>
        <v/>
      </c>
      <c r="Z473">
        <f t="shared" si="93"/>
        <v>1</v>
      </c>
    </row>
    <row r="474" spans="1:26" x14ac:dyDescent="0.25">
      <c r="A474" t="s">
        <v>498</v>
      </c>
      <c r="B474">
        <v>64251.601562999997</v>
      </c>
      <c r="C474">
        <v>67171</v>
      </c>
      <c r="D474">
        <v>69789</v>
      </c>
      <c r="E474">
        <v>69769</v>
      </c>
      <c r="F474">
        <v>63447</v>
      </c>
      <c r="G474">
        <v>67171</v>
      </c>
      <c r="H474">
        <v>65591</v>
      </c>
      <c r="I474">
        <v>67244</v>
      </c>
      <c r="J474">
        <v>66645</v>
      </c>
      <c r="L474" s="1" t="str">
        <f t="shared" si="94"/>
        <v>20FEB2025:17:00:00</v>
      </c>
      <c r="M474">
        <v>18</v>
      </c>
      <c r="N474">
        <f t="shared" si="88"/>
        <v>2919.3984370000035</v>
      </c>
      <c r="O474" t="str">
        <f t="shared" si="95"/>
        <v/>
      </c>
      <c r="P474">
        <f t="shared" si="96"/>
        <v>2919.3984370000035</v>
      </c>
      <c r="Q474" t="str">
        <f t="shared" si="97"/>
        <v/>
      </c>
      <c r="R474">
        <f t="shared" si="98"/>
        <v>1</v>
      </c>
      <c r="S474">
        <f t="shared" si="89"/>
        <v>4.5436975359088505</v>
      </c>
      <c r="V474">
        <f t="shared" si="99"/>
        <v>18</v>
      </c>
      <c r="W474" t="str">
        <f t="shared" si="90"/>
        <v/>
      </c>
      <c r="X474">
        <f t="shared" si="91"/>
        <v>2919.3984370000035</v>
      </c>
      <c r="Y474" t="str">
        <f t="shared" si="92"/>
        <v/>
      </c>
      <c r="Z474">
        <f t="shared" si="93"/>
        <v>1</v>
      </c>
    </row>
    <row r="475" spans="1:26" x14ac:dyDescent="0.25">
      <c r="A475" t="s">
        <v>499</v>
      </c>
      <c r="B475">
        <v>66005.234375</v>
      </c>
      <c r="C475">
        <v>69234</v>
      </c>
      <c r="D475">
        <v>70390</v>
      </c>
      <c r="E475">
        <v>70548</v>
      </c>
      <c r="F475">
        <v>65409</v>
      </c>
      <c r="G475">
        <v>69234</v>
      </c>
      <c r="H475">
        <v>67549</v>
      </c>
      <c r="I475">
        <v>69740</v>
      </c>
      <c r="J475">
        <v>68496</v>
      </c>
      <c r="L475" s="1" t="str">
        <f t="shared" si="94"/>
        <v>20FEB2025:18:00:00</v>
      </c>
      <c r="M475">
        <v>19</v>
      </c>
      <c r="N475">
        <f t="shared" si="88"/>
        <v>3228.765625</v>
      </c>
      <c r="O475" t="str">
        <f t="shared" si="95"/>
        <v/>
      </c>
      <c r="P475">
        <f t="shared" si="96"/>
        <v>3228.765625</v>
      </c>
      <c r="Q475" t="str">
        <f t="shared" si="97"/>
        <v/>
      </c>
      <c r="R475">
        <f t="shared" si="98"/>
        <v>1</v>
      </c>
      <c r="S475">
        <f t="shared" si="89"/>
        <v>4.891681175853714</v>
      </c>
      <c r="V475">
        <f t="shared" si="99"/>
        <v>19</v>
      </c>
      <c r="W475" t="str">
        <f t="shared" si="90"/>
        <v/>
      </c>
      <c r="X475">
        <f t="shared" si="91"/>
        <v>3228.765625</v>
      </c>
      <c r="Y475" t="str">
        <f t="shared" si="92"/>
        <v/>
      </c>
      <c r="Z475">
        <f t="shared" si="93"/>
        <v>1</v>
      </c>
    </row>
    <row r="476" spans="1:26" x14ac:dyDescent="0.25">
      <c r="A476" t="s">
        <v>500</v>
      </c>
      <c r="B476">
        <v>69151.484375</v>
      </c>
      <c r="C476">
        <v>71354</v>
      </c>
      <c r="D476">
        <v>72597</v>
      </c>
      <c r="E476">
        <v>72557</v>
      </c>
      <c r="F476">
        <v>69027</v>
      </c>
      <c r="G476">
        <v>71354</v>
      </c>
      <c r="H476">
        <v>69645</v>
      </c>
      <c r="I476">
        <v>71845</v>
      </c>
      <c r="J476">
        <v>70885</v>
      </c>
      <c r="L476" s="1" t="str">
        <f t="shared" si="94"/>
        <v>20FEB2025:19:00:00</v>
      </c>
      <c r="M476">
        <v>20</v>
      </c>
      <c r="N476">
        <f t="shared" si="88"/>
        <v>2202.515625</v>
      </c>
      <c r="O476" t="str">
        <f t="shared" si="95"/>
        <v/>
      </c>
      <c r="P476">
        <f t="shared" si="96"/>
        <v>2202.515625</v>
      </c>
      <c r="Q476" t="str">
        <f t="shared" si="97"/>
        <v/>
      </c>
      <c r="R476">
        <f t="shared" si="98"/>
        <v>1</v>
      </c>
      <c r="S476">
        <f t="shared" si="89"/>
        <v>3.1850590698184127</v>
      </c>
      <c r="V476">
        <f t="shared" si="99"/>
        <v>20</v>
      </c>
      <c r="W476" t="str">
        <f t="shared" si="90"/>
        <v/>
      </c>
      <c r="X476">
        <f t="shared" si="91"/>
        <v>2202.515625</v>
      </c>
      <c r="Y476" t="str">
        <f t="shared" si="92"/>
        <v/>
      </c>
      <c r="Z476">
        <f t="shared" si="93"/>
        <v>1</v>
      </c>
    </row>
    <row r="477" spans="1:26" x14ac:dyDescent="0.25">
      <c r="A477" t="s">
        <v>501</v>
      </c>
      <c r="B477">
        <v>70687.21875</v>
      </c>
      <c r="C477">
        <v>72269</v>
      </c>
      <c r="D477">
        <v>73986</v>
      </c>
      <c r="E477">
        <v>73645</v>
      </c>
      <c r="F477">
        <v>70910</v>
      </c>
      <c r="G477">
        <v>72269</v>
      </c>
      <c r="H477">
        <v>70706</v>
      </c>
      <c r="I477">
        <v>72716</v>
      </c>
      <c r="J477">
        <v>72049</v>
      </c>
      <c r="L477" s="1" t="str">
        <f t="shared" si="94"/>
        <v>20FEB2025:20:00:00</v>
      </c>
      <c r="M477">
        <v>21</v>
      </c>
      <c r="N477">
        <f t="shared" si="88"/>
        <v>1581.78125</v>
      </c>
      <c r="O477" t="str">
        <f t="shared" si="95"/>
        <v/>
      </c>
      <c r="P477">
        <f t="shared" si="96"/>
        <v>1581.78125</v>
      </c>
      <c r="Q477" t="str">
        <f t="shared" si="97"/>
        <v/>
      </c>
      <c r="R477">
        <f t="shared" si="98"/>
        <v>1</v>
      </c>
      <c r="S477">
        <f t="shared" si="89"/>
        <v>2.237718894549094</v>
      </c>
      <c r="V477">
        <f t="shared" si="99"/>
        <v>21</v>
      </c>
      <c r="W477" t="str">
        <f t="shared" si="90"/>
        <v/>
      </c>
      <c r="X477">
        <f t="shared" si="91"/>
        <v>1581.78125</v>
      </c>
      <c r="Y477" t="str">
        <f t="shared" si="92"/>
        <v/>
      </c>
      <c r="Z477">
        <f t="shared" si="93"/>
        <v>1</v>
      </c>
    </row>
    <row r="478" spans="1:26" x14ac:dyDescent="0.25">
      <c r="A478" t="s">
        <v>502</v>
      </c>
      <c r="B478">
        <v>70806.0625</v>
      </c>
      <c r="C478">
        <v>72262</v>
      </c>
      <c r="D478">
        <v>73286</v>
      </c>
      <c r="E478">
        <v>73354</v>
      </c>
      <c r="F478">
        <v>71249</v>
      </c>
      <c r="G478">
        <v>72262</v>
      </c>
      <c r="H478">
        <v>70761</v>
      </c>
      <c r="I478">
        <v>72716</v>
      </c>
      <c r="J478">
        <v>72068</v>
      </c>
      <c r="L478" s="1" t="str">
        <f t="shared" si="94"/>
        <v>20FEB2025:21:00:00</v>
      </c>
      <c r="M478">
        <v>22</v>
      </c>
      <c r="N478">
        <f t="shared" si="88"/>
        <v>1455.9375</v>
      </c>
      <c r="O478" t="str">
        <f t="shared" si="95"/>
        <v/>
      </c>
      <c r="P478">
        <f t="shared" si="96"/>
        <v>1455.9375</v>
      </c>
      <c r="Q478" t="str">
        <f t="shared" si="97"/>
        <v/>
      </c>
      <c r="R478">
        <f t="shared" si="98"/>
        <v>1</v>
      </c>
      <c r="S478">
        <f t="shared" si="89"/>
        <v>2.0562328261086402</v>
      </c>
      <c r="V478">
        <f t="shared" si="99"/>
        <v>22</v>
      </c>
      <c r="W478" t="str">
        <f t="shared" si="90"/>
        <v/>
      </c>
      <c r="X478">
        <f t="shared" si="91"/>
        <v>1455.9375</v>
      </c>
      <c r="Y478" t="str">
        <f t="shared" si="92"/>
        <v/>
      </c>
      <c r="Z478">
        <f t="shared" si="93"/>
        <v>1</v>
      </c>
    </row>
    <row r="479" spans="1:26" x14ac:dyDescent="0.25">
      <c r="A479" t="s">
        <v>503</v>
      </c>
      <c r="B479">
        <v>69902.921875</v>
      </c>
      <c r="C479">
        <v>71523</v>
      </c>
      <c r="D479">
        <v>72340</v>
      </c>
      <c r="E479">
        <v>72026</v>
      </c>
      <c r="F479">
        <v>70553</v>
      </c>
      <c r="G479">
        <v>71523</v>
      </c>
      <c r="H479">
        <v>69872</v>
      </c>
      <c r="I479">
        <v>72037</v>
      </c>
      <c r="J479">
        <v>71202</v>
      </c>
      <c r="L479" s="1" t="str">
        <f t="shared" si="94"/>
        <v>20FEB2025:22:00:00</v>
      </c>
      <c r="M479">
        <v>23</v>
      </c>
      <c r="N479">
        <f t="shared" si="88"/>
        <v>1620.078125</v>
      </c>
      <c r="O479" t="str">
        <f t="shared" si="95"/>
        <v/>
      </c>
      <c r="P479">
        <f t="shared" si="96"/>
        <v>1620.078125</v>
      </c>
      <c r="Q479" t="str">
        <f t="shared" si="97"/>
        <v/>
      </c>
      <c r="R479">
        <f t="shared" si="98"/>
        <v>1</v>
      </c>
      <c r="S479">
        <f t="shared" si="89"/>
        <v>2.3176114553509142</v>
      </c>
      <c r="V479">
        <f t="shared" si="99"/>
        <v>23</v>
      </c>
      <c r="W479" t="str">
        <f t="shared" si="90"/>
        <v/>
      </c>
      <c r="X479">
        <f t="shared" si="91"/>
        <v>1620.078125</v>
      </c>
      <c r="Y479" t="str">
        <f t="shared" si="92"/>
        <v/>
      </c>
      <c r="Z479">
        <f t="shared" si="93"/>
        <v>1</v>
      </c>
    </row>
    <row r="480" spans="1:26" x14ac:dyDescent="0.25">
      <c r="A480" t="s">
        <v>504</v>
      </c>
      <c r="B480">
        <v>68467.328125</v>
      </c>
      <c r="C480">
        <v>70654</v>
      </c>
      <c r="D480">
        <v>70094</v>
      </c>
      <c r="E480">
        <v>69724</v>
      </c>
      <c r="F480">
        <v>69264</v>
      </c>
      <c r="G480">
        <v>70654</v>
      </c>
      <c r="H480">
        <v>68637</v>
      </c>
      <c r="I480">
        <v>70746</v>
      </c>
      <c r="J480">
        <v>69805</v>
      </c>
      <c r="L480" s="1" t="str">
        <f t="shared" si="94"/>
        <v>20FEB2025:23:00:00</v>
      </c>
      <c r="M480">
        <v>24</v>
      </c>
      <c r="N480">
        <f t="shared" si="88"/>
        <v>2186.671875</v>
      </c>
      <c r="O480" t="str">
        <f t="shared" si="95"/>
        <v/>
      </c>
      <c r="P480">
        <f t="shared" si="96"/>
        <v>2186.671875</v>
      </c>
      <c r="Q480" t="str">
        <f t="shared" si="97"/>
        <v/>
      </c>
      <c r="R480">
        <f t="shared" si="98"/>
        <v>1</v>
      </c>
      <c r="S480">
        <f t="shared" si="89"/>
        <v>3.1937450093098696</v>
      </c>
      <c r="V480">
        <f t="shared" si="99"/>
        <v>24</v>
      </c>
      <c r="W480" t="str">
        <f t="shared" si="90"/>
        <v/>
      </c>
      <c r="X480">
        <f t="shared" si="91"/>
        <v>2186.671875</v>
      </c>
      <c r="Y480" t="str">
        <f t="shared" si="92"/>
        <v/>
      </c>
      <c r="Z480">
        <f t="shared" si="93"/>
        <v>1</v>
      </c>
    </row>
    <row r="481" spans="1:26" x14ac:dyDescent="0.25">
      <c r="A481" t="s">
        <v>505</v>
      </c>
      <c r="B481">
        <v>66975.953125</v>
      </c>
      <c r="C481">
        <v>69784</v>
      </c>
      <c r="D481">
        <v>67816</v>
      </c>
      <c r="E481">
        <v>67737</v>
      </c>
      <c r="F481">
        <v>67938</v>
      </c>
      <c r="G481">
        <v>69784</v>
      </c>
      <c r="H481">
        <v>67422</v>
      </c>
      <c r="I481">
        <v>69427</v>
      </c>
      <c r="J481">
        <v>68462</v>
      </c>
      <c r="L481" s="1" t="str">
        <f t="shared" si="94"/>
        <v>21FEB2025:00:00:00</v>
      </c>
      <c r="M481">
        <v>1</v>
      </c>
      <c r="N481">
        <f t="shared" si="88"/>
        <v>2808.046875</v>
      </c>
      <c r="O481" t="str">
        <f t="shared" si="95"/>
        <v/>
      </c>
      <c r="P481">
        <f t="shared" si="96"/>
        <v>2808.046875</v>
      </c>
      <c r="Q481" t="str">
        <f t="shared" si="97"/>
        <v/>
      </c>
      <c r="R481">
        <f t="shared" si="98"/>
        <v>1</v>
      </c>
      <c r="S481">
        <f t="shared" si="89"/>
        <v>4.192619505928084</v>
      </c>
      <c r="V481">
        <f t="shared" si="99"/>
        <v>1</v>
      </c>
      <c r="W481" t="str">
        <f t="shared" si="90"/>
        <v/>
      </c>
      <c r="X481">
        <f t="shared" si="91"/>
        <v>2808.046875</v>
      </c>
      <c r="Y481" t="str">
        <f t="shared" si="92"/>
        <v/>
      </c>
      <c r="Z481">
        <f t="shared" si="93"/>
        <v>1</v>
      </c>
    </row>
    <row r="482" spans="1:26" x14ac:dyDescent="0.25">
      <c r="A482" t="s">
        <v>506</v>
      </c>
      <c r="B482">
        <v>66295.257813000004</v>
      </c>
      <c r="C482">
        <v>70947</v>
      </c>
      <c r="D482">
        <v>67664</v>
      </c>
      <c r="E482">
        <v>67623</v>
      </c>
      <c r="F482">
        <v>69176</v>
      </c>
      <c r="G482">
        <v>70947</v>
      </c>
      <c r="H482">
        <v>67212</v>
      </c>
      <c r="I482">
        <v>66796</v>
      </c>
      <c r="J482">
        <v>68243</v>
      </c>
      <c r="L482" s="1" t="str">
        <f t="shared" si="94"/>
        <v>21FEB2025:01:00:00</v>
      </c>
      <c r="M482">
        <v>2</v>
      </c>
      <c r="N482">
        <f t="shared" ref="N482:N545" si="100">C482-B482</f>
        <v>4651.7421869999962</v>
      </c>
      <c r="O482" t="str">
        <f t="shared" si="95"/>
        <v/>
      </c>
      <c r="P482">
        <f t="shared" si="96"/>
        <v>4651.7421869999962</v>
      </c>
      <c r="Q482" t="str">
        <f t="shared" si="97"/>
        <v/>
      </c>
      <c r="R482">
        <f t="shared" si="98"/>
        <v>1</v>
      </c>
      <c r="S482">
        <f t="shared" ref="S482:S545" si="101">ABS((B482-C482)/B482)*100</f>
        <v>7.0167042718518911</v>
      </c>
      <c r="V482">
        <f t="shared" si="99"/>
        <v>2</v>
      </c>
      <c r="W482" t="str">
        <f t="shared" ref="W482:W545" si="102">O482</f>
        <v/>
      </c>
      <c r="X482">
        <f t="shared" ref="X482:X545" si="103">P482</f>
        <v>4651.7421869999962</v>
      </c>
      <c r="Y482" t="str">
        <f t="shared" ref="Y482:Y545" si="104">Q482</f>
        <v/>
      </c>
      <c r="Z482">
        <f t="shared" ref="Z482:Z545" si="105">R482</f>
        <v>1</v>
      </c>
    </row>
    <row r="483" spans="1:26" x14ac:dyDescent="0.25">
      <c r="A483" t="s">
        <v>507</v>
      </c>
      <c r="B483">
        <v>65633.335938000004</v>
      </c>
      <c r="C483">
        <v>71217</v>
      </c>
      <c r="D483">
        <v>66977</v>
      </c>
      <c r="E483">
        <v>67161</v>
      </c>
      <c r="F483">
        <v>69026</v>
      </c>
      <c r="G483">
        <v>71217</v>
      </c>
      <c r="H483">
        <v>66948</v>
      </c>
      <c r="I483">
        <v>66529</v>
      </c>
      <c r="J483">
        <v>68081</v>
      </c>
      <c r="L483" s="1" t="str">
        <f t="shared" si="94"/>
        <v>21FEB2025:02:00:00</v>
      </c>
      <c r="M483">
        <v>3</v>
      </c>
      <c r="N483">
        <f t="shared" si="100"/>
        <v>5583.6640619999962</v>
      </c>
      <c r="O483" t="str">
        <f t="shared" si="95"/>
        <v/>
      </c>
      <c r="P483">
        <f t="shared" si="96"/>
        <v>5583.6640619999962</v>
      </c>
      <c r="Q483" t="str">
        <f t="shared" si="97"/>
        <v/>
      </c>
      <c r="R483">
        <f t="shared" si="98"/>
        <v>1</v>
      </c>
      <c r="S483">
        <f t="shared" si="101"/>
        <v>8.5073598381081208</v>
      </c>
      <c r="V483">
        <f t="shared" si="99"/>
        <v>3</v>
      </c>
      <c r="W483" t="str">
        <f t="shared" si="102"/>
        <v/>
      </c>
      <c r="X483">
        <f t="shared" si="103"/>
        <v>5583.6640619999962</v>
      </c>
      <c r="Y483" t="str">
        <f t="shared" si="104"/>
        <v/>
      </c>
      <c r="Z483">
        <f t="shared" si="105"/>
        <v>1</v>
      </c>
    </row>
    <row r="484" spans="1:26" x14ac:dyDescent="0.25">
      <c r="A484" t="s">
        <v>508</v>
      </c>
      <c r="B484">
        <v>65323.042969000002</v>
      </c>
      <c r="C484">
        <v>71793</v>
      </c>
      <c r="D484">
        <v>66788</v>
      </c>
      <c r="E484">
        <v>67076</v>
      </c>
      <c r="F484">
        <v>69125</v>
      </c>
      <c r="G484">
        <v>71793</v>
      </c>
      <c r="H484">
        <v>67021</v>
      </c>
      <c r="I484">
        <v>66446</v>
      </c>
      <c r="J484">
        <v>68229</v>
      </c>
      <c r="L484" s="1" t="str">
        <f t="shared" si="94"/>
        <v>21FEB2025:03:00:00</v>
      </c>
      <c r="M484">
        <v>4</v>
      </c>
      <c r="N484">
        <f t="shared" si="100"/>
        <v>6469.9570309999981</v>
      </c>
      <c r="O484" t="str">
        <f t="shared" si="95"/>
        <v/>
      </c>
      <c r="P484">
        <f t="shared" si="96"/>
        <v>6469.9570309999981</v>
      </c>
      <c r="Q484" t="str">
        <f t="shared" si="97"/>
        <v/>
      </c>
      <c r="R484">
        <f t="shared" si="98"/>
        <v>1</v>
      </c>
      <c r="S484">
        <f t="shared" si="101"/>
        <v>9.9045554783331369</v>
      </c>
      <c r="V484">
        <f t="shared" si="99"/>
        <v>4</v>
      </c>
      <c r="W484" t="str">
        <f t="shared" si="102"/>
        <v/>
      </c>
      <c r="X484">
        <f t="shared" si="103"/>
        <v>6469.9570309999981</v>
      </c>
      <c r="Y484" t="str">
        <f t="shared" si="104"/>
        <v/>
      </c>
      <c r="Z484">
        <f t="shared" si="105"/>
        <v>1</v>
      </c>
    </row>
    <row r="485" spans="1:26" x14ac:dyDescent="0.25">
      <c r="A485" t="s">
        <v>509</v>
      </c>
      <c r="B485">
        <v>65390.867187999997</v>
      </c>
      <c r="C485">
        <v>72119</v>
      </c>
      <c r="D485">
        <v>66626</v>
      </c>
      <c r="E485">
        <v>66799</v>
      </c>
      <c r="F485">
        <v>69270</v>
      </c>
      <c r="G485">
        <v>72119</v>
      </c>
      <c r="H485">
        <v>67461</v>
      </c>
      <c r="I485">
        <v>66566</v>
      </c>
      <c r="J485">
        <v>68389</v>
      </c>
      <c r="L485" s="1" t="str">
        <f t="shared" si="94"/>
        <v>21FEB2025:04:00:00</v>
      </c>
      <c r="M485">
        <v>5</v>
      </c>
      <c r="N485">
        <f t="shared" si="100"/>
        <v>6728.1328120000035</v>
      </c>
      <c r="O485" t="str">
        <f t="shared" si="95"/>
        <v/>
      </c>
      <c r="P485">
        <f t="shared" si="96"/>
        <v>6728.1328120000035</v>
      </c>
      <c r="Q485" t="str">
        <f t="shared" si="97"/>
        <v/>
      </c>
      <c r="R485">
        <f t="shared" si="98"/>
        <v>1</v>
      </c>
      <c r="S485">
        <f t="shared" si="101"/>
        <v>10.289101676318946</v>
      </c>
      <c r="V485">
        <f t="shared" si="99"/>
        <v>5</v>
      </c>
      <c r="W485" t="str">
        <f t="shared" si="102"/>
        <v/>
      </c>
      <c r="X485">
        <f t="shared" si="103"/>
        <v>6728.1328120000035</v>
      </c>
      <c r="Y485" t="str">
        <f t="shared" si="104"/>
        <v/>
      </c>
      <c r="Z485">
        <f t="shared" si="105"/>
        <v>1</v>
      </c>
    </row>
    <row r="486" spans="1:26" x14ac:dyDescent="0.25">
      <c r="A486" t="s">
        <v>510</v>
      </c>
      <c r="B486">
        <v>66137.242188000004</v>
      </c>
      <c r="C486">
        <v>73256</v>
      </c>
      <c r="D486">
        <v>67338</v>
      </c>
      <c r="E486">
        <v>67470</v>
      </c>
      <c r="F486">
        <v>70439</v>
      </c>
      <c r="G486">
        <v>73256</v>
      </c>
      <c r="H486">
        <v>68584</v>
      </c>
      <c r="I486">
        <v>67527</v>
      </c>
      <c r="J486">
        <v>69411</v>
      </c>
      <c r="L486" s="1" t="str">
        <f t="shared" si="94"/>
        <v>21FEB2025:05:00:00</v>
      </c>
      <c r="M486">
        <v>6</v>
      </c>
      <c r="N486">
        <f t="shared" si="100"/>
        <v>7118.7578119999962</v>
      </c>
      <c r="O486" t="str">
        <f t="shared" si="95"/>
        <v/>
      </c>
      <c r="P486">
        <f t="shared" si="96"/>
        <v>7118.7578119999962</v>
      </c>
      <c r="Q486" t="str">
        <f t="shared" si="97"/>
        <v/>
      </c>
      <c r="R486">
        <f t="shared" si="98"/>
        <v>1</v>
      </c>
      <c r="S486">
        <f t="shared" si="101"/>
        <v>10.763614533192056</v>
      </c>
      <c r="V486">
        <f t="shared" si="99"/>
        <v>6</v>
      </c>
      <c r="W486" t="str">
        <f t="shared" si="102"/>
        <v/>
      </c>
      <c r="X486">
        <f t="shared" si="103"/>
        <v>7118.7578119999962</v>
      </c>
      <c r="Y486" t="str">
        <f t="shared" si="104"/>
        <v/>
      </c>
      <c r="Z486">
        <f t="shared" si="105"/>
        <v>1</v>
      </c>
    </row>
    <row r="487" spans="1:26" x14ac:dyDescent="0.25">
      <c r="A487" t="s">
        <v>511</v>
      </c>
      <c r="B487">
        <v>68010.382813000004</v>
      </c>
      <c r="C487">
        <v>75698</v>
      </c>
      <c r="D487">
        <v>70157</v>
      </c>
      <c r="E487">
        <v>69644</v>
      </c>
      <c r="F487">
        <v>73088</v>
      </c>
      <c r="G487">
        <v>75698</v>
      </c>
      <c r="H487">
        <v>71096</v>
      </c>
      <c r="I487">
        <v>69965</v>
      </c>
      <c r="J487">
        <v>71846</v>
      </c>
      <c r="L487" s="1" t="str">
        <f t="shared" si="94"/>
        <v>21FEB2025:06:00:00</v>
      </c>
      <c r="M487">
        <v>7</v>
      </c>
      <c r="N487">
        <f t="shared" si="100"/>
        <v>7687.6171869999962</v>
      </c>
      <c r="O487" t="str">
        <f t="shared" si="95"/>
        <v/>
      </c>
      <c r="P487">
        <f t="shared" si="96"/>
        <v>7687.6171869999962</v>
      </c>
      <c r="Q487" t="str">
        <f t="shared" si="97"/>
        <v/>
      </c>
      <c r="R487">
        <f t="shared" si="98"/>
        <v>1</v>
      </c>
      <c r="S487">
        <f t="shared" si="101"/>
        <v>11.303593464747456</v>
      </c>
      <c r="V487">
        <f t="shared" si="99"/>
        <v>7</v>
      </c>
      <c r="W487" t="str">
        <f t="shared" si="102"/>
        <v/>
      </c>
      <c r="X487">
        <f t="shared" si="103"/>
        <v>7687.6171869999962</v>
      </c>
      <c r="Y487" t="str">
        <f t="shared" si="104"/>
        <v/>
      </c>
      <c r="Z487">
        <f t="shared" si="105"/>
        <v>1</v>
      </c>
    </row>
    <row r="488" spans="1:26" x14ac:dyDescent="0.25">
      <c r="A488" t="s">
        <v>512</v>
      </c>
      <c r="B488">
        <v>71330.570313000004</v>
      </c>
      <c r="C488">
        <v>78384</v>
      </c>
      <c r="D488">
        <v>74151</v>
      </c>
      <c r="E488">
        <v>73136</v>
      </c>
      <c r="F488">
        <v>76979</v>
      </c>
      <c r="G488">
        <v>78384</v>
      </c>
      <c r="H488">
        <v>74031</v>
      </c>
      <c r="I488">
        <v>72930</v>
      </c>
      <c r="J488">
        <v>75043</v>
      </c>
      <c r="L488" s="1" t="str">
        <f t="shared" si="94"/>
        <v>21FEB2025:07:00:00</v>
      </c>
      <c r="M488">
        <v>8</v>
      </c>
      <c r="N488">
        <f t="shared" si="100"/>
        <v>7053.4296869999962</v>
      </c>
      <c r="O488" t="str">
        <f t="shared" si="95"/>
        <v/>
      </c>
      <c r="P488">
        <f t="shared" si="96"/>
        <v>7053.4296869999962</v>
      </c>
      <c r="Q488" t="str">
        <f t="shared" si="97"/>
        <v/>
      </c>
      <c r="R488">
        <f t="shared" si="98"/>
        <v>1</v>
      </c>
      <c r="S488">
        <f t="shared" si="101"/>
        <v>9.8883685578979694</v>
      </c>
      <c r="V488">
        <f t="shared" si="99"/>
        <v>8</v>
      </c>
      <c r="W488" t="str">
        <f t="shared" si="102"/>
        <v/>
      </c>
      <c r="X488">
        <f t="shared" si="103"/>
        <v>7053.4296869999962</v>
      </c>
      <c r="Y488" t="str">
        <f t="shared" si="104"/>
        <v/>
      </c>
      <c r="Z488">
        <f t="shared" si="105"/>
        <v>1</v>
      </c>
    </row>
    <row r="489" spans="1:26" x14ac:dyDescent="0.25">
      <c r="A489" t="s">
        <v>513</v>
      </c>
      <c r="B489">
        <v>72655.585938000004</v>
      </c>
      <c r="C489">
        <v>79208</v>
      </c>
      <c r="D489">
        <v>75626</v>
      </c>
      <c r="E489">
        <v>74801</v>
      </c>
      <c r="F489">
        <v>78564</v>
      </c>
      <c r="G489">
        <v>79208</v>
      </c>
      <c r="H489">
        <v>75115</v>
      </c>
      <c r="I489">
        <v>73936</v>
      </c>
      <c r="J489">
        <v>76308</v>
      </c>
      <c r="L489" s="1" t="str">
        <f t="shared" si="94"/>
        <v>21FEB2025:08:00:00</v>
      </c>
      <c r="M489">
        <v>9</v>
      </c>
      <c r="N489">
        <f t="shared" si="100"/>
        <v>6552.4140619999962</v>
      </c>
      <c r="O489" t="str">
        <f t="shared" si="95"/>
        <v/>
      </c>
      <c r="P489">
        <f t="shared" si="96"/>
        <v>6552.4140619999962</v>
      </c>
      <c r="Q489" t="str">
        <f t="shared" si="97"/>
        <v/>
      </c>
      <c r="R489">
        <f t="shared" si="98"/>
        <v>1</v>
      </c>
      <c r="S489">
        <f t="shared" si="101"/>
        <v>9.0184587701094863</v>
      </c>
      <c r="V489">
        <f t="shared" si="99"/>
        <v>9</v>
      </c>
      <c r="W489" t="str">
        <f t="shared" si="102"/>
        <v/>
      </c>
      <c r="X489">
        <f t="shared" si="103"/>
        <v>6552.4140619999962</v>
      </c>
      <c r="Y489" t="str">
        <f t="shared" si="104"/>
        <v/>
      </c>
      <c r="Z489">
        <f t="shared" si="105"/>
        <v>1</v>
      </c>
    </row>
    <row r="490" spans="1:26" x14ac:dyDescent="0.25">
      <c r="A490" t="s">
        <v>514</v>
      </c>
      <c r="B490">
        <v>72223.335938000004</v>
      </c>
      <c r="C490">
        <v>79437</v>
      </c>
      <c r="D490">
        <v>75319</v>
      </c>
      <c r="E490">
        <v>74641</v>
      </c>
      <c r="F490">
        <v>78131</v>
      </c>
      <c r="G490">
        <v>79437</v>
      </c>
      <c r="H490">
        <v>75050</v>
      </c>
      <c r="I490">
        <v>73842</v>
      </c>
      <c r="J490">
        <v>76175</v>
      </c>
      <c r="L490" s="1" t="str">
        <f t="shared" si="94"/>
        <v>21FEB2025:09:00:00</v>
      </c>
      <c r="M490">
        <v>10</v>
      </c>
      <c r="N490">
        <f t="shared" si="100"/>
        <v>7213.6640619999962</v>
      </c>
      <c r="O490" t="str">
        <f t="shared" si="95"/>
        <v/>
      </c>
      <c r="P490">
        <f t="shared" si="96"/>
        <v>7213.6640619999962</v>
      </c>
      <c r="Q490" t="str">
        <f t="shared" si="97"/>
        <v/>
      </c>
      <c r="R490">
        <f t="shared" si="98"/>
        <v>1</v>
      </c>
      <c r="S490">
        <f t="shared" si="101"/>
        <v>9.9879962179987825</v>
      </c>
      <c r="V490">
        <f t="shared" si="99"/>
        <v>10</v>
      </c>
      <c r="W490" t="str">
        <f t="shared" si="102"/>
        <v/>
      </c>
      <c r="X490">
        <f t="shared" si="103"/>
        <v>7213.6640619999962</v>
      </c>
      <c r="Y490" t="str">
        <f t="shared" si="104"/>
        <v/>
      </c>
      <c r="Z490">
        <f t="shared" si="105"/>
        <v>1</v>
      </c>
    </row>
    <row r="491" spans="1:26" x14ac:dyDescent="0.25">
      <c r="A491" t="s">
        <v>515</v>
      </c>
      <c r="B491">
        <v>72273.601563000004</v>
      </c>
      <c r="C491">
        <v>77131</v>
      </c>
      <c r="D491">
        <v>74323</v>
      </c>
      <c r="E491">
        <v>73894</v>
      </c>
      <c r="F491">
        <v>76737</v>
      </c>
      <c r="G491">
        <v>77131</v>
      </c>
      <c r="H491">
        <v>72947</v>
      </c>
      <c r="I491">
        <v>71860</v>
      </c>
      <c r="J491">
        <v>74491</v>
      </c>
      <c r="L491" s="1" t="str">
        <f t="shared" si="94"/>
        <v>21FEB2025:10:00:00</v>
      </c>
      <c r="M491">
        <v>11</v>
      </c>
      <c r="N491">
        <f t="shared" si="100"/>
        <v>4857.3984369999962</v>
      </c>
      <c r="O491" t="str">
        <f t="shared" si="95"/>
        <v/>
      </c>
      <c r="P491">
        <f t="shared" si="96"/>
        <v>4857.3984369999962</v>
      </c>
      <c r="Q491" t="str">
        <f t="shared" si="97"/>
        <v/>
      </c>
      <c r="R491">
        <f t="shared" si="98"/>
        <v>1</v>
      </c>
      <c r="S491">
        <f t="shared" si="101"/>
        <v>6.7208473522187244</v>
      </c>
      <c r="V491">
        <f t="shared" si="99"/>
        <v>11</v>
      </c>
      <c r="W491" t="str">
        <f t="shared" si="102"/>
        <v/>
      </c>
      <c r="X491">
        <f t="shared" si="103"/>
        <v>4857.3984369999962</v>
      </c>
      <c r="Y491" t="str">
        <f t="shared" si="104"/>
        <v/>
      </c>
      <c r="Z491">
        <f t="shared" si="105"/>
        <v>1</v>
      </c>
    </row>
    <row r="492" spans="1:26" x14ac:dyDescent="0.25">
      <c r="A492" t="s">
        <v>516</v>
      </c>
      <c r="B492">
        <v>71930.195313000004</v>
      </c>
      <c r="C492">
        <v>75233</v>
      </c>
      <c r="D492">
        <v>73444</v>
      </c>
      <c r="E492">
        <v>73556</v>
      </c>
      <c r="F492">
        <v>74475</v>
      </c>
      <c r="G492">
        <v>75233</v>
      </c>
      <c r="H492">
        <v>71003</v>
      </c>
      <c r="I492">
        <v>70242</v>
      </c>
      <c r="J492">
        <v>72883</v>
      </c>
      <c r="L492" s="1" t="str">
        <f t="shared" si="94"/>
        <v>21FEB2025:11:00:00</v>
      </c>
      <c r="M492">
        <v>12</v>
      </c>
      <c r="N492">
        <f t="shared" si="100"/>
        <v>3302.8046869999962</v>
      </c>
      <c r="O492" t="str">
        <f t="shared" si="95"/>
        <v/>
      </c>
      <c r="P492">
        <f t="shared" si="96"/>
        <v>3302.8046869999962</v>
      </c>
      <c r="Q492" t="str">
        <f t="shared" si="97"/>
        <v/>
      </c>
      <c r="R492">
        <f t="shared" si="98"/>
        <v>1</v>
      </c>
      <c r="S492">
        <f t="shared" si="101"/>
        <v>4.5916804099141348</v>
      </c>
      <c r="V492">
        <f t="shared" si="99"/>
        <v>12</v>
      </c>
      <c r="W492" t="str">
        <f t="shared" si="102"/>
        <v/>
      </c>
      <c r="X492">
        <f t="shared" si="103"/>
        <v>3302.8046869999962</v>
      </c>
      <c r="Y492" t="str">
        <f t="shared" si="104"/>
        <v/>
      </c>
      <c r="Z492">
        <f t="shared" si="105"/>
        <v>1</v>
      </c>
    </row>
    <row r="493" spans="1:26" x14ac:dyDescent="0.25">
      <c r="A493" t="s">
        <v>517</v>
      </c>
      <c r="B493">
        <v>71092.078125</v>
      </c>
      <c r="C493">
        <v>73330</v>
      </c>
      <c r="D493">
        <v>72002</v>
      </c>
      <c r="E493">
        <v>72798</v>
      </c>
      <c r="F493">
        <v>72130</v>
      </c>
      <c r="G493">
        <v>73330</v>
      </c>
      <c r="H493">
        <v>68990</v>
      </c>
      <c r="I493">
        <v>68431</v>
      </c>
      <c r="J493">
        <v>71115</v>
      </c>
      <c r="L493" s="1" t="str">
        <f t="shared" si="94"/>
        <v>21FEB2025:12:00:00</v>
      </c>
      <c r="M493">
        <v>13</v>
      </c>
      <c r="N493">
        <f t="shared" si="100"/>
        <v>2237.921875</v>
      </c>
      <c r="O493" t="str">
        <f t="shared" si="95"/>
        <v/>
      </c>
      <c r="P493">
        <f t="shared" si="96"/>
        <v>2237.921875</v>
      </c>
      <c r="Q493" t="str">
        <f t="shared" si="97"/>
        <v/>
      </c>
      <c r="R493">
        <f t="shared" si="98"/>
        <v>1</v>
      </c>
      <c r="S493">
        <f t="shared" si="101"/>
        <v>3.147920181859222</v>
      </c>
      <c r="V493">
        <f t="shared" si="99"/>
        <v>13</v>
      </c>
      <c r="W493" t="str">
        <f t="shared" si="102"/>
        <v/>
      </c>
      <c r="X493">
        <f t="shared" si="103"/>
        <v>2237.921875</v>
      </c>
      <c r="Y493" t="str">
        <f t="shared" si="104"/>
        <v/>
      </c>
      <c r="Z493">
        <f t="shared" si="105"/>
        <v>1</v>
      </c>
    </row>
    <row r="494" spans="1:26" x14ac:dyDescent="0.25">
      <c r="A494" t="s">
        <v>518</v>
      </c>
      <c r="B494">
        <v>70066.382813000004</v>
      </c>
      <c r="C494">
        <v>71694</v>
      </c>
      <c r="D494">
        <v>70632</v>
      </c>
      <c r="E494">
        <v>71422</v>
      </c>
      <c r="F494">
        <v>69763</v>
      </c>
      <c r="G494">
        <v>71694</v>
      </c>
      <c r="H494">
        <v>67288</v>
      </c>
      <c r="I494">
        <v>66880</v>
      </c>
      <c r="J494">
        <v>69396</v>
      </c>
      <c r="L494" s="1" t="str">
        <f t="shared" si="94"/>
        <v>21FEB2025:13:00:00</v>
      </c>
      <c r="M494">
        <v>14</v>
      </c>
      <c r="N494">
        <f t="shared" si="100"/>
        <v>1627.6171869999962</v>
      </c>
      <c r="O494" t="str">
        <f t="shared" si="95"/>
        <v/>
      </c>
      <c r="P494">
        <f t="shared" si="96"/>
        <v>1627.6171869999962</v>
      </c>
      <c r="Q494" t="str">
        <f t="shared" si="97"/>
        <v/>
      </c>
      <c r="R494">
        <f t="shared" si="98"/>
        <v>1</v>
      </c>
      <c r="S494">
        <f t="shared" si="101"/>
        <v>2.3229644826163494</v>
      </c>
      <c r="V494">
        <f t="shared" si="99"/>
        <v>14</v>
      </c>
      <c r="W494" t="str">
        <f t="shared" si="102"/>
        <v/>
      </c>
      <c r="X494">
        <f t="shared" si="103"/>
        <v>1627.6171869999962</v>
      </c>
      <c r="Y494" t="str">
        <f t="shared" si="104"/>
        <v/>
      </c>
      <c r="Z494">
        <f t="shared" si="105"/>
        <v>1</v>
      </c>
    </row>
    <row r="495" spans="1:26" x14ac:dyDescent="0.25">
      <c r="A495" t="s">
        <v>519</v>
      </c>
      <c r="B495">
        <v>69214.546875</v>
      </c>
      <c r="C495">
        <v>70265</v>
      </c>
      <c r="D495">
        <v>69796</v>
      </c>
      <c r="E495">
        <v>71454</v>
      </c>
      <c r="F495">
        <v>67775</v>
      </c>
      <c r="G495">
        <v>70265</v>
      </c>
      <c r="H495">
        <v>65896</v>
      </c>
      <c r="I495">
        <v>65602</v>
      </c>
      <c r="J495">
        <v>68193</v>
      </c>
      <c r="L495" s="1" t="str">
        <f t="shared" si="94"/>
        <v>21FEB2025:14:00:00</v>
      </c>
      <c r="M495">
        <v>15</v>
      </c>
      <c r="N495">
        <f t="shared" si="100"/>
        <v>1050.453125</v>
      </c>
      <c r="O495" t="str">
        <f t="shared" si="95"/>
        <v/>
      </c>
      <c r="P495">
        <f t="shared" si="96"/>
        <v>1050.453125</v>
      </c>
      <c r="Q495" t="str">
        <f t="shared" si="97"/>
        <v/>
      </c>
      <c r="R495">
        <f t="shared" si="98"/>
        <v>1</v>
      </c>
      <c r="S495">
        <f t="shared" si="101"/>
        <v>1.5176768070115318</v>
      </c>
      <c r="V495">
        <f t="shared" si="99"/>
        <v>15</v>
      </c>
      <c r="W495" t="str">
        <f t="shared" si="102"/>
        <v/>
      </c>
      <c r="X495">
        <f t="shared" si="103"/>
        <v>1050.453125</v>
      </c>
      <c r="Y495" t="str">
        <f t="shared" si="104"/>
        <v/>
      </c>
      <c r="Z495">
        <f t="shared" si="105"/>
        <v>1</v>
      </c>
    </row>
    <row r="496" spans="1:26" x14ac:dyDescent="0.25">
      <c r="A496" t="s">
        <v>520</v>
      </c>
      <c r="B496">
        <v>68322.359375</v>
      </c>
      <c r="C496">
        <v>69007</v>
      </c>
      <c r="D496">
        <v>69459</v>
      </c>
      <c r="E496">
        <v>70196</v>
      </c>
      <c r="F496">
        <v>66188</v>
      </c>
      <c r="G496">
        <v>69007</v>
      </c>
      <c r="H496">
        <v>64856</v>
      </c>
      <c r="I496">
        <v>64632</v>
      </c>
      <c r="J496">
        <v>66972</v>
      </c>
      <c r="L496" s="1" t="str">
        <f t="shared" si="94"/>
        <v>21FEB2025:15:00:00</v>
      </c>
      <c r="M496">
        <v>16</v>
      </c>
      <c r="N496">
        <f t="shared" si="100"/>
        <v>684.640625</v>
      </c>
      <c r="O496" t="str">
        <f t="shared" si="95"/>
        <v/>
      </c>
      <c r="P496">
        <f t="shared" si="96"/>
        <v>684.640625</v>
      </c>
      <c r="Q496" t="str">
        <f t="shared" si="97"/>
        <v/>
      </c>
      <c r="R496">
        <f t="shared" si="98"/>
        <v>1</v>
      </c>
      <c r="S496">
        <f t="shared" si="101"/>
        <v>1.0020740373473087</v>
      </c>
      <c r="V496">
        <f t="shared" si="99"/>
        <v>16</v>
      </c>
      <c r="W496" t="str">
        <f t="shared" si="102"/>
        <v/>
      </c>
      <c r="X496">
        <f t="shared" si="103"/>
        <v>684.640625</v>
      </c>
      <c r="Y496" t="str">
        <f t="shared" si="104"/>
        <v/>
      </c>
      <c r="Z496">
        <f t="shared" si="105"/>
        <v>1</v>
      </c>
    </row>
    <row r="497" spans="1:26" x14ac:dyDescent="0.25">
      <c r="A497" t="s">
        <v>521</v>
      </c>
      <c r="B497">
        <v>67346.984375</v>
      </c>
      <c r="C497">
        <v>68126</v>
      </c>
      <c r="D497">
        <v>67796</v>
      </c>
      <c r="E497">
        <v>68123</v>
      </c>
      <c r="F497">
        <v>65001</v>
      </c>
      <c r="G497">
        <v>68126</v>
      </c>
      <c r="H497">
        <v>64129</v>
      </c>
      <c r="I497">
        <v>63958</v>
      </c>
      <c r="J497">
        <v>65877</v>
      </c>
      <c r="L497" s="1" t="str">
        <f t="shared" si="94"/>
        <v>21FEB2025:16:00:00</v>
      </c>
      <c r="M497">
        <v>17</v>
      </c>
      <c r="N497">
        <f t="shared" si="100"/>
        <v>779.015625</v>
      </c>
      <c r="O497" t="str">
        <f t="shared" si="95"/>
        <v/>
      </c>
      <c r="P497">
        <f t="shared" si="96"/>
        <v>779.015625</v>
      </c>
      <c r="Q497" t="str">
        <f t="shared" si="97"/>
        <v/>
      </c>
      <c r="R497">
        <f t="shared" si="98"/>
        <v>1</v>
      </c>
      <c r="S497">
        <f t="shared" si="101"/>
        <v>1.156719387259127</v>
      </c>
      <c r="V497">
        <f t="shared" si="99"/>
        <v>17</v>
      </c>
      <c r="W497" t="str">
        <f t="shared" si="102"/>
        <v/>
      </c>
      <c r="X497">
        <f t="shared" si="103"/>
        <v>779.015625</v>
      </c>
      <c r="Y497" t="str">
        <f t="shared" si="104"/>
        <v/>
      </c>
      <c r="Z497">
        <f t="shared" si="105"/>
        <v>1</v>
      </c>
    </row>
    <row r="498" spans="1:26" x14ac:dyDescent="0.25">
      <c r="A498" t="s">
        <v>522</v>
      </c>
      <c r="B498">
        <v>66824.125</v>
      </c>
      <c r="C498">
        <v>68181</v>
      </c>
      <c r="D498">
        <v>67577</v>
      </c>
      <c r="E498">
        <v>67853</v>
      </c>
      <c r="F498">
        <v>64807</v>
      </c>
      <c r="G498">
        <v>68181</v>
      </c>
      <c r="H498">
        <v>64289</v>
      </c>
      <c r="I498">
        <v>64140</v>
      </c>
      <c r="J498">
        <v>65854</v>
      </c>
      <c r="L498" s="1" t="str">
        <f t="shared" si="94"/>
        <v>21FEB2025:17:00:00</v>
      </c>
      <c r="M498">
        <v>18</v>
      </c>
      <c r="N498">
        <f t="shared" si="100"/>
        <v>1356.875</v>
      </c>
      <c r="O498" t="str">
        <f t="shared" si="95"/>
        <v/>
      </c>
      <c r="P498">
        <f t="shared" si="96"/>
        <v>1356.875</v>
      </c>
      <c r="Q498" t="str">
        <f t="shared" si="97"/>
        <v/>
      </c>
      <c r="R498">
        <f t="shared" si="98"/>
        <v>1</v>
      </c>
      <c r="S498">
        <f t="shared" si="101"/>
        <v>2.0305166734319378</v>
      </c>
      <c r="V498">
        <f t="shared" si="99"/>
        <v>18</v>
      </c>
      <c r="W498" t="str">
        <f t="shared" si="102"/>
        <v/>
      </c>
      <c r="X498">
        <f t="shared" si="103"/>
        <v>1356.875</v>
      </c>
      <c r="Y498" t="str">
        <f t="shared" si="104"/>
        <v/>
      </c>
      <c r="Z498">
        <f t="shared" si="105"/>
        <v>1</v>
      </c>
    </row>
    <row r="499" spans="1:26" x14ac:dyDescent="0.25">
      <c r="A499" t="s">
        <v>523</v>
      </c>
      <c r="B499">
        <v>67477.546875</v>
      </c>
      <c r="C499">
        <v>69747</v>
      </c>
      <c r="D499">
        <v>68947</v>
      </c>
      <c r="E499">
        <v>68320</v>
      </c>
      <c r="F499">
        <v>65791</v>
      </c>
      <c r="G499">
        <v>69747</v>
      </c>
      <c r="H499">
        <v>65624</v>
      </c>
      <c r="I499">
        <v>65134</v>
      </c>
      <c r="J499">
        <v>66933</v>
      </c>
      <c r="L499" s="1" t="str">
        <f t="shared" si="94"/>
        <v>21FEB2025:18:00:00</v>
      </c>
      <c r="M499">
        <v>19</v>
      </c>
      <c r="N499">
        <f t="shared" si="100"/>
        <v>2269.453125</v>
      </c>
      <c r="O499" t="str">
        <f t="shared" si="95"/>
        <v/>
      </c>
      <c r="P499">
        <f t="shared" si="96"/>
        <v>2269.453125</v>
      </c>
      <c r="Q499" t="str">
        <f t="shared" si="97"/>
        <v/>
      </c>
      <c r="R499">
        <f t="shared" si="98"/>
        <v>1</v>
      </c>
      <c r="S499">
        <f t="shared" si="101"/>
        <v>3.3632715326834415</v>
      </c>
      <c r="V499">
        <f t="shared" si="99"/>
        <v>19</v>
      </c>
      <c r="W499" t="str">
        <f t="shared" si="102"/>
        <v/>
      </c>
      <c r="X499">
        <f t="shared" si="103"/>
        <v>2269.453125</v>
      </c>
      <c r="Y499" t="str">
        <f t="shared" si="104"/>
        <v/>
      </c>
      <c r="Z499">
        <f t="shared" si="105"/>
        <v>1</v>
      </c>
    </row>
    <row r="500" spans="1:26" x14ac:dyDescent="0.25">
      <c r="A500" t="s">
        <v>524</v>
      </c>
      <c r="B500">
        <v>68080.75</v>
      </c>
      <c r="C500">
        <v>70798</v>
      </c>
      <c r="D500">
        <v>70106</v>
      </c>
      <c r="E500">
        <v>69247</v>
      </c>
      <c r="F500">
        <v>67442</v>
      </c>
      <c r="G500">
        <v>70798</v>
      </c>
      <c r="H500">
        <v>66623</v>
      </c>
      <c r="I500">
        <v>65964</v>
      </c>
      <c r="J500">
        <v>68014</v>
      </c>
      <c r="L500" s="1" t="str">
        <f t="shared" si="94"/>
        <v>21FEB2025:19:00:00</v>
      </c>
      <c r="M500">
        <v>20</v>
      </c>
      <c r="N500">
        <f t="shared" si="100"/>
        <v>2717.25</v>
      </c>
      <c r="O500" t="str">
        <f t="shared" si="95"/>
        <v/>
      </c>
      <c r="P500">
        <f t="shared" si="96"/>
        <v>2717.25</v>
      </c>
      <c r="Q500" t="str">
        <f t="shared" si="97"/>
        <v/>
      </c>
      <c r="R500">
        <f t="shared" si="98"/>
        <v>1</v>
      </c>
      <c r="S500">
        <f t="shared" si="101"/>
        <v>3.9912163129812757</v>
      </c>
      <c r="V500">
        <f t="shared" si="99"/>
        <v>20</v>
      </c>
      <c r="W500" t="str">
        <f t="shared" si="102"/>
        <v/>
      </c>
      <c r="X500">
        <f t="shared" si="103"/>
        <v>2717.25</v>
      </c>
      <c r="Y500" t="str">
        <f t="shared" si="104"/>
        <v/>
      </c>
      <c r="Z500">
        <f t="shared" si="105"/>
        <v>1</v>
      </c>
    </row>
    <row r="501" spans="1:26" x14ac:dyDescent="0.25">
      <c r="A501" t="s">
        <v>525</v>
      </c>
      <c r="B501">
        <v>68671.828125</v>
      </c>
      <c r="C501">
        <v>71149</v>
      </c>
      <c r="D501">
        <v>69190</v>
      </c>
      <c r="E501">
        <v>69591</v>
      </c>
      <c r="F501">
        <v>68181</v>
      </c>
      <c r="G501">
        <v>71149</v>
      </c>
      <c r="H501">
        <v>67127</v>
      </c>
      <c r="I501">
        <v>66183</v>
      </c>
      <c r="J501">
        <v>68423</v>
      </c>
      <c r="L501" s="1" t="str">
        <f t="shared" si="94"/>
        <v>21FEB2025:20:00:00</v>
      </c>
      <c r="M501">
        <v>21</v>
      </c>
      <c r="N501">
        <f t="shared" si="100"/>
        <v>2477.171875</v>
      </c>
      <c r="O501" t="str">
        <f t="shared" si="95"/>
        <v/>
      </c>
      <c r="P501">
        <f t="shared" si="96"/>
        <v>2477.171875</v>
      </c>
      <c r="Q501" t="str">
        <f t="shared" si="97"/>
        <v/>
      </c>
      <c r="R501">
        <f t="shared" si="98"/>
        <v>1</v>
      </c>
      <c r="S501">
        <f t="shared" si="101"/>
        <v>3.6072607103031014</v>
      </c>
      <c r="V501">
        <f t="shared" si="99"/>
        <v>21</v>
      </c>
      <c r="W501" t="str">
        <f t="shared" si="102"/>
        <v/>
      </c>
      <c r="X501">
        <f t="shared" si="103"/>
        <v>2477.171875</v>
      </c>
      <c r="Y501" t="str">
        <f t="shared" si="104"/>
        <v/>
      </c>
      <c r="Z501">
        <f t="shared" si="105"/>
        <v>1</v>
      </c>
    </row>
    <row r="502" spans="1:26" x14ac:dyDescent="0.25">
      <c r="A502" t="s">
        <v>526</v>
      </c>
      <c r="B502">
        <v>68413.09375</v>
      </c>
      <c r="C502">
        <v>70817</v>
      </c>
      <c r="D502">
        <v>68525</v>
      </c>
      <c r="E502">
        <v>68872</v>
      </c>
      <c r="F502">
        <v>67788</v>
      </c>
      <c r="G502">
        <v>70817</v>
      </c>
      <c r="H502">
        <v>66827</v>
      </c>
      <c r="I502">
        <v>65672</v>
      </c>
      <c r="J502">
        <v>67977</v>
      </c>
      <c r="L502" s="1" t="str">
        <f t="shared" si="94"/>
        <v>21FEB2025:21:00:00</v>
      </c>
      <c r="M502">
        <v>22</v>
      </c>
      <c r="N502">
        <f t="shared" si="100"/>
        <v>2403.90625</v>
      </c>
      <c r="O502" t="str">
        <f t="shared" si="95"/>
        <v/>
      </c>
      <c r="P502">
        <f t="shared" si="96"/>
        <v>2403.90625</v>
      </c>
      <c r="Q502" t="str">
        <f t="shared" si="97"/>
        <v/>
      </c>
      <c r="R502">
        <f t="shared" si="98"/>
        <v>1</v>
      </c>
      <c r="S502">
        <f t="shared" si="101"/>
        <v>3.5138101761404408</v>
      </c>
      <c r="V502">
        <f t="shared" si="99"/>
        <v>22</v>
      </c>
      <c r="W502" t="str">
        <f t="shared" si="102"/>
        <v/>
      </c>
      <c r="X502">
        <f t="shared" si="103"/>
        <v>2403.90625</v>
      </c>
      <c r="Y502" t="str">
        <f t="shared" si="104"/>
        <v/>
      </c>
      <c r="Z502">
        <f t="shared" si="105"/>
        <v>1</v>
      </c>
    </row>
    <row r="503" spans="1:26" x14ac:dyDescent="0.25">
      <c r="A503" t="s">
        <v>527</v>
      </c>
      <c r="B503">
        <v>67356.554688000004</v>
      </c>
      <c r="C503">
        <v>69914</v>
      </c>
      <c r="D503">
        <v>67556</v>
      </c>
      <c r="E503">
        <v>67854</v>
      </c>
      <c r="F503">
        <v>66785</v>
      </c>
      <c r="G503">
        <v>69914</v>
      </c>
      <c r="H503">
        <v>65746</v>
      </c>
      <c r="I503">
        <v>64614</v>
      </c>
      <c r="J503">
        <v>66973</v>
      </c>
      <c r="L503" s="1" t="str">
        <f t="shared" si="94"/>
        <v>21FEB2025:22:00:00</v>
      </c>
      <c r="M503">
        <v>23</v>
      </c>
      <c r="N503">
        <f t="shared" si="100"/>
        <v>2557.4453119999962</v>
      </c>
      <c r="O503" t="str">
        <f t="shared" si="95"/>
        <v/>
      </c>
      <c r="P503">
        <f t="shared" si="96"/>
        <v>2557.4453119999962</v>
      </c>
      <c r="Q503" t="str">
        <f t="shared" si="97"/>
        <v/>
      </c>
      <c r="R503">
        <f t="shared" si="98"/>
        <v>1</v>
      </c>
      <c r="S503">
        <f t="shared" si="101"/>
        <v>3.7968766719827811</v>
      </c>
      <c r="V503">
        <f t="shared" si="99"/>
        <v>23</v>
      </c>
      <c r="W503" t="str">
        <f t="shared" si="102"/>
        <v/>
      </c>
      <c r="X503">
        <f t="shared" si="103"/>
        <v>2557.4453119999962</v>
      </c>
      <c r="Y503" t="str">
        <f t="shared" si="104"/>
        <v/>
      </c>
      <c r="Z503">
        <f t="shared" si="105"/>
        <v>1</v>
      </c>
    </row>
    <row r="504" spans="1:26" x14ac:dyDescent="0.25">
      <c r="A504" t="s">
        <v>528</v>
      </c>
      <c r="B504">
        <v>65676.484375</v>
      </c>
      <c r="C504">
        <v>68584</v>
      </c>
      <c r="D504">
        <v>66234</v>
      </c>
      <c r="E504">
        <v>67072</v>
      </c>
      <c r="F504">
        <v>65110</v>
      </c>
      <c r="G504">
        <v>68584</v>
      </c>
      <c r="H504">
        <v>64315</v>
      </c>
      <c r="I504">
        <v>63018</v>
      </c>
      <c r="J504">
        <v>65615</v>
      </c>
      <c r="L504" s="1" t="str">
        <f t="shared" si="94"/>
        <v>21FEB2025:23:00:00</v>
      </c>
      <c r="M504">
        <v>24</v>
      </c>
      <c r="N504">
        <f t="shared" si="100"/>
        <v>2907.515625</v>
      </c>
      <c r="O504" t="str">
        <f t="shared" si="95"/>
        <v/>
      </c>
      <c r="P504">
        <f t="shared" si="96"/>
        <v>2907.515625</v>
      </c>
      <c r="Q504" t="str">
        <f t="shared" si="97"/>
        <v/>
      </c>
      <c r="R504">
        <f t="shared" si="98"/>
        <v>1</v>
      </c>
      <c r="S504">
        <f t="shared" si="101"/>
        <v>4.4270268919978255</v>
      </c>
      <c r="V504">
        <f t="shared" si="99"/>
        <v>24</v>
      </c>
      <c r="W504" t="str">
        <f t="shared" si="102"/>
        <v/>
      </c>
      <c r="X504">
        <f t="shared" si="103"/>
        <v>2907.515625</v>
      </c>
      <c r="Y504" t="str">
        <f t="shared" si="104"/>
        <v/>
      </c>
      <c r="Z504">
        <f t="shared" si="105"/>
        <v>1</v>
      </c>
    </row>
    <row r="505" spans="1:26" x14ac:dyDescent="0.25">
      <c r="A505" t="s">
        <v>529</v>
      </c>
      <c r="B505">
        <v>64288.210937999997</v>
      </c>
      <c r="C505">
        <v>67154</v>
      </c>
      <c r="D505">
        <v>64196</v>
      </c>
      <c r="E505">
        <v>65365</v>
      </c>
      <c r="F505">
        <v>63440</v>
      </c>
      <c r="G505">
        <v>67154</v>
      </c>
      <c r="H505">
        <v>62797</v>
      </c>
      <c r="I505">
        <v>61417</v>
      </c>
      <c r="J505">
        <v>64034</v>
      </c>
      <c r="L505" s="1" t="str">
        <f t="shared" si="94"/>
        <v>22FEB2025:00:00:00</v>
      </c>
      <c r="M505">
        <v>1</v>
      </c>
      <c r="N505">
        <f t="shared" si="100"/>
        <v>2865.7890620000035</v>
      </c>
      <c r="O505" t="str">
        <f t="shared" si="95"/>
        <v/>
      </c>
      <c r="P505">
        <f t="shared" si="96"/>
        <v>2865.7890620000035</v>
      </c>
      <c r="Q505" t="str">
        <f t="shared" si="97"/>
        <v/>
      </c>
      <c r="R505">
        <f t="shared" si="98"/>
        <v>1</v>
      </c>
      <c r="S505">
        <f t="shared" si="101"/>
        <v>4.457720972767139</v>
      </c>
      <c r="V505">
        <f t="shared" si="99"/>
        <v>1</v>
      </c>
      <c r="W505" t="str">
        <f t="shared" si="102"/>
        <v/>
      </c>
      <c r="X505">
        <f t="shared" si="103"/>
        <v>2865.7890620000035</v>
      </c>
      <c r="Y505" t="str">
        <f t="shared" si="104"/>
        <v/>
      </c>
      <c r="Z505">
        <f t="shared" si="105"/>
        <v>1</v>
      </c>
    </row>
    <row r="506" spans="1:26" x14ac:dyDescent="0.25">
      <c r="A506" t="s">
        <v>530</v>
      </c>
      <c r="B506">
        <v>63050.921875</v>
      </c>
      <c r="C506">
        <v>64063</v>
      </c>
      <c r="D506">
        <v>62902</v>
      </c>
      <c r="E506">
        <v>64669</v>
      </c>
      <c r="F506">
        <v>62290</v>
      </c>
      <c r="G506">
        <v>64063</v>
      </c>
      <c r="H506">
        <v>62573</v>
      </c>
      <c r="I506">
        <v>61006</v>
      </c>
      <c r="J506">
        <v>63005</v>
      </c>
      <c r="L506" s="1" t="str">
        <f t="shared" si="94"/>
        <v>22FEB2025:01:00:00</v>
      </c>
      <c r="M506">
        <v>2</v>
      </c>
      <c r="N506">
        <f t="shared" si="100"/>
        <v>1012.078125</v>
      </c>
      <c r="O506" t="str">
        <f t="shared" si="95"/>
        <v/>
      </c>
      <c r="P506">
        <f t="shared" si="96"/>
        <v>1012.078125</v>
      </c>
      <c r="Q506" t="str">
        <f t="shared" si="97"/>
        <v/>
      </c>
      <c r="R506">
        <f t="shared" si="98"/>
        <v>1</v>
      </c>
      <c r="S506">
        <f t="shared" si="101"/>
        <v>1.6051757768212647</v>
      </c>
      <c r="V506">
        <f t="shared" si="99"/>
        <v>2</v>
      </c>
      <c r="W506" t="str">
        <f t="shared" si="102"/>
        <v/>
      </c>
      <c r="X506">
        <f t="shared" si="103"/>
        <v>1012.078125</v>
      </c>
      <c r="Y506" t="str">
        <f t="shared" si="104"/>
        <v/>
      </c>
      <c r="Z506">
        <f t="shared" si="105"/>
        <v>1</v>
      </c>
    </row>
    <row r="507" spans="1:26" x14ac:dyDescent="0.25">
      <c r="A507" t="s">
        <v>531</v>
      </c>
      <c r="B507">
        <v>62580.921875</v>
      </c>
      <c r="C507">
        <v>63890</v>
      </c>
      <c r="D507">
        <v>61577</v>
      </c>
      <c r="E507">
        <v>63892</v>
      </c>
      <c r="F507">
        <v>62009</v>
      </c>
      <c r="G507">
        <v>63890</v>
      </c>
      <c r="H507">
        <v>61773</v>
      </c>
      <c r="I507">
        <v>60179</v>
      </c>
      <c r="J507">
        <v>62462</v>
      </c>
      <c r="L507" s="1" t="str">
        <f t="shared" si="94"/>
        <v>22FEB2025:02:00:00</v>
      </c>
      <c r="M507">
        <v>3</v>
      </c>
      <c r="N507">
        <f t="shared" si="100"/>
        <v>1309.078125</v>
      </c>
      <c r="O507" t="str">
        <f t="shared" si="95"/>
        <v/>
      </c>
      <c r="P507">
        <f t="shared" si="96"/>
        <v>1309.078125</v>
      </c>
      <c r="Q507" t="str">
        <f t="shared" si="97"/>
        <v/>
      </c>
      <c r="R507">
        <f t="shared" si="98"/>
        <v>1</v>
      </c>
      <c r="S507">
        <f t="shared" si="101"/>
        <v>2.0918166204306972</v>
      </c>
      <c r="V507">
        <f t="shared" si="99"/>
        <v>3</v>
      </c>
      <c r="W507" t="str">
        <f t="shared" si="102"/>
        <v/>
      </c>
      <c r="X507">
        <f t="shared" si="103"/>
        <v>1309.078125</v>
      </c>
      <c r="Y507" t="str">
        <f t="shared" si="104"/>
        <v/>
      </c>
      <c r="Z507">
        <f t="shared" si="105"/>
        <v>1</v>
      </c>
    </row>
    <row r="508" spans="1:26" x14ac:dyDescent="0.25">
      <c r="A508" t="s">
        <v>532</v>
      </c>
      <c r="B508">
        <v>61883.828125</v>
      </c>
      <c r="C508">
        <v>64046</v>
      </c>
      <c r="D508">
        <v>61127</v>
      </c>
      <c r="E508">
        <v>63381</v>
      </c>
      <c r="F508">
        <v>62226</v>
      </c>
      <c r="G508">
        <v>64046</v>
      </c>
      <c r="H508">
        <v>61481</v>
      </c>
      <c r="I508">
        <v>59931</v>
      </c>
      <c r="J508">
        <v>62384</v>
      </c>
      <c r="L508" s="1" t="str">
        <f t="shared" si="94"/>
        <v>22FEB2025:03:00:00</v>
      </c>
      <c r="M508">
        <v>4</v>
      </c>
      <c r="N508">
        <f t="shared" si="100"/>
        <v>2162.171875</v>
      </c>
      <c r="O508" t="str">
        <f t="shared" si="95"/>
        <v/>
      </c>
      <c r="P508">
        <f t="shared" si="96"/>
        <v>2162.171875</v>
      </c>
      <c r="Q508" t="str">
        <f t="shared" si="97"/>
        <v/>
      </c>
      <c r="R508">
        <f t="shared" si="98"/>
        <v>1</v>
      </c>
      <c r="S508">
        <f t="shared" si="101"/>
        <v>3.4939206906085367</v>
      </c>
      <c r="V508">
        <f t="shared" si="99"/>
        <v>4</v>
      </c>
      <c r="W508" t="str">
        <f t="shared" si="102"/>
        <v/>
      </c>
      <c r="X508">
        <f t="shared" si="103"/>
        <v>2162.171875</v>
      </c>
      <c r="Y508" t="str">
        <f t="shared" si="104"/>
        <v/>
      </c>
      <c r="Z508">
        <f t="shared" si="105"/>
        <v>1</v>
      </c>
    </row>
    <row r="509" spans="1:26" x14ac:dyDescent="0.25">
      <c r="A509" t="s">
        <v>533</v>
      </c>
      <c r="B509">
        <v>61180.714844000002</v>
      </c>
      <c r="C509">
        <v>64096</v>
      </c>
      <c r="D509">
        <v>60785</v>
      </c>
      <c r="E509">
        <v>63032</v>
      </c>
      <c r="F509">
        <v>62394</v>
      </c>
      <c r="G509">
        <v>64096</v>
      </c>
      <c r="H509">
        <v>61640</v>
      </c>
      <c r="I509">
        <v>59980</v>
      </c>
      <c r="J509">
        <v>62479</v>
      </c>
      <c r="L509" s="1" t="str">
        <f t="shared" si="94"/>
        <v>22FEB2025:04:00:00</v>
      </c>
      <c r="M509">
        <v>5</v>
      </c>
      <c r="N509">
        <f t="shared" si="100"/>
        <v>2915.2851559999981</v>
      </c>
      <c r="O509" t="str">
        <f t="shared" si="95"/>
        <v/>
      </c>
      <c r="P509">
        <f t="shared" si="96"/>
        <v>2915.2851559999981</v>
      </c>
      <c r="Q509" t="str">
        <f t="shared" si="97"/>
        <v/>
      </c>
      <c r="R509">
        <f t="shared" si="98"/>
        <v>1</v>
      </c>
      <c r="S509">
        <f t="shared" si="101"/>
        <v>4.7650393811733966</v>
      </c>
      <c r="V509">
        <f t="shared" si="99"/>
        <v>5</v>
      </c>
      <c r="W509" t="str">
        <f t="shared" si="102"/>
        <v/>
      </c>
      <c r="X509">
        <f t="shared" si="103"/>
        <v>2915.2851559999981</v>
      </c>
      <c r="Y509" t="str">
        <f t="shared" si="104"/>
        <v/>
      </c>
      <c r="Z509">
        <f t="shared" si="105"/>
        <v>1</v>
      </c>
    </row>
    <row r="510" spans="1:26" x14ac:dyDescent="0.25">
      <c r="A510" t="s">
        <v>534</v>
      </c>
      <c r="B510">
        <v>61523.390625</v>
      </c>
      <c r="C510">
        <v>64433</v>
      </c>
      <c r="D510">
        <v>60603</v>
      </c>
      <c r="E510">
        <v>62897</v>
      </c>
      <c r="F510">
        <v>63051</v>
      </c>
      <c r="G510">
        <v>64433</v>
      </c>
      <c r="H510">
        <v>61931</v>
      </c>
      <c r="I510">
        <v>59941</v>
      </c>
      <c r="J510">
        <v>62677</v>
      </c>
      <c r="L510" s="1" t="str">
        <f t="shared" si="94"/>
        <v>22FEB2025:05:00:00</v>
      </c>
      <c r="M510">
        <v>6</v>
      </c>
      <c r="N510">
        <f t="shared" si="100"/>
        <v>2909.609375</v>
      </c>
      <c r="O510" t="str">
        <f t="shared" si="95"/>
        <v/>
      </c>
      <c r="P510">
        <f t="shared" si="96"/>
        <v>2909.609375</v>
      </c>
      <c r="Q510" t="str">
        <f t="shared" si="97"/>
        <v/>
      </c>
      <c r="R510">
        <f t="shared" si="98"/>
        <v>1</v>
      </c>
      <c r="S510">
        <f t="shared" si="101"/>
        <v>4.7292734445257993</v>
      </c>
      <c r="V510">
        <f t="shared" si="99"/>
        <v>6</v>
      </c>
      <c r="W510" t="str">
        <f t="shared" si="102"/>
        <v/>
      </c>
      <c r="X510">
        <f t="shared" si="103"/>
        <v>2909.609375</v>
      </c>
      <c r="Y510" t="str">
        <f t="shared" si="104"/>
        <v/>
      </c>
      <c r="Z510">
        <f t="shared" si="105"/>
        <v>1</v>
      </c>
    </row>
    <row r="511" spans="1:26" x14ac:dyDescent="0.25">
      <c r="A511" t="s">
        <v>535</v>
      </c>
      <c r="B511">
        <v>62586.570312999997</v>
      </c>
      <c r="C511">
        <v>65523</v>
      </c>
      <c r="D511">
        <v>61145</v>
      </c>
      <c r="E511">
        <v>62745</v>
      </c>
      <c r="F511">
        <v>64541</v>
      </c>
      <c r="G511">
        <v>65523</v>
      </c>
      <c r="H511">
        <v>62883</v>
      </c>
      <c r="I511">
        <v>60772</v>
      </c>
      <c r="J511">
        <v>63519</v>
      </c>
      <c r="L511" s="1" t="str">
        <f t="shared" si="94"/>
        <v>22FEB2025:06:00:00</v>
      </c>
      <c r="M511">
        <v>7</v>
      </c>
      <c r="N511">
        <f t="shared" si="100"/>
        <v>2936.4296870000035</v>
      </c>
      <c r="O511" t="str">
        <f t="shared" si="95"/>
        <v/>
      </c>
      <c r="P511">
        <f t="shared" si="96"/>
        <v>2936.4296870000035</v>
      </c>
      <c r="Q511" t="str">
        <f t="shared" si="97"/>
        <v/>
      </c>
      <c r="R511">
        <f t="shared" si="98"/>
        <v>1</v>
      </c>
      <c r="S511">
        <f t="shared" si="101"/>
        <v>4.691788785221342</v>
      </c>
      <c r="V511">
        <f t="shared" si="99"/>
        <v>7</v>
      </c>
      <c r="W511" t="str">
        <f t="shared" si="102"/>
        <v/>
      </c>
      <c r="X511">
        <f t="shared" si="103"/>
        <v>2936.4296870000035</v>
      </c>
      <c r="Y511" t="str">
        <f t="shared" si="104"/>
        <v/>
      </c>
      <c r="Z511">
        <f t="shared" si="105"/>
        <v>1</v>
      </c>
    </row>
    <row r="512" spans="1:26" x14ac:dyDescent="0.25">
      <c r="A512" t="s">
        <v>536</v>
      </c>
      <c r="B512">
        <v>64507.667969000002</v>
      </c>
      <c r="C512">
        <v>67182</v>
      </c>
      <c r="D512">
        <v>62478</v>
      </c>
      <c r="E512">
        <v>63494</v>
      </c>
      <c r="F512">
        <v>66557</v>
      </c>
      <c r="G512">
        <v>67182</v>
      </c>
      <c r="H512">
        <v>64531</v>
      </c>
      <c r="I512">
        <v>62293</v>
      </c>
      <c r="J512">
        <v>65034</v>
      </c>
      <c r="L512" s="1" t="str">
        <f t="shared" si="94"/>
        <v>22FEB2025:07:00:00</v>
      </c>
      <c r="M512">
        <v>8</v>
      </c>
      <c r="N512">
        <f t="shared" si="100"/>
        <v>2674.3320309999981</v>
      </c>
      <c r="O512" t="str">
        <f t="shared" si="95"/>
        <v/>
      </c>
      <c r="P512">
        <f t="shared" si="96"/>
        <v>2674.3320309999981</v>
      </c>
      <c r="Q512" t="str">
        <f t="shared" si="97"/>
        <v/>
      </c>
      <c r="R512">
        <f t="shared" si="98"/>
        <v>1</v>
      </c>
      <c r="S512">
        <f t="shared" si="101"/>
        <v>4.1457583496665587</v>
      </c>
      <c r="V512">
        <f t="shared" si="99"/>
        <v>8</v>
      </c>
      <c r="W512" t="str">
        <f t="shared" si="102"/>
        <v/>
      </c>
      <c r="X512">
        <f t="shared" si="103"/>
        <v>2674.3320309999981</v>
      </c>
      <c r="Y512" t="str">
        <f t="shared" si="104"/>
        <v/>
      </c>
      <c r="Z512">
        <f t="shared" si="105"/>
        <v>1</v>
      </c>
    </row>
    <row r="513" spans="1:26" x14ac:dyDescent="0.25">
      <c r="A513" t="s">
        <v>537</v>
      </c>
      <c r="B513">
        <v>66146.28125</v>
      </c>
      <c r="C513">
        <v>68730</v>
      </c>
      <c r="D513">
        <v>63146</v>
      </c>
      <c r="E513">
        <v>64042</v>
      </c>
      <c r="F513">
        <v>68268</v>
      </c>
      <c r="G513">
        <v>68730</v>
      </c>
      <c r="H513">
        <v>65685</v>
      </c>
      <c r="I513">
        <v>63360</v>
      </c>
      <c r="J513">
        <v>66245</v>
      </c>
      <c r="L513" s="1" t="str">
        <f t="shared" si="94"/>
        <v>22FEB2025:08:00:00</v>
      </c>
      <c r="M513">
        <v>9</v>
      </c>
      <c r="N513">
        <f t="shared" si="100"/>
        <v>2583.71875</v>
      </c>
      <c r="O513" t="str">
        <f t="shared" si="95"/>
        <v/>
      </c>
      <c r="P513">
        <f t="shared" si="96"/>
        <v>2583.71875</v>
      </c>
      <c r="Q513" t="str">
        <f t="shared" si="97"/>
        <v/>
      </c>
      <c r="R513">
        <f t="shared" si="98"/>
        <v>1</v>
      </c>
      <c r="S513">
        <f t="shared" si="101"/>
        <v>3.9060680376495087</v>
      </c>
      <c r="V513">
        <f t="shared" si="99"/>
        <v>9</v>
      </c>
      <c r="W513" t="str">
        <f t="shared" si="102"/>
        <v/>
      </c>
      <c r="X513">
        <f t="shared" si="103"/>
        <v>2583.71875</v>
      </c>
      <c r="Y513" t="str">
        <f t="shared" si="104"/>
        <v/>
      </c>
      <c r="Z513">
        <f t="shared" si="105"/>
        <v>1</v>
      </c>
    </row>
    <row r="514" spans="1:26" x14ac:dyDescent="0.25">
      <c r="A514" t="s">
        <v>538</v>
      </c>
      <c r="B514">
        <v>66826.757813000004</v>
      </c>
      <c r="C514">
        <v>70046</v>
      </c>
      <c r="D514">
        <v>64048</v>
      </c>
      <c r="E514">
        <v>64546</v>
      </c>
      <c r="F514">
        <v>69737</v>
      </c>
      <c r="G514">
        <v>70046</v>
      </c>
      <c r="H514">
        <v>66444</v>
      </c>
      <c r="I514">
        <v>64519</v>
      </c>
      <c r="J514">
        <v>67281</v>
      </c>
      <c r="L514" s="1" t="str">
        <f t="shared" si="94"/>
        <v>22FEB2025:09:00:00</v>
      </c>
      <c r="M514">
        <v>10</v>
      </c>
      <c r="N514">
        <f t="shared" si="100"/>
        <v>3219.2421869999962</v>
      </c>
      <c r="O514" t="str">
        <f t="shared" si="95"/>
        <v/>
      </c>
      <c r="P514">
        <f t="shared" si="96"/>
        <v>3219.2421869999962</v>
      </c>
      <c r="Q514" t="str">
        <f t="shared" si="97"/>
        <v/>
      </c>
      <c r="R514">
        <f t="shared" si="98"/>
        <v>1</v>
      </c>
      <c r="S514">
        <f t="shared" si="101"/>
        <v>4.817295185872009</v>
      </c>
      <c r="V514">
        <f t="shared" si="99"/>
        <v>10</v>
      </c>
      <c r="W514" t="str">
        <f t="shared" si="102"/>
        <v/>
      </c>
      <c r="X514">
        <f t="shared" si="103"/>
        <v>3219.2421869999962</v>
      </c>
      <c r="Y514" t="str">
        <f t="shared" si="104"/>
        <v/>
      </c>
      <c r="Z514">
        <f t="shared" si="105"/>
        <v>1</v>
      </c>
    </row>
    <row r="515" spans="1:26" x14ac:dyDescent="0.25">
      <c r="A515" t="s">
        <v>539</v>
      </c>
      <c r="B515">
        <v>66174.9375</v>
      </c>
      <c r="C515">
        <v>69922</v>
      </c>
      <c r="D515">
        <v>64244</v>
      </c>
      <c r="E515">
        <v>64393</v>
      </c>
      <c r="F515">
        <v>69228</v>
      </c>
      <c r="G515">
        <v>69922</v>
      </c>
      <c r="H515">
        <v>65694</v>
      </c>
      <c r="I515">
        <v>63966</v>
      </c>
      <c r="J515">
        <v>66850</v>
      </c>
      <c r="L515" s="1" t="str">
        <f t="shared" ref="L515:L578" si="106">A515</f>
        <v>22FEB2025:10:00:00</v>
      </c>
      <c r="M515">
        <v>11</v>
      </c>
      <c r="N515">
        <f t="shared" si="100"/>
        <v>3747.0625</v>
      </c>
      <c r="O515" t="str">
        <f t="shared" ref="O515:O578" si="107">IF(N515&lt;0,N515,"")</f>
        <v/>
      </c>
      <c r="P515">
        <f t="shared" ref="P515:P578" si="108">IF(N515&gt;0,N515,"")</f>
        <v>3747.0625</v>
      </c>
      <c r="Q515" t="str">
        <f t="shared" ref="Q515:Q578" si="109">IF(O515&lt;0,1,"")</f>
        <v/>
      </c>
      <c r="R515">
        <f t="shared" ref="R515:R578" si="110">IF(AND(P515&gt;0,P515&lt;&gt;""),1,"")</f>
        <v>1</v>
      </c>
      <c r="S515">
        <f t="shared" si="101"/>
        <v>5.6623589557602525</v>
      </c>
      <c r="V515">
        <f t="shared" ref="V515:V578" si="111">M515</f>
        <v>11</v>
      </c>
      <c r="W515" t="str">
        <f t="shared" si="102"/>
        <v/>
      </c>
      <c r="X515">
        <f t="shared" si="103"/>
        <v>3747.0625</v>
      </c>
      <c r="Y515" t="str">
        <f t="shared" si="104"/>
        <v/>
      </c>
      <c r="Z515">
        <f t="shared" si="105"/>
        <v>1</v>
      </c>
    </row>
    <row r="516" spans="1:26" x14ac:dyDescent="0.25">
      <c r="A516" t="s">
        <v>540</v>
      </c>
      <c r="B516">
        <v>64825.1875</v>
      </c>
      <c r="C516">
        <v>68418</v>
      </c>
      <c r="D516">
        <v>64839</v>
      </c>
      <c r="E516">
        <v>63786</v>
      </c>
      <c r="F516">
        <v>67279</v>
      </c>
      <c r="G516">
        <v>68418</v>
      </c>
      <c r="H516">
        <v>64104</v>
      </c>
      <c r="I516">
        <v>62753</v>
      </c>
      <c r="J516">
        <v>65493</v>
      </c>
      <c r="L516" s="1" t="str">
        <f t="shared" si="106"/>
        <v>22FEB2025:11:00:00</v>
      </c>
      <c r="M516">
        <v>12</v>
      </c>
      <c r="N516">
        <f t="shared" si="100"/>
        <v>3592.8125</v>
      </c>
      <c r="O516" t="str">
        <f t="shared" si="107"/>
        <v/>
      </c>
      <c r="P516">
        <f t="shared" si="108"/>
        <v>3592.8125</v>
      </c>
      <c r="Q516" t="str">
        <f t="shared" si="109"/>
        <v/>
      </c>
      <c r="R516">
        <f t="shared" si="110"/>
        <v>1</v>
      </c>
      <c r="S516">
        <f t="shared" si="101"/>
        <v>5.5423094611180259</v>
      </c>
      <c r="V516">
        <f t="shared" si="111"/>
        <v>12</v>
      </c>
      <c r="W516" t="str">
        <f t="shared" si="102"/>
        <v/>
      </c>
      <c r="X516">
        <f t="shared" si="103"/>
        <v>3592.8125</v>
      </c>
      <c r="Y516" t="str">
        <f t="shared" si="104"/>
        <v/>
      </c>
      <c r="Z516">
        <f t="shared" si="105"/>
        <v>1</v>
      </c>
    </row>
    <row r="517" spans="1:26" x14ac:dyDescent="0.25">
      <c r="A517" t="s">
        <v>541</v>
      </c>
      <c r="B517">
        <v>63243.238280999998</v>
      </c>
      <c r="C517">
        <v>66421</v>
      </c>
      <c r="D517">
        <v>63380</v>
      </c>
      <c r="E517">
        <v>62580</v>
      </c>
      <c r="F517">
        <v>64927</v>
      </c>
      <c r="G517">
        <v>66421</v>
      </c>
      <c r="H517">
        <v>62321</v>
      </c>
      <c r="I517">
        <v>61102</v>
      </c>
      <c r="J517">
        <v>63713</v>
      </c>
      <c r="L517" s="1" t="str">
        <f t="shared" si="106"/>
        <v>22FEB2025:12:00:00</v>
      </c>
      <c r="M517">
        <v>13</v>
      </c>
      <c r="N517">
        <f t="shared" si="100"/>
        <v>3177.7617190000019</v>
      </c>
      <c r="O517" t="str">
        <f t="shared" si="107"/>
        <v/>
      </c>
      <c r="P517">
        <f t="shared" si="108"/>
        <v>3177.7617190000019</v>
      </c>
      <c r="Q517" t="str">
        <f t="shared" si="109"/>
        <v/>
      </c>
      <c r="R517">
        <f t="shared" si="110"/>
        <v>1</v>
      </c>
      <c r="S517">
        <f t="shared" si="101"/>
        <v>5.0246663601896691</v>
      </c>
      <c r="V517">
        <f t="shared" si="111"/>
        <v>13</v>
      </c>
      <c r="W517" t="str">
        <f t="shared" si="102"/>
        <v/>
      </c>
      <c r="X517">
        <f t="shared" si="103"/>
        <v>3177.7617190000019</v>
      </c>
      <c r="Y517" t="str">
        <f t="shared" si="104"/>
        <v/>
      </c>
      <c r="Z517">
        <f t="shared" si="105"/>
        <v>1</v>
      </c>
    </row>
    <row r="518" spans="1:26" x14ac:dyDescent="0.25">
      <c r="A518" t="s">
        <v>542</v>
      </c>
      <c r="B518">
        <v>61448.503905999998</v>
      </c>
      <c r="C518">
        <v>64414</v>
      </c>
      <c r="D518">
        <v>61742</v>
      </c>
      <c r="E518">
        <v>60915</v>
      </c>
      <c r="F518">
        <v>62501</v>
      </c>
      <c r="G518">
        <v>64414</v>
      </c>
      <c r="H518">
        <v>60884</v>
      </c>
      <c r="I518">
        <v>59624</v>
      </c>
      <c r="J518">
        <v>61857</v>
      </c>
      <c r="L518" s="1" t="str">
        <f t="shared" si="106"/>
        <v>22FEB2025:13:00:00</v>
      </c>
      <c r="M518">
        <v>14</v>
      </c>
      <c r="N518">
        <f t="shared" si="100"/>
        <v>2965.4960940000019</v>
      </c>
      <c r="O518" t="str">
        <f t="shared" si="107"/>
        <v/>
      </c>
      <c r="P518">
        <f t="shared" si="108"/>
        <v>2965.4960940000019</v>
      </c>
      <c r="Q518" t="str">
        <f t="shared" si="109"/>
        <v/>
      </c>
      <c r="R518">
        <f t="shared" si="110"/>
        <v>1</v>
      </c>
      <c r="S518">
        <f t="shared" si="101"/>
        <v>4.8259858344743893</v>
      </c>
      <c r="V518">
        <f t="shared" si="111"/>
        <v>14</v>
      </c>
      <c r="W518" t="str">
        <f t="shared" si="102"/>
        <v/>
      </c>
      <c r="X518">
        <f t="shared" si="103"/>
        <v>2965.4960940000019</v>
      </c>
      <c r="Y518" t="str">
        <f t="shared" si="104"/>
        <v/>
      </c>
      <c r="Z518">
        <f t="shared" si="105"/>
        <v>1</v>
      </c>
    </row>
    <row r="519" spans="1:26" x14ac:dyDescent="0.25">
      <c r="A519" t="s">
        <v>543</v>
      </c>
      <c r="B519">
        <v>59286.1875</v>
      </c>
      <c r="C519">
        <v>62587</v>
      </c>
      <c r="D519">
        <v>60067</v>
      </c>
      <c r="E519">
        <v>59284</v>
      </c>
      <c r="F519">
        <v>60509</v>
      </c>
      <c r="G519">
        <v>62587</v>
      </c>
      <c r="H519">
        <v>59372</v>
      </c>
      <c r="I519">
        <v>58275</v>
      </c>
      <c r="J519">
        <v>60234</v>
      </c>
      <c r="L519" s="1" t="str">
        <f t="shared" si="106"/>
        <v>22FEB2025:14:00:00</v>
      </c>
      <c r="M519">
        <v>15</v>
      </c>
      <c r="N519">
        <f t="shared" si="100"/>
        <v>3300.8125</v>
      </c>
      <c r="O519" t="str">
        <f t="shared" si="107"/>
        <v/>
      </c>
      <c r="P519">
        <f t="shared" si="108"/>
        <v>3300.8125</v>
      </c>
      <c r="Q519" t="str">
        <f t="shared" si="109"/>
        <v/>
      </c>
      <c r="R519">
        <f t="shared" si="110"/>
        <v>1</v>
      </c>
      <c r="S519">
        <f t="shared" si="101"/>
        <v>5.5675911020589748</v>
      </c>
      <c r="V519">
        <f t="shared" si="111"/>
        <v>15</v>
      </c>
      <c r="W519" t="str">
        <f t="shared" si="102"/>
        <v/>
      </c>
      <c r="X519">
        <f t="shared" si="103"/>
        <v>3300.8125</v>
      </c>
      <c r="Y519" t="str">
        <f t="shared" si="104"/>
        <v/>
      </c>
      <c r="Z519">
        <f t="shared" si="105"/>
        <v>1</v>
      </c>
    </row>
    <row r="520" spans="1:26" x14ac:dyDescent="0.25">
      <c r="A520" t="s">
        <v>544</v>
      </c>
      <c r="B520">
        <v>58536.042969000002</v>
      </c>
      <c r="C520">
        <v>61136</v>
      </c>
      <c r="D520">
        <v>58589</v>
      </c>
      <c r="E520">
        <v>57380</v>
      </c>
      <c r="F520">
        <v>58770</v>
      </c>
      <c r="G520">
        <v>61136</v>
      </c>
      <c r="H520">
        <v>58012</v>
      </c>
      <c r="I520">
        <v>56780</v>
      </c>
      <c r="J520">
        <v>58708</v>
      </c>
      <c r="L520" s="1" t="str">
        <f t="shared" si="106"/>
        <v>22FEB2025:15:00:00</v>
      </c>
      <c r="M520">
        <v>16</v>
      </c>
      <c r="N520">
        <f t="shared" si="100"/>
        <v>2599.9570309999981</v>
      </c>
      <c r="O520" t="str">
        <f t="shared" si="107"/>
        <v/>
      </c>
      <c r="P520">
        <f t="shared" si="108"/>
        <v>2599.9570309999981</v>
      </c>
      <c r="Q520" t="str">
        <f t="shared" si="109"/>
        <v/>
      </c>
      <c r="R520">
        <f t="shared" si="110"/>
        <v>1</v>
      </c>
      <c r="S520">
        <f t="shared" si="101"/>
        <v>4.4416344172374354</v>
      </c>
      <c r="V520">
        <f t="shared" si="111"/>
        <v>16</v>
      </c>
      <c r="W520" t="str">
        <f t="shared" si="102"/>
        <v/>
      </c>
      <c r="X520">
        <f t="shared" si="103"/>
        <v>2599.9570309999981</v>
      </c>
      <c r="Y520" t="str">
        <f t="shared" si="104"/>
        <v/>
      </c>
      <c r="Z520">
        <f t="shared" si="105"/>
        <v>1</v>
      </c>
    </row>
    <row r="521" spans="1:26" x14ac:dyDescent="0.25">
      <c r="A521" t="s">
        <v>545</v>
      </c>
      <c r="B521">
        <v>57000.351562999997</v>
      </c>
      <c r="C521">
        <v>59979</v>
      </c>
      <c r="D521">
        <v>56941</v>
      </c>
      <c r="E521">
        <v>55637</v>
      </c>
      <c r="F521">
        <v>57141</v>
      </c>
      <c r="G521">
        <v>59979</v>
      </c>
      <c r="H521">
        <v>57014</v>
      </c>
      <c r="I521">
        <v>55593</v>
      </c>
      <c r="J521">
        <v>57274</v>
      </c>
      <c r="L521" s="1" t="str">
        <f t="shared" si="106"/>
        <v>22FEB2025:16:00:00</v>
      </c>
      <c r="M521">
        <v>17</v>
      </c>
      <c r="N521">
        <f t="shared" si="100"/>
        <v>2978.6484370000035</v>
      </c>
      <c r="O521" t="str">
        <f t="shared" si="107"/>
        <v/>
      </c>
      <c r="P521">
        <f t="shared" si="108"/>
        <v>2978.6484370000035</v>
      </c>
      <c r="Q521" t="str">
        <f t="shared" si="109"/>
        <v/>
      </c>
      <c r="R521">
        <f t="shared" si="110"/>
        <v>1</v>
      </c>
      <c r="S521">
        <f t="shared" si="101"/>
        <v>5.2256667815598181</v>
      </c>
      <c r="V521">
        <f t="shared" si="111"/>
        <v>17</v>
      </c>
      <c r="W521" t="str">
        <f t="shared" si="102"/>
        <v/>
      </c>
      <c r="X521">
        <f t="shared" si="103"/>
        <v>2978.6484370000035</v>
      </c>
      <c r="Y521" t="str">
        <f t="shared" si="104"/>
        <v/>
      </c>
      <c r="Z521">
        <f t="shared" si="105"/>
        <v>1</v>
      </c>
    </row>
    <row r="522" spans="1:26" x14ac:dyDescent="0.25">
      <c r="A522" t="s">
        <v>546</v>
      </c>
      <c r="B522">
        <v>56212.832030999998</v>
      </c>
      <c r="C522">
        <v>59285</v>
      </c>
      <c r="D522">
        <v>56372</v>
      </c>
      <c r="E522">
        <v>55209</v>
      </c>
      <c r="F522">
        <v>56753</v>
      </c>
      <c r="G522">
        <v>59285</v>
      </c>
      <c r="H522">
        <v>56961</v>
      </c>
      <c r="I522">
        <v>55469</v>
      </c>
      <c r="J522">
        <v>56899</v>
      </c>
      <c r="L522" s="1" t="str">
        <f t="shared" si="106"/>
        <v>22FEB2025:17:00:00</v>
      </c>
      <c r="M522">
        <v>18</v>
      </c>
      <c r="N522">
        <f t="shared" si="100"/>
        <v>3072.1679690000019</v>
      </c>
      <c r="O522" t="str">
        <f t="shared" si="107"/>
        <v/>
      </c>
      <c r="P522">
        <f t="shared" si="108"/>
        <v>3072.1679690000019</v>
      </c>
      <c r="Q522" t="str">
        <f t="shared" si="109"/>
        <v/>
      </c>
      <c r="R522">
        <f t="shared" si="110"/>
        <v>1</v>
      </c>
      <c r="S522">
        <f t="shared" si="101"/>
        <v>5.4652431802506882</v>
      </c>
      <c r="V522">
        <f t="shared" si="111"/>
        <v>18</v>
      </c>
      <c r="W522" t="str">
        <f t="shared" si="102"/>
        <v/>
      </c>
      <c r="X522">
        <f t="shared" si="103"/>
        <v>3072.1679690000019</v>
      </c>
      <c r="Y522" t="str">
        <f t="shared" si="104"/>
        <v/>
      </c>
      <c r="Z522">
        <f t="shared" si="105"/>
        <v>1</v>
      </c>
    </row>
    <row r="523" spans="1:26" x14ac:dyDescent="0.25">
      <c r="A523" t="s">
        <v>547</v>
      </c>
      <c r="B523">
        <v>56757.929687999997</v>
      </c>
      <c r="C523">
        <v>59579</v>
      </c>
      <c r="D523">
        <v>56796</v>
      </c>
      <c r="E523">
        <v>56127</v>
      </c>
      <c r="F523">
        <v>57068</v>
      </c>
      <c r="G523">
        <v>59579</v>
      </c>
      <c r="H523">
        <v>57757</v>
      </c>
      <c r="I523">
        <v>55816</v>
      </c>
      <c r="J523">
        <v>57366</v>
      </c>
      <c r="L523" s="1" t="str">
        <f t="shared" si="106"/>
        <v>22FEB2025:18:00:00</v>
      </c>
      <c r="M523">
        <v>19</v>
      </c>
      <c r="N523">
        <f t="shared" si="100"/>
        <v>2821.0703120000035</v>
      </c>
      <c r="O523" t="str">
        <f t="shared" si="107"/>
        <v/>
      </c>
      <c r="P523">
        <f t="shared" si="108"/>
        <v>2821.0703120000035</v>
      </c>
      <c r="Q523" t="str">
        <f t="shared" si="109"/>
        <v/>
      </c>
      <c r="R523">
        <f t="shared" si="110"/>
        <v>1</v>
      </c>
      <c r="S523">
        <f t="shared" si="101"/>
        <v>4.9703544993756985</v>
      </c>
      <c r="V523">
        <f t="shared" si="111"/>
        <v>19</v>
      </c>
      <c r="W523" t="str">
        <f t="shared" si="102"/>
        <v/>
      </c>
      <c r="X523">
        <f t="shared" si="103"/>
        <v>2821.0703120000035</v>
      </c>
      <c r="Y523" t="str">
        <f t="shared" si="104"/>
        <v/>
      </c>
      <c r="Z523">
        <f t="shared" si="105"/>
        <v>1</v>
      </c>
    </row>
    <row r="524" spans="1:26" x14ac:dyDescent="0.25">
      <c r="A524" t="s">
        <v>548</v>
      </c>
      <c r="B524">
        <v>57887.03125</v>
      </c>
      <c r="C524">
        <v>61164</v>
      </c>
      <c r="D524">
        <v>58099</v>
      </c>
      <c r="E524">
        <v>57744</v>
      </c>
      <c r="F524">
        <v>59239</v>
      </c>
      <c r="G524">
        <v>61164</v>
      </c>
      <c r="H524">
        <v>59112</v>
      </c>
      <c r="I524">
        <v>57126</v>
      </c>
      <c r="J524">
        <v>59070</v>
      </c>
      <c r="L524" s="1" t="str">
        <f t="shared" si="106"/>
        <v>22FEB2025:19:00:00</v>
      </c>
      <c r="M524">
        <v>20</v>
      </c>
      <c r="N524">
        <f t="shared" si="100"/>
        <v>3276.96875</v>
      </c>
      <c r="O524" t="str">
        <f t="shared" si="107"/>
        <v/>
      </c>
      <c r="P524">
        <f t="shared" si="108"/>
        <v>3276.96875</v>
      </c>
      <c r="Q524" t="str">
        <f t="shared" si="109"/>
        <v/>
      </c>
      <c r="R524">
        <f t="shared" si="110"/>
        <v>1</v>
      </c>
      <c r="S524">
        <f t="shared" si="101"/>
        <v>5.6609722061018637</v>
      </c>
      <c r="V524">
        <f t="shared" si="111"/>
        <v>20</v>
      </c>
      <c r="W524" t="str">
        <f t="shared" si="102"/>
        <v/>
      </c>
      <c r="X524">
        <f t="shared" si="103"/>
        <v>3276.96875</v>
      </c>
      <c r="Y524" t="str">
        <f t="shared" si="104"/>
        <v/>
      </c>
      <c r="Z524">
        <f t="shared" si="105"/>
        <v>1</v>
      </c>
    </row>
    <row r="525" spans="1:26" x14ac:dyDescent="0.25">
      <c r="A525" t="s">
        <v>549</v>
      </c>
      <c r="B525">
        <v>58595.734375</v>
      </c>
      <c r="C525">
        <v>61810</v>
      </c>
      <c r="D525">
        <v>59246</v>
      </c>
      <c r="E525">
        <v>59173</v>
      </c>
      <c r="F525">
        <v>60329</v>
      </c>
      <c r="G525">
        <v>61810</v>
      </c>
      <c r="H525">
        <v>60016</v>
      </c>
      <c r="I525">
        <v>57913</v>
      </c>
      <c r="J525">
        <v>60058</v>
      </c>
      <c r="L525" s="1" t="str">
        <f t="shared" si="106"/>
        <v>22FEB2025:20:00:00</v>
      </c>
      <c r="M525">
        <v>21</v>
      </c>
      <c r="N525">
        <f t="shared" si="100"/>
        <v>3214.265625</v>
      </c>
      <c r="O525" t="str">
        <f t="shared" si="107"/>
        <v/>
      </c>
      <c r="P525">
        <f t="shared" si="108"/>
        <v>3214.265625</v>
      </c>
      <c r="Q525" t="str">
        <f t="shared" si="109"/>
        <v/>
      </c>
      <c r="R525">
        <f t="shared" si="110"/>
        <v>1</v>
      </c>
      <c r="S525">
        <f t="shared" si="101"/>
        <v>5.4854942245955938</v>
      </c>
      <c r="V525">
        <f t="shared" si="111"/>
        <v>21</v>
      </c>
      <c r="W525" t="str">
        <f t="shared" si="102"/>
        <v/>
      </c>
      <c r="X525">
        <f t="shared" si="103"/>
        <v>3214.265625</v>
      </c>
      <c r="Y525" t="str">
        <f t="shared" si="104"/>
        <v/>
      </c>
      <c r="Z525">
        <f t="shared" si="105"/>
        <v>1</v>
      </c>
    </row>
    <row r="526" spans="1:26" x14ac:dyDescent="0.25">
      <c r="A526" t="s">
        <v>550</v>
      </c>
      <c r="B526">
        <v>58346.28125</v>
      </c>
      <c r="C526">
        <v>61314</v>
      </c>
      <c r="D526">
        <v>59397</v>
      </c>
      <c r="E526">
        <v>59614</v>
      </c>
      <c r="F526">
        <v>60128</v>
      </c>
      <c r="G526">
        <v>61314</v>
      </c>
      <c r="H526">
        <v>59853</v>
      </c>
      <c r="I526">
        <v>57797</v>
      </c>
      <c r="J526">
        <v>59978</v>
      </c>
      <c r="L526" s="1" t="str">
        <f t="shared" si="106"/>
        <v>22FEB2025:21:00:00</v>
      </c>
      <c r="M526">
        <v>22</v>
      </c>
      <c r="N526">
        <f t="shared" si="100"/>
        <v>2967.71875</v>
      </c>
      <c r="O526" t="str">
        <f t="shared" si="107"/>
        <v/>
      </c>
      <c r="P526">
        <f t="shared" si="108"/>
        <v>2967.71875</v>
      </c>
      <c r="Q526" t="str">
        <f t="shared" si="109"/>
        <v/>
      </c>
      <c r="R526">
        <f t="shared" si="110"/>
        <v>1</v>
      </c>
      <c r="S526">
        <f t="shared" si="101"/>
        <v>5.0863888604725771</v>
      </c>
      <c r="V526">
        <f t="shared" si="111"/>
        <v>22</v>
      </c>
      <c r="W526" t="str">
        <f t="shared" si="102"/>
        <v/>
      </c>
      <c r="X526">
        <f t="shared" si="103"/>
        <v>2967.71875</v>
      </c>
      <c r="Y526" t="str">
        <f t="shared" si="104"/>
        <v/>
      </c>
      <c r="Z526">
        <f t="shared" si="105"/>
        <v>1</v>
      </c>
    </row>
    <row r="527" spans="1:26" x14ac:dyDescent="0.25">
      <c r="A527" t="s">
        <v>551</v>
      </c>
      <c r="B527">
        <v>57616.976562999997</v>
      </c>
      <c r="C527">
        <v>60769</v>
      </c>
      <c r="D527">
        <v>58952</v>
      </c>
      <c r="E527">
        <v>59204</v>
      </c>
      <c r="F527">
        <v>59573</v>
      </c>
      <c r="G527">
        <v>60769</v>
      </c>
      <c r="H527">
        <v>59713</v>
      </c>
      <c r="I527">
        <v>57500</v>
      </c>
      <c r="J527">
        <v>59544</v>
      </c>
      <c r="L527" s="1" t="str">
        <f t="shared" si="106"/>
        <v>22FEB2025:22:00:00</v>
      </c>
      <c r="M527">
        <v>23</v>
      </c>
      <c r="N527">
        <f t="shared" si="100"/>
        <v>3152.0234370000035</v>
      </c>
      <c r="O527" t="str">
        <f t="shared" si="107"/>
        <v/>
      </c>
      <c r="P527">
        <f t="shared" si="108"/>
        <v>3152.0234370000035</v>
      </c>
      <c r="Q527" t="str">
        <f t="shared" si="109"/>
        <v/>
      </c>
      <c r="R527">
        <f t="shared" si="110"/>
        <v>1</v>
      </c>
      <c r="S527">
        <f t="shared" si="101"/>
        <v>5.4706505357036459</v>
      </c>
      <c r="V527">
        <f t="shared" si="111"/>
        <v>23</v>
      </c>
      <c r="W527" t="str">
        <f t="shared" si="102"/>
        <v/>
      </c>
      <c r="X527">
        <f t="shared" si="103"/>
        <v>3152.0234370000035</v>
      </c>
      <c r="Y527" t="str">
        <f t="shared" si="104"/>
        <v/>
      </c>
      <c r="Z527">
        <f t="shared" si="105"/>
        <v>1</v>
      </c>
    </row>
    <row r="528" spans="1:26" x14ac:dyDescent="0.25">
      <c r="A528" t="s">
        <v>552</v>
      </c>
      <c r="B528">
        <v>56174.253905999998</v>
      </c>
      <c r="C528">
        <v>59291</v>
      </c>
      <c r="D528">
        <v>57844</v>
      </c>
      <c r="E528">
        <v>58599</v>
      </c>
      <c r="F528">
        <v>58138</v>
      </c>
      <c r="G528">
        <v>59291</v>
      </c>
      <c r="H528">
        <v>58267</v>
      </c>
      <c r="I528">
        <v>56211</v>
      </c>
      <c r="J528">
        <v>58344</v>
      </c>
      <c r="L528" s="1" t="str">
        <f t="shared" si="106"/>
        <v>22FEB2025:23:00:00</v>
      </c>
      <c r="M528">
        <v>24</v>
      </c>
      <c r="N528">
        <f t="shared" si="100"/>
        <v>3116.7460940000019</v>
      </c>
      <c r="O528" t="str">
        <f t="shared" si="107"/>
        <v/>
      </c>
      <c r="P528">
        <f t="shared" si="108"/>
        <v>3116.7460940000019</v>
      </c>
      <c r="Q528" t="str">
        <f t="shared" si="109"/>
        <v/>
      </c>
      <c r="R528">
        <f t="shared" si="110"/>
        <v>1</v>
      </c>
      <c r="S528">
        <f t="shared" si="101"/>
        <v>5.5483533421119473</v>
      </c>
      <c r="V528">
        <f t="shared" si="111"/>
        <v>24</v>
      </c>
      <c r="W528" t="str">
        <f t="shared" si="102"/>
        <v/>
      </c>
      <c r="X528">
        <f t="shared" si="103"/>
        <v>3116.7460940000019</v>
      </c>
      <c r="Y528" t="str">
        <f t="shared" si="104"/>
        <v/>
      </c>
      <c r="Z528">
        <f t="shared" si="105"/>
        <v>1</v>
      </c>
    </row>
    <row r="529" spans="1:26" x14ac:dyDescent="0.25">
      <c r="A529" t="s">
        <v>553</v>
      </c>
      <c r="B529">
        <v>55014.191405999998</v>
      </c>
      <c r="C529">
        <v>57793</v>
      </c>
      <c r="D529">
        <v>56388</v>
      </c>
      <c r="E529">
        <v>57366</v>
      </c>
      <c r="F529">
        <v>56409</v>
      </c>
      <c r="G529">
        <v>57793</v>
      </c>
      <c r="H529">
        <v>56545</v>
      </c>
      <c r="I529">
        <v>54883</v>
      </c>
      <c r="J529">
        <v>56937</v>
      </c>
      <c r="L529" s="1" t="str">
        <f t="shared" si="106"/>
        <v>23FEB2025:00:00:00</v>
      </c>
      <c r="M529">
        <v>1</v>
      </c>
      <c r="N529">
        <f t="shared" si="100"/>
        <v>2778.8085940000019</v>
      </c>
      <c r="O529" t="str">
        <f t="shared" si="107"/>
        <v/>
      </c>
      <c r="P529">
        <f t="shared" si="108"/>
        <v>2778.8085940000019</v>
      </c>
      <c r="Q529" t="str">
        <f t="shared" si="109"/>
        <v/>
      </c>
      <c r="R529">
        <f t="shared" si="110"/>
        <v>1</v>
      </c>
      <c r="S529">
        <f t="shared" si="101"/>
        <v>5.0510759550979012</v>
      </c>
      <c r="V529">
        <f t="shared" si="111"/>
        <v>1</v>
      </c>
      <c r="W529" t="str">
        <f t="shared" si="102"/>
        <v/>
      </c>
      <c r="X529">
        <f t="shared" si="103"/>
        <v>2778.8085940000019</v>
      </c>
      <c r="Y529" t="str">
        <f t="shared" si="104"/>
        <v/>
      </c>
      <c r="Z529">
        <f t="shared" si="105"/>
        <v>1</v>
      </c>
    </row>
    <row r="530" spans="1:26" x14ac:dyDescent="0.25">
      <c r="A530" t="s">
        <v>554</v>
      </c>
      <c r="B530">
        <v>53858.640625</v>
      </c>
      <c r="C530">
        <v>55303</v>
      </c>
      <c r="D530">
        <v>55125</v>
      </c>
      <c r="E530">
        <v>56630</v>
      </c>
      <c r="F530">
        <v>55849</v>
      </c>
      <c r="G530">
        <v>55303</v>
      </c>
      <c r="H530">
        <v>54777</v>
      </c>
      <c r="I530">
        <v>55107</v>
      </c>
      <c r="J530">
        <v>55437</v>
      </c>
      <c r="L530" s="1" t="str">
        <f t="shared" si="106"/>
        <v>23FEB2025:01:00:00</v>
      </c>
      <c r="M530">
        <v>2</v>
      </c>
      <c r="N530">
        <f t="shared" si="100"/>
        <v>1444.359375</v>
      </c>
      <c r="O530" t="str">
        <f t="shared" si="107"/>
        <v/>
      </c>
      <c r="P530">
        <f t="shared" si="108"/>
        <v>1444.359375</v>
      </c>
      <c r="Q530" t="str">
        <f t="shared" si="109"/>
        <v/>
      </c>
      <c r="R530">
        <f t="shared" si="110"/>
        <v>1</v>
      </c>
      <c r="S530">
        <f t="shared" si="101"/>
        <v>2.681759803513422</v>
      </c>
      <c r="V530">
        <f t="shared" si="111"/>
        <v>2</v>
      </c>
      <c r="W530" t="str">
        <f t="shared" si="102"/>
        <v/>
      </c>
      <c r="X530">
        <f t="shared" si="103"/>
        <v>1444.359375</v>
      </c>
      <c r="Y530" t="str">
        <f t="shared" si="104"/>
        <v/>
      </c>
      <c r="Z530">
        <f t="shared" si="105"/>
        <v>1</v>
      </c>
    </row>
    <row r="531" spans="1:26" x14ac:dyDescent="0.25">
      <c r="A531" t="s">
        <v>555</v>
      </c>
      <c r="B531">
        <v>53821.410155999998</v>
      </c>
      <c r="C531">
        <v>54484</v>
      </c>
      <c r="D531">
        <v>54455</v>
      </c>
      <c r="E531">
        <v>56196</v>
      </c>
      <c r="F531">
        <v>55015</v>
      </c>
      <c r="G531">
        <v>54484</v>
      </c>
      <c r="H531">
        <v>53443</v>
      </c>
      <c r="I531">
        <v>54147</v>
      </c>
      <c r="J531">
        <v>54536</v>
      </c>
      <c r="L531" s="1" t="str">
        <f t="shared" si="106"/>
        <v>23FEB2025:02:00:00</v>
      </c>
      <c r="M531">
        <v>3</v>
      </c>
      <c r="N531">
        <f t="shared" si="100"/>
        <v>662.5898440000019</v>
      </c>
      <c r="O531" t="str">
        <f t="shared" si="107"/>
        <v/>
      </c>
      <c r="P531">
        <f t="shared" si="108"/>
        <v>662.5898440000019</v>
      </c>
      <c r="Q531" t="str">
        <f t="shared" si="109"/>
        <v/>
      </c>
      <c r="R531">
        <f t="shared" si="110"/>
        <v>1</v>
      </c>
      <c r="S531">
        <f t="shared" si="101"/>
        <v>1.231089713330628</v>
      </c>
      <c r="V531">
        <f t="shared" si="111"/>
        <v>3</v>
      </c>
      <c r="W531" t="str">
        <f t="shared" si="102"/>
        <v/>
      </c>
      <c r="X531">
        <f t="shared" si="103"/>
        <v>662.5898440000019</v>
      </c>
      <c r="Y531" t="str">
        <f t="shared" si="104"/>
        <v/>
      </c>
      <c r="Z531">
        <f t="shared" si="105"/>
        <v>1</v>
      </c>
    </row>
    <row r="532" spans="1:26" x14ac:dyDescent="0.25">
      <c r="A532" t="s">
        <v>556</v>
      </c>
      <c r="B532">
        <v>53043.585937999997</v>
      </c>
      <c r="C532">
        <v>53985</v>
      </c>
      <c r="D532">
        <v>54121</v>
      </c>
      <c r="E532">
        <v>55874</v>
      </c>
      <c r="F532">
        <v>54375</v>
      </c>
      <c r="G532">
        <v>53985</v>
      </c>
      <c r="H532">
        <v>52414</v>
      </c>
      <c r="I532">
        <v>53505</v>
      </c>
      <c r="J532">
        <v>53850</v>
      </c>
      <c r="L532" s="1" t="str">
        <f t="shared" si="106"/>
        <v>23FEB2025:03:00:00</v>
      </c>
      <c r="M532">
        <v>4</v>
      </c>
      <c r="N532">
        <f t="shared" si="100"/>
        <v>941.41406200000347</v>
      </c>
      <c r="O532" t="str">
        <f t="shared" si="107"/>
        <v/>
      </c>
      <c r="P532">
        <f t="shared" si="108"/>
        <v>941.41406200000347</v>
      </c>
      <c r="Q532" t="str">
        <f t="shared" si="109"/>
        <v/>
      </c>
      <c r="R532">
        <f t="shared" si="110"/>
        <v>1</v>
      </c>
      <c r="S532">
        <f t="shared" si="101"/>
        <v>1.7747933993383771</v>
      </c>
      <c r="V532">
        <f t="shared" si="111"/>
        <v>4</v>
      </c>
      <c r="W532" t="str">
        <f t="shared" si="102"/>
        <v/>
      </c>
      <c r="X532">
        <f t="shared" si="103"/>
        <v>941.41406200000347</v>
      </c>
      <c r="Y532" t="str">
        <f t="shared" si="104"/>
        <v/>
      </c>
      <c r="Z532">
        <f t="shared" si="105"/>
        <v>1</v>
      </c>
    </row>
    <row r="533" spans="1:26" x14ac:dyDescent="0.25">
      <c r="A533" t="s">
        <v>557</v>
      </c>
      <c r="B533">
        <v>52662.4375</v>
      </c>
      <c r="C533">
        <v>53862</v>
      </c>
      <c r="D533">
        <v>53525</v>
      </c>
      <c r="E533">
        <v>55319</v>
      </c>
      <c r="F533">
        <v>54389</v>
      </c>
      <c r="G533">
        <v>53862</v>
      </c>
      <c r="H533">
        <v>52393</v>
      </c>
      <c r="I533">
        <v>53456</v>
      </c>
      <c r="J533">
        <v>53690</v>
      </c>
      <c r="L533" s="1" t="str">
        <f t="shared" si="106"/>
        <v>23FEB2025:04:00:00</v>
      </c>
      <c r="M533">
        <v>5</v>
      </c>
      <c r="N533">
        <f t="shared" si="100"/>
        <v>1199.5625</v>
      </c>
      <c r="O533" t="str">
        <f t="shared" si="107"/>
        <v/>
      </c>
      <c r="P533">
        <f t="shared" si="108"/>
        <v>1199.5625</v>
      </c>
      <c r="Q533" t="str">
        <f t="shared" si="109"/>
        <v/>
      </c>
      <c r="R533">
        <f t="shared" si="110"/>
        <v>1</v>
      </c>
      <c r="S533">
        <f t="shared" si="101"/>
        <v>2.2778332279055635</v>
      </c>
      <c r="V533">
        <f t="shared" si="111"/>
        <v>5</v>
      </c>
      <c r="W533" t="str">
        <f t="shared" si="102"/>
        <v/>
      </c>
      <c r="X533">
        <f t="shared" si="103"/>
        <v>1199.5625</v>
      </c>
      <c r="Y533" t="str">
        <f t="shared" si="104"/>
        <v/>
      </c>
      <c r="Z533">
        <f t="shared" si="105"/>
        <v>1</v>
      </c>
    </row>
    <row r="534" spans="1:26" x14ac:dyDescent="0.25">
      <c r="A534" t="s">
        <v>558</v>
      </c>
      <c r="B534">
        <v>51591.183594000002</v>
      </c>
      <c r="C534">
        <v>53887</v>
      </c>
      <c r="D534">
        <v>53247</v>
      </c>
      <c r="E534">
        <v>55179</v>
      </c>
      <c r="F534">
        <v>54388</v>
      </c>
      <c r="G534">
        <v>53887</v>
      </c>
      <c r="H534">
        <v>52442</v>
      </c>
      <c r="I534">
        <v>53297</v>
      </c>
      <c r="J534">
        <v>53658</v>
      </c>
      <c r="L534" s="1" t="str">
        <f t="shared" si="106"/>
        <v>23FEB2025:05:00:00</v>
      </c>
      <c r="M534">
        <v>6</v>
      </c>
      <c r="N534">
        <f t="shared" si="100"/>
        <v>2295.8164059999981</v>
      </c>
      <c r="O534" t="str">
        <f t="shared" si="107"/>
        <v/>
      </c>
      <c r="P534">
        <f t="shared" si="108"/>
        <v>2295.8164059999981</v>
      </c>
      <c r="Q534" t="str">
        <f t="shared" si="109"/>
        <v/>
      </c>
      <c r="R534">
        <f t="shared" si="110"/>
        <v>1</v>
      </c>
      <c r="S534">
        <f t="shared" si="101"/>
        <v>4.4500169332556254</v>
      </c>
      <c r="V534">
        <f t="shared" si="111"/>
        <v>6</v>
      </c>
      <c r="W534" t="str">
        <f t="shared" si="102"/>
        <v/>
      </c>
      <c r="X534">
        <f t="shared" si="103"/>
        <v>2295.8164059999981</v>
      </c>
      <c r="Y534" t="str">
        <f t="shared" si="104"/>
        <v/>
      </c>
      <c r="Z534">
        <f t="shared" si="105"/>
        <v>1</v>
      </c>
    </row>
    <row r="535" spans="1:26" x14ac:dyDescent="0.25">
      <c r="A535" t="s">
        <v>559</v>
      </c>
      <c r="B535">
        <v>52131.21875</v>
      </c>
      <c r="C535">
        <v>54635</v>
      </c>
      <c r="D535">
        <v>53595</v>
      </c>
      <c r="E535">
        <v>54678</v>
      </c>
      <c r="F535">
        <v>55235</v>
      </c>
      <c r="G535">
        <v>54635</v>
      </c>
      <c r="H535">
        <v>53095</v>
      </c>
      <c r="I535">
        <v>53982</v>
      </c>
      <c r="J535">
        <v>54171</v>
      </c>
      <c r="L535" s="1" t="str">
        <f t="shared" si="106"/>
        <v>23FEB2025:06:00:00</v>
      </c>
      <c r="M535">
        <v>7</v>
      </c>
      <c r="N535">
        <f t="shared" si="100"/>
        <v>2503.78125</v>
      </c>
      <c r="O535" t="str">
        <f t="shared" si="107"/>
        <v/>
      </c>
      <c r="P535">
        <f t="shared" si="108"/>
        <v>2503.78125</v>
      </c>
      <c r="Q535" t="str">
        <f t="shared" si="109"/>
        <v/>
      </c>
      <c r="R535">
        <f t="shared" si="110"/>
        <v>1</v>
      </c>
      <c r="S535">
        <f t="shared" si="101"/>
        <v>4.8028442649827756</v>
      </c>
      <c r="V535">
        <f t="shared" si="111"/>
        <v>7</v>
      </c>
      <c r="W535" t="str">
        <f t="shared" si="102"/>
        <v/>
      </c>
      <c r="X535">
        <f t="shared" si="103"/>
        <v>2503.78125</v>
      </c>
      <c r="Y535" t="str">
        <f t="shared" si="104"/>
        <v/>
      </c>
      <c r="Z535">
        <f t="shared" si="105"/>
        <v>1</v>
      </c>
    </row>
    <row r="536" spans="1:26" x14ac:dyDescent="0.25">
      <c r="A536" t="s">
        <v>560</v>
      </c>
      <c r="B536">
        <v>53145.625</v>
      </c>
      <c r="C536">
        <v>55895</v>
      </c>
      <c r="D536">
        <v>54063</v>
      </c>
      <c r="E536">
        <v>54922</v>
      </c>
      <c r="F536">
        <v>56634</v>
      </c>
      <c r="G536">
        <v>55895</v>
      </c>
      <c r="H536">
        <v>54734</v>
      </c>
      <c r="I536">
        <v>55438</v>
      </c>
      <c r="J536">
        <v>55336</v>
      </c>
      <c r="L536" s="1" t="str">
        <f t="shared" si="106"/>
        <v>23FEB2025:07:00:00</v>
      </c>
      <c r="M536">
        <v>8</v>
      </c>
      <c r="N536">
        <f t="shared" si="100"/>
        <v>2749.375</v>
      </c>
      <c r="O536" t="str">
        <f t="shared" si="107"/>
        <v/>
      </c>
      <c r="P536">
        <f t="shared" si="108"/>
        <v>2749.375</v>
      </c>
      <c r="Q536" t="str">
        <f t="shared" si="109"/>
        <v/>
      </c>
      <c r="R536">
        <f t="shared" si="110"/>
        <v>1</v>
      </c>
      <c r="S536">
        <f t="shared" si="101"/>
        <v>5.1732856655651336</v>
      </c>
      <c r="V536">
        <f t="shared" si="111"/>
        <v>8</v>
      </c>
      <c r="W536" t="str">
        <f t="shared" si="102"/>
        <v/>
      </c>
      <c r="X536">
        <f t="shared" si="103"/>
        <v>2749.375</v>
      </c>
      <c r="Y536" t="str">
        <f t="shared" si="104"/>
        <v/>
      </c>
      <c r="Z536">
        <f t="shared" si="105"/>
        <v>1</v>
      </c>
    </row>
    <row r="537" spans="1:26" x14ac:dyDescent="0.25">
      <c r="A537" t="s">
        <v>561</v>
      </c>
      <c r="B537">
        <v>54301.871094000002</v>
      </c>
      <c r="C537">
        <v>57099</v>
      </c>
      <c r="D537">
        <v>54574</v>
      </c>
      <c r="E537">
        <v>55091</v>
      </c>
      <c r="F537">
        <v>58188</v>
      </c>
      <c r="G537">
        <v>57099</v>
      </c>
      <c r="H537">
        <v>55877</v>
      </c>
      <c r="I537">
        <v>56300</v>
      </c>
      <c r="J537">
        <v>56339</v>
      </c>
      <c r="L537" s="1" t="str">
        <f t="shared" si="106"/>
        <v>23FEB2025:08:00:00</v>
      </c>
      <c r="M537">
        <v>9</v>
      </c>
      <c r="N537">
        <f t="shared" si="100"/>
        <v>2797.1289059999981</v>
      </c>
      <c r="O537" t="str">
        <f t="shared" si="107"/>
        <v/>
      </c>
      <c r="P537">
        <f t="shared" si="108"/>
        <v>2797.1289059999981</v>
      </c>
      <c r="Q537" t="str">
        <f t="shared" si="109"/>
        <v/>
      </c>
      <c r="R537">
        <f t="shared" si="110"/>
        <v>1</v>
      </c>
      <c r="S537">
        <f t="shared" si="101"/>
        <v>5.1510727892930053</v>
      </c>
      <c r="V537">
        <f t="shared" si="111"/>
        <v>9</v>
      </c>
      <c r="W537" t="str">
        <f t="shared" si="102"/>
        <v/>
      </c>
      <c r="X537">
        <f t="shared" si="103"/>
        <v>2797.1289059999981</v>
      </c>
      <c r="Y537" t="str">
        <f t="shared" si="104"/>
        <v/>
      </c>
      <c r="Z537">
        <f t="shared" si="105"/>
        <v>1</v>
      </c>
    </row>
    <row r="538" spans="1:26" x14ac:dyDescent="0.25">
      <c r="A538" t="s">
        <v>562</v>
      </c>
      <c r="B538">
        <v>55228.796875</v>
      </c>
      <c r="C538">
        <v>58498</v>
      </c>
      <c r="D538">
        <v>55048</v>
      </c>
      <c r="E538">
        <v>55556</v>
      </c>
      <c r="F538">
        <v>59989</v>
      </c>
      <c r="G538">
        <v>58498</v>
      </c>
      <c r="H538">
        <v>56431</v>
      </c>
      <c r="I538">
        <v>57340</v>
      </c>
      <c r="J538">
        <v>57416</v>
      </c>
      <c r="L538" s="1" t="str">
        <f t="shared" si="106"/>
        <v>23FEB2025:09:00:00</v>
      </c>
      <c r="M538">
        <v>10</v>
      </c>
      <c r="N538">
        <f t="shared" si="100"/>
        <v>3269.203125</v>
      </c>
      <c r="O538" t="str">
        <f t="shared" si="107"/>
        <v/>
      </c>
      <c r="P538">
        <f t="shared" si="108"/>
        <v>3269.203125</v>
      </c>
      <c r="Q538" t="str">
        <f t="shared" si="109"/>
        <v/>
      </c>
      <c r="R538">
        <f t="shared" si="110"/>
        <v>1</v>
      </c>
      <c r="S538">
        <f t="shared" si="101"/>
        <v>5.9193813915577893</v>
      </c>
      <c r="V538">
        <f t="shared" si="111"/>
        <v>10</v>
      </c>
      <c r="W538" t="str">
        <f t="shared" si="102"/>
        <v/>
      </c>
      <c r="X538">
        <f t="shared" si="103"/>
        <v>3269.203125</v>
      </c>
      <c r="Y538" t="str">
        <f t="shared" si="104"/>
        <v/>
      </c>
      <c r="Z538">
        <f t="shared" si="105"/>
        <v>1</v>
      </c>
    </row>
    <row r="539" spans="1:26" x14ac:dyDescent="0.25">
      <c r="A539" t="s">
        <v>563</v>
      </c>
      <c r="B539">
        <v>54973.730469000002</v>
      </c>
      <c r="C539">
        <v>58339</v>
      </c>
      <c r="D539">
        <v>54824</v>
      </c>
      <c r="E539">
        <v>55360</v>
      </c>
      <c r="F539">
        <v>59855</v>
      </c>
      <c r="G539">
        <v>58339</v>
      </c>
      <c r="H539">
        <v>56186</v>
      </c>
      <c r="I539">
        <v>56712</v>
      </c>
      <c r="J539">
        <v>57122</v>
      </c>
      <c r="L539" s="1" t="str">
        <f t="shared" si="106"/>
        <v>23FEB2025:10:00:00</v>
      </c>
      <c r="M539">
        <v>11</v>
      </c>
      <c r="N539">
        <f t="shared" si="100"/>
        <v>3365.2695309999981</v>
      </c>
      <c r="O539" t="str">
        <f t="shared" si="107"/>
        <v/>
      </c>
      <c r="P539">
        <f t="shared" si="108"/>
        <v>3365.2695309999981</v>
      </c>
      <c r="Q539" t="str">
        <f t="shared" si="109"/>
        <v/>
      </c>
      <c r="R539">
        <f t="shared" si="110"/>
        <v>1</v>
      </c>
      <c r="S539">
        <f t="shared" si="101"/>
        <v>6.1215957190638406</v>
      </c>
      <c r="V539">
        <f t="shared" si="111"/>
        <v>11</v>
      </c>
      <c r="W539" t="str">
        <f t="shared" si="102"/>
        <v/>
      </c>
      <c r="X539">
        <f t="shared" si="103"/>
        <v>3365.2695309999981</v>
      </c>
      <c r="Y539" t="str">
        <f t="shared" si="104"/>
        <v/>
      </c>
      <c r="Z539">
        <f t="shared" si="105"/>
        <v>1</v>
      </c>
    </row>
    <row r="540" spans="1:26" x14ac:dyDescent="0.25">
      <c r="A540" t="s">
        <v>564</v>
      </c>
      <c r="B540">
        <v>53804.828125</v>
      </c>
      <c r="C540">
        <v>56502</v>
      </c>
      <c r="D540">
        <v>53409</v>
      </c>
      <c r="E540">
        <v>53992</v>
      </c>
      <c r="F540">
        <v>57846</v>
      </c>
      <c r="G540">
        <v>56502</v>
      </c>
      <c r="H540">
        <v>54279</v>
      </c>
      <c r="I540">
        <v>55091</v>
      </c>
      <c r="J540">
        <v>55347</v>
      </c>
      <c r="L540" s="1" t="str">
        <f t="shared" si="106"/>
        <v>23FEB2025:11:00:00</v>
      </c>
      <c r="M540">
        <v>12</v>
      </c>
      <c r="N540">
        <f t="shared" si="100"/>
        <v>2697.171875</v>
      </c>
      <c r="O540" t="str">
        <f t="shared" si="107"/>
        <v/>
      </c>
      <c r="P540">
        <f t="shared" si="108"/>
        <v>2697.171875</v>
      </c>
      <c r="Q540" t="str">
        <f t="shared" si="109"/>
        <v/>
      </c>
      <c r="R540">
        <f t="shared" si="110"/>
        <v>1</v>
      </c>
      <c r="S540">
        <f t="shared" si="101"/>
        <v>5.0128807562286024</v>
      </c>
      <c r="V540">
        <f t="shared" si="111"/>
        <v>12</v>
      </c>
      <c r="W540" t="str">
        <f t="shared" si="102"/>
        <v/>
      </c>
      <c r="X540">
        <f t="shared" si="103"/>
        <v>2697.171875</v>
      </c>
      <c r="Y540" t="str">
        <f t="shared" si="104"/>
        <v/>
      </c>
      <c r="Z540">
        <f t="shared" si="105"/>
        <v>1</v>
      </c>
    </row>
    <row r="541" spans="1:26" x14ac:dyDescent="0.25">
      <c r="A541" t="s">
        <v>565</v>
      </c>
      <c r="B541">
        <v>52419.472655999998</v>
      </c>
      <c r="C541">
        <v>54447</v>
      </c>
      <c r="D541">
        <v>51583</v>
      </c>
      <c r="E541">
        <v>51984</v>
      </c>
      <c r="F541">
        <v>55651</v>
      </c>
      <c r="G541">
        <v>54447</v>
      </c>
      <c r="H541">
        <v>52385</v>
      </c>
      <c r="I541">
        <v>53281</v>
      </c>
      <c r="J541">
        <v>53330</v>
      </c>
      <c r="L541" s="1" t="str">
        <f t="shared" si="106"/>
        <v>23FEB2025:12:00:00</v>
      </c>
      <c r="M541">
        <v>13</v>
      </c>
      <c r="N541">
        <f t="shared" si="100"/>
        <v>2027.5273440000019</v>
      </c>
      <c r="O541" t="str">
        <f t="shared" si="107"/>
        <v/>
      </c>
      <c r="P541">
        <f t="shared" si="108"/>
        <v>2027.5273440000019</v>
      </c>
      <c r="Q541" t="str">
        <f t="shared" si="109"/>
        <v/>
      </c>
      <c r="R541">
        <f t="shared" si="110"/>
        <v>1</v>
      </c>
      <c r="S541">
        <f t="shared" si="101"/>
        <v>3.8678896243492229</v>
      </c>
      <c r="V541">
        <f t="shared" si="111"/>
        <v>13</v>
      </c>
      <c r="W541" t="str">
        <f t="shared" si="102"/>
        <v/>
      </c>
      <c r="X541">
        <f t="shared" si="103"/>
        <v>2027.5273440000019</v>
      </c>
      <c r="Y541" t="str">
        <f t="shared" si="104"/>
        <v/>
      </c>
      <c r="Z541">
        <f t="shared" si="105"/>
        <v>1</v>
      </c>
    </row>
    <row r="542" spans="1:26" x14ac:dyDescent="0.25">
      <c r="A542" t="s">
        <v>566</v>
      </c>
      <c r="B542">
        <v>50882.605469000002</v>
      </c>
      <c r="C542">
        <v>52468</v>
      </c>
      <c r="D542">
        <v>49685</v>
      </c>
      <c r="E542">
        <v>49541</v>
      </c>
      <c r="F542">
        <v>53496</v>
      </c>
      <c r="G542">
        <v>52468</v>
      </c>
      <c r="H542">
        <v>50564</v>
      </c>
      <c r="I542">
        <v>51518</v>
      </c>
      <c r="J542">
        <v>51303</v>
      </c>
      <c r="L542" s="1" t="str">
        <f t="shared" si="106"/>
        <v>23FEB2025:13:00:00</v>
      </c>
      <c r="M542">
        <v>14</v>
      </c>
      <c r="N542">
        <f t="shared" si="100"/>
        <v>1585.3945309999981</v>
      </c>
      <c r="O542" t="str">
        <f t="shared" si="107"/>
        <v/>
      </c>
      <c r="P542">
        <f t="shared" si="108"/>
        <v>1585.3945309999981</v>
      </c>
      <c r="Q542" t="str">
        <f t="shared" si="109"/>
        <v/>
      </c>
      <c r="R542">
        <f t="shared" si="110"/>
        <v>1</v>
      </c>
      <c r="S542">
        <f t="shared" si="101"/>
        <v>3.1157888169973775</v>
      </c>
      <c r="V542">
        <f t="shared" si="111"/>
        <v>14</v>
      </c>
      <c r="W542" t="str">
        <f t="shared" si="102"/>
        <v/>
      </c>
      <c r="X542">
        <f t="shared" si="103"/>
        <v>1585.3945309999981</v>
      </c>
      <c r="Y542" t="str">
        <f t="shared" si="104"/>
        <v/>
      </c>
      <c r="Z542">
        <f t="shared" si="105"/>
        <v>1</v>
      </c>
    </row>
    <row r="543" spans="1:26" x14ac:dyDescent="0.25">
      <c r="A543" t="s">
        <v>567</v>
      </c>
      <c r="B543">
        <v>49308.472655999998</v>
      </c>
      <c r="C543">
        <v>50771</v>
      </c>
      <c r="D543">
        <v>48026</v>
      </c>
      <c r="E543">
        <v>47364</v>
      </c>
      <c r="F543">
        <v>51807</v>
      </c>
      <c r="G543">
        <v>50771</v>
      </c>
      <c r="H543">
        <v>49075</v>
      </c>
      <c r="I543">
        <v>50141</v>
      </c>
      <c r="J543">
        <v>49630</v>
      </c>
      <c r="L543" s="1" t="str">
        <f t="shared" si="106"/>
        <v>23FEB2025:14:00:00</v>
      </c>
      <c r="M543">
        <v>15</v>
      </c>
      <c r="N543">
        <f t="shared" si="100"/>
        <v>1462.5273440000019</v>
      </c>
      <c r="O543" t="str">
        <f t="shared" si="107"/>
        <v/>
      </c>
      <c r="P543">
        <f t="shared" si="108"/>
        <v>1462.5273440000019</v>
      </c>
      <c r="Q543" t="str">
        <f t="shared" si="109"/>
        <v/>
      </c>
      <c r="R543">
        <f t="shared" si="110"/>
        <v>1</v>
      </c>
      <c r="S543">
        <f t="shared" si="101"/>
        <v>2.9660771571719682</v>
      </c>
      <c r="V543">
        <f t="shared" si="111"/>
        <v>15</v>
      </c>
      <c r="W543" t="str">
        <f t="shared" si="102"/>
        <v/>
      </c>
      <c r="X543">
        <f t="shared" si="103"/>
        <v>1462.5273440000019</v>
      </c>
      <c r="Y543" t="str">
        <f t="shared" si="104"/>
        <v/>
      </c>
      <c r="Z543">
        <f t="shared" si="105"/>
        <v>1</v>
      </c>
    </row>
    <row r="544" spans="1:26" x14ac:dyDescent="0.25">
      <c r="A544" t="s">
        <v>568</v>
      </c>
      <c r="B544">
        <v>49228.554687999997</v>
      </c>
      <c r="C544">
        <v>49637</v>
      </c>
      <c r="D544">
        <v>47249</v>
      </c>
      <c r="E544">
        <v>46698</v>
      </c>
      <c r="F544">
        <v>50850</v>
      </c>
      <c r="G544">
        <v>49637</v>
      </c>
      <c r="H544">
        <v>48186</v>
      </c>
      <c r="I544">
        <v>49140</v>
      </c>
      <c r="J544">
        <v>48695</v>
      </c>
      <c r="L544" s="1" t="str">
        <f t="shared" si="106"/>
        <v>23FEB2025:15:00:00</v>
      </c>
      <c r="M544">
        <v>16</v>
      </c>
      <c r="N544">
        <f t="shared" si="100"/>
        <v>408.44531200000347</v>
      </c>
      <c r="O544" t="str">
        <f t="shared" si="107"/>
        <v/>
      </c>
      <c r="P544">
        <f t="shared" si="108"/>
        <v>408.44531200000347</v>
      </c>
      <c r="Q544" t="str">
        <f t="shared" si="109"/>
        <v/>
      </c>
      <c r="R544">
        <f t="shared" si="110"/>
        <v>1</v>
      </c>
      <c r="S544">
        <f t="shared" si="101"/>
        <v>0.82969186194606381</v>
      </c>
      <c r="V544">
        <f t="shared" si="111"/>
        <v>16</v>
      </c>
      <c r="W544" t="str">
        <f t="shared" si="102"/>
        <v/>
      </c>
      <c r="X544">
        <f t="shared" si="103"/>
        <v>408.44531200000347</v>
      </c>
      <c r="Y544" t="str">
        <f t="shared" si="104"/>
        <v/>
      </c>
      <c r="Z544">
        <f t="shared" si="105"/>
        <v>1</v>
      </c>
    </row>
    <row r="545" spans="1:26" x14ac:dyDescent="0.25">
      <c r="A545" t="s">
        <v>569</v>
      </c>
      <c r="B545">
        <v>48572.796875</v>
      </c>
      <c r="C545">
        <v>48863</v>
      </c>
      <c r="D545">
        <v>46514</v>
      </c>
      <c r="E545">
        <v>45853</v>
      </c>
      <c r="F545">
        <v>50175</v>
      </c>
      <c r="G545">
        <v>48863</v>
      </c>
      <c r="H545">
        <v>47602</v>
      </c>
      <c r="I545">
        <v>48502</v>
      </c>
      <c r="J545">
        <v>48003</v>
      </c>
      <c r="L545" s="1" t="str">
        <f t="shared" si="106"/>
        <v>23FEB2025:16:00:00</v>
      </c>
      <c r="M545">
        <v>17</v>
      </c>
      <c r="N545">
        <f t="shared" si="100"/>
        <v>290.203125</v>
      </c>
      <c r="O545" t="str">
        <f t="shared" si="107"/>
        <v/>
      </c>
      <c r="P545">
        <f t="shared" si="108"/>
        <v>290.203125</v>
      </c>
      <c r="Q545" t="str">
        <f t="shared" si="109"/>
        <v/>
      </c>
      <c r="R545">
        <f t="shared" si="110"/>
        <v>1</v>
      </c>
      <c r="S545">
        <f t="shared" si="101"/>
        <v>0.59746019103414039</v>
      </c>
      <c r="V545">
        <f t="shared" si="111"/>
        <v>17</v>
      </c>
      <c r="W545" t="str">
        <f t="shared" si="102"/>
        <v/>
      </c>
      <c r="X545">
        <f t="shared" si="103"/>
        <v>290.203125</v>
      </c>
      <c r="Y545" t="str">
        <f t="shared" si="104"/>
        <v/>
      </c>
      <c r="Z545">
        <f t="shared" si="105"/>
        <v>1</v>
      </c>
    </row>
    <row r="546" spans="1:26" x14ac:dyDescent="0.25">
      <c r="A546" t="s">
        <v>570</v>
      </c>
      <c r="B546">
        <v>47202.527344000002</v>
      </c>
      <c r="C546">
        <v>48695</v>
      </c>
      <c r="D546">
        <v>46574</v>
      </c>
      <c r="E546">
        <v>45816</v>
      </c>
      <c r="F546">
        <v>50090</v>
      </c>
      <c r="G546">
        <v>48695</v>
      </c>
      <c r="H546">
        <v>47523</v>
      </c>
      <c r="I546">
        <v>48439</v>
      </c>
      <c r="J546">
        <v>47917</v>
      </c>
      <c r="L546" s="1" t="str">
        <f t="shared" si="106"/>
        <v>23FEB2025:17:00:00</v>
      </c>
      <c r="M546">
        <v>18</v>
      </c>
      <c r="N546">
        <f t="shared" ref="N546:N609" si="112">C546-B546</f>
        <v>1492.4726559999981</v>
      </c>
      <c r="O546" t="str">
        <f t="shared" si="107"/>
        <v/>
      </c>
      <c r="P546">
        <f t="shared" si="108"/>
        <v>1492.4726559999981</v>
      </c>
      <c r="Q546" t="str">
        <f t="shared" si="109"/>
        <v/>
      </c>
      <c r="R546">
        <f t="shared" si="110"/>
        <v>1</v>
      </c>
      <c r="S546">
        <f t="shared" ref="S546:S609" si="113">ABS((B546-C546)/B546)*100</f>
        <v>3.1618490364366245</v>
      </c>
      <c r="V546">
        <f t="shared" si="111"/>
        <v>18</v>
      </c>
      <c r="W546" t="str">
        <f t="shared" ref="W546:W609" si="114">O546</f>
        <v/>
      </c>
      <c r="X546">
        <f t="shared" ref="X546:X609" si="115">P546</f>
        <v>1492.4726559999981</v>
      </c>
      <c r="Y546" t="str">
        <f t="shared" ref="Y546:Y609" si="116">Q546</f>
        <v/>
      </c>
      <c r="Z546">
        <f t="shared" ref="Z546:Z609" si="117">R546</f>
        <v>1</v>
      </c>
    </row>
    <row r="547" spans="1:26" x14ac:dyDescent="0.25">
      <c r="A547" t="s">
        <v>571</v>
      </c>
      <c r="B547">
        <v>47849.792969000002</v>
      </c>
      <c r="C547">
        <v>49346</v>
      </c>
      <c r="D547">
        <v>47375</v>
      </c>
      <c r="E547">
        <v>46834</v>
      </c>
      <c r="F547">
        <v>50483</v>
      </c>
      <c r="G547">
        <v>49346</v>
      </c>
      <c r="H547">
        <v>48592</v>
      </c>
      <c r="I547">
        <v>49164</v>
      </c>
      <c r="J547">
        <v>48715</v>
      </c>
      <c r="L547" s="1" t="str">
        <f t="shared" si="106"/>
        <v>23FEB2025:18:00:00</v>
      </c>
      <c r="M547">
        <v>19</v>
      </c>
      <c r="N547">
        <f t="shared" si="112"/>
        <v>1496.2070309999981</v>
      </c>
      <c r="O547" t="str">
        <f t="shared" si="107"/>
        <v/>
      </c>
      <c r="P547">
        <f t="shared" si="108"/>
        <v>1496.2070309999981</v>
      </c>
      <c r="Q547" t="str">
        <f t="shared" si="109"/>
        <v/>
      </c>
      <c r="R547">
        <f t="shared" si="110"/>
        <v>1</v>
      </c>
      <c r="S547">
        <f t="shared" si="113"/>
        <v>3.1268829772562059</v>
      </c>
      <c r="V547">
        <f t="shared" si="111"/>
        <v>19</v>
      </c>
      <c r="W547" t="str">
        <f t="shared" si="114"/>
        <v/>
      </c>
      <c r="X547">
        <f t="shared" si="115"/>
        <v>1496.2070309999981</v>
      </c>
      <c r="Y547" t="str">
        <f t="shared" si="116"/>
        <v/>
      </c>
      <c r="Z547">
        <f t="shared" si="117"/>
        <v>1</v>
      </c>
    </row>
    <row r="548" spans="1:26" x14ac:dyDescent="0.25">
      <c r="A548" t="s">
        <v>572</v>
      </c>
      <c r="B548">
        <v>49557.550780999998</v>
      </c>
      <c r="C548">
        <v>51667</v>
      </c>
      <c r="D548">
        <v>48932</v>
      </c>
      <c r="E548">
        <v>48302</v>
      </c>
      <c r="F548">
        <v>52732</v>
      </c>
      <c r="G548">
        <v>51667</v>
      </c>
      <c r="H548">
        <v>50471</v>
      </c>
      <c r="I548">
        <v>50982</v>
      </c>
      <c r="J548">
        <v>50697</v>
      </c>
      <c r="L548" s="1" t="str">
        <f t="shared" si="106"/>
        <v>23FEB2025:19:00:00</v>
      </c>
      <c r="M548">
        <v>20</v>
      </c>
      <c r="N548">
        <f t="shared" si="112"/>
        <v>2109.4492190000019</v>
      </c>
      <c r="O548" t="str">
        <f t="shared" si="107"/>
        <v/>
      </c>
      <c r="P548">
        <f t="shared" si="108"/>
        <v>2109.4492190000019</v>
      </c>
      <c r="Q548" t="str">
        <f t="shared" si="109"/>
        <v/>
      </c>
      <c r="R548">
        <f t="shared" si="110"/>
        <v>1</v>
      </c>
      <c r="S548">
        <f t="shared" si="113"/>
        <v>4.256564712654745</v>
      </c>
      <c r="V548">
        <f t="shared" si="111"/>
        <v>20</v>
      </c>
      <c r="W548" t="str">
        <f t="shared" si="114"/>
        <v/>
      </c>
      <c r="X548">
        <f t="shared" si="115"/>
        <v>2109.4492190000019</v>
      </c>
      <c r="Y548" t="str">
        <f t="shared" si="116"/>
        <v/>
      </c>
      <c r="Z548">
        <f t="shared" si="117"/>
        <v>1</v>
      </c>
    </row>
    <row r="549" spans="1:26" x14ac:dyDescent="0.25">
      <c r="A549" t="s">
        <v>573</v>
      </c>
      <c r="B549">
        <v>50446.644530999998</v>
      </c>
      <c r="C549">
        <v>53274</v>
      </c>
      <c r="D549">
        <v>49910</v>
      </c>
      <c r="E549">
        <v>49612</v>
      </c>
      <c r="F549">
        <v>54415</v>
      </c>
      <c r="G549">
        <v>53274</v>
      </c>
      <c r="H549">
        <v>51932</v>
      </c>
      <c r="I549">
        <v>52293</v>
      </c>
      <c r="J549">
        <v>52149</v>
      </c>
      <c r="L549" s="1" t="str">
        <f t="shared" si="106"/>
        <v>23FEB2025:20:00:00</v>
      </c>
      <c r="M549">
        <v>21</v>
      </c>
      <c r="N549">
        <f t="shared" si="112"/>
        <v>2827.3554690000019</v>
      </c>
      <c r="O549" t="str">
        <f t="shared" si="107"/>
        <v/>
      </c>
      <c r="P549">
        <f t="shared" si="108"/>
        <v>2827.3554690000019</v>
      </c>
      <c r="Q549" t="str">
        <f t="shared" si="109"/>
        <v/>
      </c>
      <c r="R549">
        <f t="shared" si="110"/>
        <v>1</v>
      </c>
      <c r="S549">
        <f t="shared" si="113"/>
        <v>5.6046452549734243</v>
      </c>
      <c r="V549">
        <f t="shared" si="111"/>
        <v>21</v>
      </c>
      <c r="W549" t="str">
        <f t="shared" si="114"/>
        <v/>
      </c>
      <c r="X549">
        <f t="shared" si="115"/>
        <v>2827.3554690000019</v>
      </c>
      <c r="Y549" t="str">
        <f t="shared" si="116"/>
        <v/>
      </c>
      <c r="Z549">
        <f t="shared" si="117"/>
        <v>1</v>
      </c>
    </row>
    <row r="550" spans="1:26" x14ac:dyDescent="0.25">
      <c r="A550" t="s">
        <v>574</v>
      </c>
      <c r="B550">
        <v>50680.65625</v>
      </c>
      <c r="C550">
        <v>53462</v>
      </c>
      <c r="D550">
        <v>50507</v>
      </c>
      <c r="E550">
        <v>50201</v>
      </c>
      <c r="F550">
        <v>54590</v>
      </c>
      <c r="G550">
        <v>53462</v>
      </c>
      <c r="H550">
        <v>52436</v>
      </c>
      <c r="I550">
        <v>52492</v>
      </c>
      <c r="J550">
        <v>52491</v>
      </c>
      <c r="L550" s="1" t="str">
        <f t="shared" si="106"/>
        <v>23FEB2025:21:00:00</v>
      </c>
      <c r="M550">
        <v>22</v>
      </c>
      <c r="N550">
        <f t="shared" si="112"/>
        <v>2781.34375</v>
      </c>
      <c r="O550" t="str">
        <f t="shared" si="107"/>
        <v/>
      </c>
      <c r="P550">
        <f t="shared" si="108"/>
        <v>2781.34375</v>
      </c>
      <c r="Q550" t="str">
        <f t="shared" si="109"/>
        <v/>
      </c>
      <c r="R550">
        <f t="shared" si="110"/>
        <v>1</v>
      </c>
      <c r="S550">
        <f t="shared" si="113"/>
        <v>5.4879789564682282</v>
      </c>
      <c r="V550">
        <f t="shared" si="111"/>
        <v>22</v>
      </c>
      <c r="W550" t="str">
        <f t="shared" si="114"/>
        <v/>
      </c>
      <c r="X550">
        <f t="shared" si="115"/>
        <v>2781.34375</v>
      </c>
      <c r="Y550" t="str">
        <f t="shared" si="116"/>
        <v/>
      </c>
      <c r="Z550">
        <f t="shared" si="117"/>
        <v>1</v>
      </c>
    </row>
    <row r="551" spans="1:26" x14ac:dyDescent="0.25">
      <c r="A551" t="s">
        <v>575</v>
      </c>
      <c r="B551">
        <v>50250.242187999997</v>
      </c>
      <c r="C551">
        <v>53027</v>
      </c>
      <c r="D551">
        <v>50632</v>
      </c>
      <c r="E551">
        <v>49531</v>
      </c>
      <c r="F551">
        <v>53956</v>
      </c>
      <c r="G551">
        <v>53027</v>
      </c>
      <c r="H551">
        <v>52360</v>
      </c>
      <c r="I551">
        <v>52134</v>
      </c>
      <c r="J551">
        <v>52000</v>
      </c>
      <c r="L551" s="1" t="str">
        <f t="shared" si="106"/>
        <v>23FEB2025:22:00:00</v>
      </c>
      <c r="M551">
        <v>23</v>
      </c>
      <c r="N551">
        <f t="shared" si="112"/>
        <v>2776.7578120000035</v>
      </c>
      <c r="O551" t="str">
        <f t="shared" si="107"/>
        <v/>
      </c>
      <c r="P551">
        <f t="shared" si="108"/>
        <v>2776.7578120000035</v>
      </c>
      <c r="Q551" t="str">
        <f t="shared" si="109"/>
        <v/>
      </c>
      <c r="R551">
        <f t="shared" si="110"/>
        <v>1</v>
      </c>
      <c r="S551">
        <f t="shared" si="113"/>
        <v>5.5258595602611971</v>
      </c>
      <c r="V551">
        <f t="shared" si="111"/>
        <v>23</v>
      </c>
      <c r="W551" t="str">
        <f t="shared" si="114"/>
        <v/>
      </c>
      <c r="X551">
        <f t="shared" si="115"/>
        <v>2776.7578120000035</v>
      </c>
      <c r="Y551" t="str">
        <f t="shared" si="116"/>
        <v/>
      </c>
      <c r="Z551">
        <f t="shared" si="117"/>
        <v>1</v>
      </c>
    </row>
    <row r="552" spans="1:26" x14ac:dyDescent="0.25">
      <c r="A552" t="s">
        <v>576</v>
      </c>
      <c r="B552">
        <v>48708.183594000002</v>
      </c>
      <c r="C552">
        <v>51842</v>
      </c>
      <c r="D552">
        <v>50283</v>
      </c>
      <c r="E552">
        <v>49473</v>
      </c>
      <c r="F552">
        <v>52710</v>
      </c>
      <c r="G552">
        <v>51842</v>
      </c>
      <c r="H552">
        <v>51619</v>
      </c>
      <c r="I552">
        <v>51357</v>
      </c>
      <c r="J552">
        <v>51198</v>
      </c>
      <c r="L552" s="1" t="str">
        <f t="shared" si="106"/>
        <v>23FEB2025:23:00:00</v>
      </c>
      <c r="M552">
        <v>24</v>
      </c>
      <c r="N552">
        <f t="shared" si="112"/>
        <v>3133.8164059999981</v>
      </c>
      <c r="O552" t="str">
        <f t="shared" si="107"/>
        <v/>
      </c>
      <c r="P552">
        <f t="shared" si="108"/>
        <v>3133.8164059999981</v>
      </c>
      <c r="Q552" t="str">
        <f t="shared" si="109"/>
        <v/>
      </c>
      <c r="R552">
        <f t="shared" si="110"/>
        <v>1</v>
      </c>
      <c r="S552">
        <f t="shared" si="113"/>
        <v>6.4338601334869514</v>
      </c>
      <c r="V552">
        <f t="shared" si="111"/>
        <v>24</v>
      </c>
      <c r="W552" t="str">
        <f t="shared" si="114"/>
        <v/>
      </c>
      <c r="X552">
        <f t="shared" si="115"/>
        <v>3133.8164059999981</v>
      </c>
      <c r="Y552" t="str">
        <f t="shared" si="116"/>
        <v/>
      </c>
      <c r="Z552">
        <f t="shared" si="117"/>
        <v>1</v>
      </c>
    </row>
    <row r="553" spans="1:26" x14ac:dyDescent="0.25">
      <c r="A553" t="s">
        <v>577</v>
      </c>
      <c r="B553">
        <v>46950.863280999998</v>
      </c>
      <c r="C553">
        <v>50374</v>
      </c>
      <c r="D553">
        <v>49561</v>
      </c>
      <c r="E553">
        <v>49429</v>
      </c>
      <c r="F553">
        <v>51085</v>
      </c>
      <c r="G553">
        <v>50374</v>
      </c>
      <c r="H553">
        <v>50438</v>
      </c>
      <c r="I553">
        <v>50534</v>
      </c>
      <c r="J553">
        <v>50138</v>
      </c>
      <c r="L553" s="1" t="str">
        <f t="shared" si="106"/>
        <v>24FEB2025:00:00:00</v>
      </c>
      <c r="M553">
        <v>1</v>
      </c>
      <c r="N553">
        <f t="shared" si="112"/>
        <v>3423.1367190000019</v>
      </c>
      <c r="O553" t="str">
        <f t="shared" si="107"/>
        <v/>
      </c>
      <c r="P553">
        <f t="shared" si="108"/>
        <v>3423.1367190000019</v>
      </c>
      <c r="Q553" t="str">
        <f t="shared" si="109"/>
        <v/>
      </c>
      <c r="R553">
        <f t="shared" si="110"/>
        <v>1</v>
      </c>
      <c r="S553">
        <f t="shared" si="113"/>
        <v>7.2908919661659795</v>
      </c>
      <c r="V553">
        <f t="shared" si="111"/>
        <v>1</v>
      </c>
      <c r="W553" t="str">
        <f t="shared" si="114"/>
        <v/>
      </c>
      <c r="X553">
        <f t="shared" si="115"/>
        <v>3423.1367190000019</v>
      </c>
      <c r="Y553" t="str">
        <f t="shared" si="116"/>
        <v/>
      </c>
      <c r="Z553">
        <f t="shared" si="117"/>
        <v>1</v>
      </c>
    </row>
    <row r="554" spans="1:26" x14ac:dyDescent="0.25">
      <c r="A554" t="s">
        <v>578</v>
      </c>
      <c r="B554">
        <v>46093.226562999997</v>
      </c>
      <c r="C554">
        <v>49799</v>
      </c>
      <c r="D554">
        <v>49169</v>
      </c>
      <c r="E554">
        <v>49407</v>
      </c>
      <c r="F554">
        <v>50201</v>
      </c>
      <c r="G554">
        <v>48644</v>
      </c>
      <c r="H554">
        <v>49799</v>
      </c>
      <c r="I554">
        <v>49052</v>
      </c>
      <c r="J554">
        <v>49443</v>
      </c>
      <c r="L554" s="1" t="str">
        <f t="shared" si="106"/>
        <v>24FEB2025:01:00:00</v>
      </c>
      <c r="M554">
        <v>2</v>
      </c>
      <c r="N554">
        <f t="shared" si="112"/>
        <v>3705.7734370000035</v>
      </c>
      <c r="O554" t="str">
        <f t="shared" si="107"/>
        <v/>
      </c>
      <c r="P554">
        <f t="shared" si="108"/>
        <v>3705.7734370000035</v>
      </c>
      <c r="Q554" t="str">
        <f t="shared" si="109"/>
        <v/>
      </c>
      <c r="R554">
        <f t="shared" si="110"/>
        <v>1</v>
      </c>
      <c r="S554">
        <f t="shared" si="113"/>
        <v>8.039735365314403</v>
      </c>
      <c r="V554">
        <f t="shared" si="111"/>
        <v>2</v>
      </c>
      <c r="W554" t="str">
        <f t="shared" si="114"/>
        <v/>
      </c>
      <c r="X554">
        <f t="shared" si="115"/>
        <v>3705.7734370000035</v>
      </c>
      <c r="Y554" t="str">
        <f t="shared" si="116"/>
        <v/>
      </c>
      <c r="Z554">
        <f t="shared" si="117"/>
        <v>1</v>
      </c>
    </row>
    <row r="555" spans="1:26" x14ac:dyDescent="0.25">
      <c r="A555" t="s">
        <v>579</v>
      </c>
      <c r="B555">
        <v>46113.851562999997</v>
      </c>
      <c r="C555">
        <v>49030</v>
      </c>
      <c r="D555">
        <v>49513</v>
      </c>
      <c r="E555">
        <v>50103</v>
      </c>
      <c r="F555">
        <v>49914</v>
      </c>
      <c r="G555">
        <v>48179</v>
      </c>
      <c r="H555">
        <v>49030</v>
      </c>
      <c r="I555">
        <v>48916</v>
      </c>
      <c r="J555">
        <v>49307</v>
      </c>
      <c r="L555" s="1" t="str">
        <f t="shared" si="106"/>
        <v>24FEB2025:02:00:00</v>
      </c>
      <c r="M555">
        <v>3</v>
      </c>
      <c r="N555">
        <f t="shared" si="112"/>
        <v>2916.1484370000035</v>
      </c>
      <c r="O555" t="str">
        <f t="shared" si="107"/>
        <v/>
      </c>
      <c r="P555">
        <f t="shared" si="108"/>
        <v>2916.1484370000035</v>
      </c>
      <c r="Q555" t="str">
        <f t="shared" si="109"/>
        <v/>
      </c>
      <c r="R555">
        <f t="shared" si="110"/>
        <v>1</v>
      </c>
      <c r="S555">
        <f t="shared" si="113"/>
        <v>6.3238015003279617</v>
      </c>
      <c r="V555">
        <f t="shared" si="111"/>
        <v>3</v>
      </c>
      <c r="W555" t="str">
        <f t="shared" si="114"/>
        <v/>
      </c>
      <c r="X555">
        <f t="shared" si="115"/>
        <v>2916.1484370000035</v>
      </c>
      <c r="Y555" t="str">
        <f t="shared" si="116"/>
        <v/>
      </c>
      <c r="Z555">
        <f t="shared" si="117"/>
        <v>1</v>
      </c>
    </row>
    <row r="556" spans="1:26" x14ac:dyDescent="0.25">
      <c r="A556" t="s">
        <v>580</v>
      </c>
      <c r="B556">
        <v>46970.226562999997</v>
      </c>
      <c r="C556">
        <v>48578</v>
      </c>
      <c r="D556">
        <v>49340</v>
      </c>
      <c r="E556">
        <v>50564</v>
      </c>
      <c r="F556">
        <v>49993</v>
      </c>
      <c r="G556">
        <v>48058</v>
      </c>
      <c r="H556">
        <v>48578</v>
      </c>
      <c r="I556">
        <v>48838</v>
      </c>
      <c r="J556">
        <v>49313</v>
      </c>
      <c r="L556" s="1" t="str">
        <f t="shared" si="106"/>
        <v>24FEB2025:03:00:00</v>
      </c>
      <c r="M556">
        <v>4</v>
      </c>
      <c r="N556">
        <f t="shared" si="112"/>
        <v>1607.7734370000035</v>
      </c>
      <c r="O556" t="str">
        <f t="shared" si="107"/>
        <v/>
      </c>
      <c r="P556">
        <f t="shared" si="108"/>
        <v>1607.7734370000035</v>
      </c>
      <c r="Q556" t="str">
        <f t="shared" si="109"/>
        <v/>
      </c>
      <c r="R556">
        <f t="shared" si="110"/>
        <v>1</v>
      </c>
      <c r="S556">
        <f t="shared" si="113"/>
        <v>3.422962916398832</v>
      </c>
      <c r="V556">
        <f t="shared" si="111"/>
        <v>4</v>
      </c>
      <c r="W556" t="str">
        <f t="shared" si="114"/>
        <v/>
      </c>
      <c r="X556">
        <f t="shared" si="115"/>
        <v>1607.7734370000035</v>
      </c>
      <c r="Y556" t="str">
        <f t="shared" si="116"/>
        <v/>
      </c>
      <c r="Z556">
        <f t="shared" si="117"/>
        <v>1</v>
      </c>
    </row>
    <row r="557" spans="1:26" x14ac:dyDescent="0.25">
      <c r="A557" t="s">
        <v>581</v>
      </c>
      <c r="B557">
        <v>47342.847655999998</v>
      </c>
      <c r="C557">
        <v>48747</v>
      </c>
      <c r="D557">
        <v>49584</v>
      </c>
      <c r="E557">
        <v>50928</v>
      </c>
      <c r="F557">
        <v>50259</v>
      </c>
      <c r="G557">
        <v>48277</v>
      </c>
      <c r="H557">
        <v>48747</v>
      </c>
      <c r="I557">
        <v>48913</v>
      </c>
      <c r="J557">
        <v>49554</v>
      </c>
      <c r="L557" s="1" t="str">
        <f t="shared" si="106"/>
        <v>24FEB2025:04:00:00</v>
      </c>
      <c r="M557">
        <v>5</v>
      </c>
      <c r="N557">
        <f t="shared" si="112"/>
        <v>1404.1523440000019</v>
      </c>
      <c r="O557" t="str">
        <f t="shared" si="107"/>
        <v/>
      </c>
      <c r="P557">
        <f t="shared" si="108"/>
        <v>1404.1523440000019</v>
      </c>
      <c r="Q557" t="str">
        <f t="shared" si="109"/>
        <v/>
      </c>
      <c r="R557">
        <f t="shared" si="110"/>
        <v>1</v>
      </c>
      <c r="S557">
        <f t="shared" si="113"/>
        <v>2.9659228659052719</v>
      </c>
      <c r="V557">
        <f t="shared" si="111"/>
        <v>5</v>
      </c>
      <c r="W557" t="str">
        <f t="shared" si="114"/>
        <v/>
      </c>
      <c r="X557">
        <f t="shared" si="115"/>
        <v>1404.1523440000019</v>
      </c>
      <c r="Y557" t="str">
        <f t="shared" si="116"/>
        <v/>
      </c>
      <c r="Z557">
        <f t="shared" si="117"/>
        <v>1</v>
      </c>
    </row>
    <row r="558" spans="1:26" x14ac:dyDescent="0.25">
      <c r="A558" t="s">
        <v>582</v>
      </c>
      <c r="B558">
        <v>48549.289062999997</v>
      </c>
      <c r="C558">
        <v>49636</v>
      </c>
      <c r="D558">
        <v>50654</v>
      </c>
      <c r="E558">
        <v>52592</v>
      </c>
      <c r="F558">
        <v>51278</v>
      </c>
      <c r="G558">
        <v>49216</v>
      </c>
      <c r="H558">
        <v>49636</v>
      </c>
      <c r="I558">
        <v>49699</v>
      </c>
      <c r="J558">
        <v>50635</v>
      </c>
      <c r="L558" s="1" t="str">
        <f t="shared" si="106"/>
        <v>24FEB2025:05:00:00</v>
      </c>
      <c r="M558">
        <v>6</v>
      </c>
      <c r="N558">
        <f t="shared" si="112"/>
        <v>1086.7109370000035</v>
      </c>
      <c r="O558" t="str">
        <f t="shared" si="107"/>
        <v/>
      </c>
      <c r="P558">
        <f t="shared" si="108"/>
        <v>1086.7109370000035</v>
      </c>
      <c r="Q558" t="str">
        <f t="shared" si="109"/>
        <v/>
      </c>
      <c r="R558">
        <f t="shared" si="110"/>
        <v>1</v>
      </c>
      <c r="S558">
        <f t="shared" si="113"/>
        <v>2.2383663241491192</v>
      </c>
      <c r="V558">
        <f t="shared" si="111"/>
        <v>6</v>
      </c>
      <c r="W558" t="str">
        <f t="shared" si="114"/>
        <v/>
      </c>
      <c r="X558">
        <f t="shared" si="115"/>
        <v>1086.7109370000035</v>
      </c>
      <c r="Y558" t="str">
        <f t="shared" si="116"/>
        <v/>
      </c>
      <c r="Z558">
        <f t="shared" si="117"/>
        <v>1</v>
      </c>
    </row>
    <row r="559" spans="1:26" x14ac:dyDescent="0.25">
      <c r="A559" t="s">
        <v>583</v>
      </c>
      <c r="B559">
        <v>50990.757812999997</v>
      </c>
      <c r="C559">
        <v>51917</v>
      </c>
      <c r="D559">
        <v>52419</v>
      </c>
      <c r="E559">
        <v>54446</v>
      </c>
      <c r="F559">
        <v>53577</v>
      </c>
      <c r="G559">
        <v>51347</v>
      </c>
      <c r="H559">
        <v>51917</v>
      </c>
      <c r="I559">
        <v>51707</v>
      </c>
      <c r="J559">
        <v>52754</v>
      </c>
      <c r="L559" s="1" t="str">
        <f t="shared" si="106"/>
        <v>24FEB2025:06:00:00</v>
      </c>
      <c r="M559">
        <v>7</v>
      </c>
      <c r="N559">
        <f t="shared" si="112"/>
        <v>926.24218700000347</v>
      </c>
      <c r="O559" t="str">
        <f t="shared" si="107"/>
        <v/>
      </c>
      <c r="P559">
        <f t="shared" si="108"/>
        <v>926.24218700000347</v>
      </c>
      <c r="Q559" t="str">
        <f t="shared" si="109"/>
        <v/>
      </c>
      <c r="R559">
        <f t="shared" si="110"/>
        <v>1</v>
      </c>
      <c r="S559">
        <f t="shared" si="113"/>
        <v>1.8164903341833838</v>
      </c>
      <c r="V559">
        <f t="shared" si="111"/>
        <v>7</v>
      </c>
      <c r="W559" t="str">
        <f t="shared" si="114"/>
        <v/>
      </c>
      <c r="X559">
        <f t="shared" si="115"/>
        <v>926.24218700000347</v>
      </c>
      <c r="Y559" t="str">
        <f t="shared" si="116"/>
        <v/>
      </c>
      <c r="Z559">
        <f t="shared" si="117"/>
        <v>1</v>
      </c>
    </row>
    <row r="560" spans="1:26" x14ac:dyDescent="0.25">
      <c r="A560" t="s">
        <v>584</v>
      </c>
      <c r="B560">
        <v>54527.800780999998</v>
      </c>
      <c r="C560">
        <v>55451</v>
      </c>
      <c r="D560">
        <v>55374</v>
      </c>
      <c r="E560">
        <v>57504</v>
      </c>
      <c r="F560">
        <v>57079</v>
      </c>
      <c r="G560">
        <v>54694</v>
      </c>
      <c r="H560">
        <v>55451</v>
      </c>
      <c r="I560">
        <v>55322</v>
      </c>
      <c r="J560">
        <v>56207</v>
      </c>
      <c r="L560" s="1" t="str">
        <f t="shared" si="106"/>
        <v>24FEB2025:07:00:00</v>
      </c>
      <c r="M560">
        <v>8</v>
      </c>
      <c r="N560">
        <f t="shared" si="112"/>
        <v>923.1992190000019</v>
      </c>
      <c r="O560" t="str">
        <f t="shared" si="107"/>
        <v/>
      </c>
      <c r="P560">
        <f t="shared" si="108"/>
        <v>923.1992190000019</v>
      </c>
      <c r="Q560" t="str">
        <f t="shared" si="109"/>
        <v/>
      </c>
      <c r="R560">
        <f t="shared" si="110"/>
        <v>1</v>
      </c>
      <c r="S560">
        <f t="shared" si="113"/>
        <v>1.6930798707760961</v>
      </c>
      <c r="V560">
        <f t="shared" si="111"/>
        <v>8</v>
      </c>
      <c r="W560" t="str">
        <f t="shared" si="114"/>
        <v/>
      </c>
      <c r="X560">
        <f t="shared" si="115"/>
        <v>923.1992190000019</v>
      </c>
      <c r="Y560" t="str">
        <f t="shared" si="116"/>
        <v/>
      </c>
      <c r="Z560">
        <f t="shared" si="117"/>
        <v>1</v>
      </c>
    </row>
    <row r="561" spans="1:26" x14ac:dyDescent="0.25">
      <c r="A561" t="s">
        <v>585</v>
      </c>
      <c r="B561">
        <v>55756.308594000002</v>
      </c>
      <c r="C561">
        <v>57011</v>
      </c>
      <c r="D561">
        <v>56656</v>
      </c>
      <c r="E561">
        <v>58338</v>
      </c>
      <c r="F561">
        <v>58438</v>
      </c>
      <c r="G561">
        <v>55984</v>
      </c>
      <c r="H561">
        <v>57011</v>
      </c>
      <c r="I561">
        <v>56177</v>
      </c>
      <c r="J561">
        <v>57354</v>
      </c>
      <c r="L561" s="1" t="str">
        <f t="shared" si="106"/>
        <v>24FEB2025:08:00:00</v>
      </c>
      <c r="M561">
        <v>9</v>
      </c>
      <c r="N561">
        <f t="shared" si="112"/>
        <v>1254.6914059999981</v>
      </c>
      <c r="O561" t="str">
        <f t="shared" si="107"/>
        <v/>
      </c>
      <c r="P561">
        <f t="shared" si="108"/>
        <v>1254.6914059999981</v>
      </c>
      <c r="Q561" t="str">
        <f t="shared" si="109"/>
        <v/>
      </c>
      <c r="R561">
        <f t="shared" si="110"/>
        <v>1</v>
      </c>
      <c r="S561">
        <f t="shared" si="113"/>
        <v>2.25031290205431</v>
      </c>
      <c r="V561">
        <f t="shared" si="111"/>
        <v>9</v>
      </c>
      <c r="W561" t="str">
        <f t="shared" si="114"/>
        <v/>
      </c>
      <c r="X561">
        <f t="shared" si="115"/>
        <v>1254.6914059999981</v>
      </c>
      <c r="Y561" t="str">
        <f t="shared" si="116"/>
        <v/>
      </c>
      <c r="Z561">
        <f t="shared" si="117"/>
        <v>1</v>
      </c>
    </row>
    <row r="562" spans="1:26" x14ac:dyDescent="0.25">
      <c r="A562" t="s">
        <v>586</v>
      </c>
      <c r="B562">
        <v>55597.648437999997</v>
      </c>
      <c r="C562">
        <v>55953</v>
      </c>
      <c r="D562">
        <v>55712</v>
      </c>
      <c r="E562">
        <v>57389</v>
      </c>
      <c r="F562">
        <v>57794</v>
      </c>
      <c r="G562">
        <v>55392</v>
      </c>
      <c r="H562">
        <v>55953</v>
      </c>
      <c r="I562">
        <v>55598</v>
      </c>
      <c r="J562">
        <v>56580</v>
      </c>
      <c r="L562" s="1" t="str">
        <f t="shared" si="106"/>
        <v>24FEB2025:09:00:00</v>
      </c>
      <c r="M562">
        <v>10</v>
      </c>
      <c r="N562">
        <f t="shared" si="112"/>
        <v>355.35156200000347</v>
      </c>
      <c r="O562" t="str">
        <f t="shared" si="107"/>
        <v/>
      </c>
      <c r="P562">
        <f t="shared" si="108"/>
        <v>355.35156200000347</v>
      </c>
      <c r="Q562" t="str">
        <f t="shared" si="109"/>
        <v/>
      </c>
      <c r="R562">
        <f t="shared" si="110"/>
        <v>1</v>
      </c>
      <c r="S562">
        <f t="shared" si="113"/>
        <v>0.63914854671645971</v>
      </c>
      <c r="V562">
        <f t="shared" si="111"/>
        <v>10</v>
      </c>
      <c r="W562" t="str">
        <f t="shared" si="114"/>
        <v/>
      </c>
      <c r="X562">
        <f t="shared" si="115"/>
        <v>355.35156200000347</v>
      </c>
      <c r="Y562" t="str">
        <f t="shared" si="116"/>
        <v/>
      </c>
      <c r="Z562">
        <f t="shared" si="117"/>
        <v>1</v>
      </c>
    </row>
    <row r="563" spans="1:26" x14ac:dyDescent="0.25">
      <c r="A563" t="s">
        <v>587</v>
      </c>
      <c r="B563">
        <v>53160.058594000002</v>
      </c>
      <c r="C563">
        <v>54860</v>
      </c>
      <c r="D563">
        <v>53670</v>
      </c>
      <c r="E563">
        <v>54470</v>
      </c>
      <c r="F563">
        <v>56070</v>
      </c>
      <c r="G563">
        <v>54016</v>
      </c>
      <c r="H563">
        <v>54860</v>
      </c>
      <c r="I563">
        <v>53872</v>
      </c>
      <c r="J563">
        <v>54748</v>
      </c>
      <c r="L563" s="1" t="str">
        <f t="shared" si="106"/>
        <v>24FEB2025:10:00:00</v>
      </c>
      <c r="M563">
        <v>11</v>
      </c>
      <c r="N563">
        <f t="shared" si="112"/>
        <v>1699.9414059999981</v>
      </c>
      <c r="O563" t="str">
        <f t="shared" si="107"/>
        <v/>
      </c>
      <c r="P563">
        <f t="shared" si="108"/>
        <v>1699.9414059999981</v>
      </c>
      <c r="Q563" t="str">
        <f t="shared" si="109"/>
        <v/>
      </c>
      <c r="R563">
        <f t="shared" si="110"/>
        <v>1</v>
      </c>
      <c r="S563">
        <f t="shared" si="113"/>
        <v>3.1977794061195124</v>
      </c>
      <c r="V563">
        <f t="shared" si="111"/>
        <v>11</v>
      </c>
      <c r="W563" t="str">
        <f t="shared" si="114"/>
        <v/>
      </c>
      <c r="X563">
        <f t="shared" si="115"/>
        <v>1699.9414059999981</v>
      </c>
      <c r="Y563" t="str">
        <f t="shared" si="116"/>
        <v/>
      </c>
      <c r="Z563">
        <f t="shared" si="117"/>
        <v>1</v>
      </c>
    </row>
    <row r="564" spans="1:26" x14ac:dyDescent="0.25">
      <c r="A564" t="s">
        <v>588</v>
      </c>
      <c r="B564">
        <v>51365.773437999997</v>
      </c>
      <c r="C564">
        <v>52792</v>
      </c>
      <c r="D564">
        <v>51606</v>
      </c>
      <c r="E564">
        <v>51114</v>
      </c>
      <c r="F564">
        <v>54126</v>
      </c>
      <c r="G564">
        <v>52405</v>
      </c>
      <c r="H564">
        <v>52792</v>
      </c>
      <c r="I564">
        <v>52237</v>
      </c>
      <c r="J564">
        <v>52582</v>
      </c>
      <c r="L564" s="1" t="str">
        <f t="shared" si="106"/>
        <v>24FEB2025:11:00:00</v>
      </c>
      <c r="M564">
        <v>12</v>
      </c>
      <c r="N564">
        <f t="shared" si="112"/>
        <v>1426.2265620000035</v>
      </c>
      <c r="O564" t="str">
        <f t="shared" si="107"/>
        <v/>
      </c>
      <c r="P564">
        <f t="shared" si="108"/>
        <v>1426.2265620000035</v>
      </c>
      <c r="Q564" t="str">
        <f t="shared" si="109"/>
        <v/>
      </c>
      <c r="R564">
        <f t="shared" si="110"/>
        <v>1</v>
      </c>
      <c r="S564">
        <f t="shared" si="113"/>
        <v>2.7766087543128326</v>
      </c>
      <c r="V564">
        <f t="shared" si="111"/>
        <v>12</v>
      </c>
      <c r="W564" t="str">
        <f t="shared" si="114"/>
        <v/>
      </c>
      <c r="X564">
        <f t="shared" si="115"/>
        <v>1426.2265620000035</v>
      </c>
      <c r="Y564" t="str">
        <f t="shared" si="116"/>
        <v/>
      </c>
      <c r="Z564">
        <f t="shared" si="117"/>
        <v>1</v>
      </c>
    </row>
    <row r="565" spans="1:26" x14ac:dyDescent="0.25">
      <c r="A565" t="s">
        <v>589</v>
      </c>
      <c r="B565">
        <v>49948.464844000002</v>
      </c>
      <c r="C565">
        <v>50588</v>
      </c>
      <c r="D565">
        <v>49730</v>
      </c>
      <c r="E565">
        <v>49729</v>
      </c>
      <c r="F565">
        <v>52483</v>
      </c>
      <c r="G565">
        <v>50980</v>
      </c>
      <c r="H565">
        <v>50588</v>
      </c>
      <c r="I565">
        <v>50862</v>
      </c>
      <c r="J565">
        <v>50919</v>
      </c>
      <c r="L565" s="1" t="str">
        <f t="shared" si="106"/>
        <v>24FEB2025:12:00:00</v>
      </c>
      <c r="M565">
        <v>13</v>
      </c>
      <c r="N565">
        <f t="shared" si="112"/>
        <v>639.5351559999981</v>
      </c>
      <c r="O565" t="str">
        <f t="shared" si="107"/>
        <v/>
      </c>
      <c r="P565">
        <f t="shared" si="108"/>
        <v>639.5351559999981</v>
      </c>
      <c r="Q565" t="str">
        <f t="shared" si="109"/>
        <v/>
      </c>
      <c r="R565">
        <f t="shared" si="110"/>
        <v>1</v>
      </c>
      <c r="S565">
        <f t="shared" si="113"/>
        <v>1.2803900139822244</v>
      </c>
      <c r="V565">
        <f t="shared" si="111"/>
        <v>13</v>
      </c>
      <c r="W565" t="str">
        <f t="shared" si="114"/>
        <v/>
      </c>
      <c r="X565">
        <f t="shared" si="115"/>
        <v>639.5351559999981</v>
      </c>
      <c r="Y565" t="str">
        <f t="shared" si="116"/>
        <v/>
      </c>
      <c r="Z565">
        <f t="shared" si="117"/>
        <v>1</v>
      </c>
    </row>
    <row r="566" spans="1:26" x14ac:dyDescent="0.25">
      <c r="A566" t="s">
        <v>590</v>
      </c>
      <c r="B566">
        <v>49346.160155999998</v>
      </c>
      <c r="C566">
        <v>49076</v>
      </c>
      <c r="D566">
        <v>48321</v>
      </c>
      <c r="E566">
        <v>47628</v>
      </c>
      <c r="F566">
        <v>51133</v>
      </c>
      <c r="G566">
        <v>49762</v>
      </c>
      <c r="H566">
        <v>49076</v>
      </c>
      <c r="I566">
        <v>50089</v>
      </c>
      <c r="J566">
        <v>49545</v>
      </c>
      <c r="L566" s="1" t="str">
        <f t="shared" si="106"/>
        <v>24FEB2025:13:00:00</v>
      </c>
      <c r="M566">
        <v>14</v>
      </c>
      <c r="N566">
        <f t="shared" si="112"/>
        <v>-270.1601559999981</v>
      </c>
      <c r="O566">
        <f t="shared" si="107"/>
        <v>-270.1601559999981</v>
      </c>
      <c r="P566" t="str">
        <f t="shared" si="108"/>
        <v/>
      </c>
      <c r="Q566">
        <f t="shared" si="109"/>
        <v>1</v>
      </c>
      <c r="R566" t="str">
        <f t="shared" si="110"/>
        <v/>
      </c>
      <c r="S566">
        <f t="shared" si="113"/>
        <v>0.54747959141284741</v>
      </c>
      <c r="V566">
        <f t="shared" si="111"/>
        <v>14</v>
      </c>
      <c r="W566">
        <f t="shared" si="114"/>
        <v>-270.1601559999981</v>
      </c>
      <c r="X566" t="str">
        <f t="shared" si="115"/>
        <v/>
      </c>
      <c r="Y566">
        <f t="shared" si="116"/>
        <v>1</v>
      </c>
      <c r="Z566" t="str">
        <f t="shared" si="117"/>
        <v/>
      </c>
    </row>
    <row r="567" spans="1:26" x14ac:dyDescent="0.25">
      <c r="A567" t="s">
        <v>591</v>
      </c>
      <c r="B567">
        <v>48494.425780999998</v>
      </c>
      <c r="C567">
        <v>48610</v>
      </c>
      <c r="D567">
        <v>47163</v>
      </c>
      <c r="E567">
        <v>45925</v>
      </c>
      <c r="F567">
        <v>50449</v>
      </c>
      <c r="G567">
        <v>49140</v>
      </c>
      <c r="H567">
        <v>48610</v>
      </c>
      <c r="I567">
        <v>49680</v>
      </c>
      <c r="J567">
        <v>48795</v>
      </c>
      <c r="L567" s="1" t="str">
        <f t="shared" si="106"/>
        <v>24FEB2025:14:00:00</v>
      </c>
      <c r="M567">
        <v>15</v>
      </c>
      <c r="N567">
        <f t="shared" si="112"/>
        <v>115.5742190000019</v>
      </c>
      <c r="O567" t="str">
        <f t="shared" si="107"/>
        <v/>
      </c>
      <c r="P567">
        <f t="shared" si="108"/>
        <v>115.5742190000019</v>
      </c>
      <c r="Q567" t="str">
        <f t="shared" si="109"/>
        <v/>
      </c>
      <c r="R567">
        <f t="shared" si="110"/>
        <v>1</v>
      </c>
      <c r="S567">
        <f t="shared" si="113"/>
        <v>0.2383247499865925</v>
      </c>
      <c r="V567">
        <f t="shared" si="111"/>
        <v>15</v>
      </c>
      <c r="W567" t="str">
        <f t="shared" si="114"/>
        <v/>
      </c>
      <c r="X567">
        <f t="shared" si="115"/>
        <v>115.5742190000019</v>
      </c>
      <c r="Y567" t="str">
        <f t="shared" si="116"/>
        <v/>
      </c>
      <c r="Z567">
        <f t="shared" si="117"/>
        <v>1</v>
      </c>
    </row>
    <row r="568" spans="1:26" x14ac:dyDescent="0.25">
      <c r="A568" t="s">
        <v>592</v>
      </c>
      <c r="B568">
        <v>47535.238280999998</v>
      </c>
      <c r="C568">
        <v>48243</v>
      </c>
      <c r="D568">
        <v>46744</v>
      </c>
      <c r="E568">
        <v>45671</v>
      </c>
      <c r="F568">
        <v>49950</v>
      </c>
      <c r="G568">
        <v>48677</v>
      </c>
      <c r="H568">
        <v>48243</v>
      </c>
      <c r="I568">
        <v>49078</v>
      </c>
      <c r="J568">
        <v>48348</v>
      </c>
      <c r="L568" s="1" t="str">
        <f t="shared" si="106"/>
        <v>24FEB2025:15:00:00</v>
      </c>
      <c r="M568">
        <v>16</v>
      </c>
      <c r="N568">
        <f t="shared" si="112"/>
        <v>707.7617190000019</v>
      </c>
      <c r="O568" t="str">
        <f t="shared" si="107"/>
        <v/>
      </c>
      <c r="P568">
        <f t="shared" si="108"/>
        <v>707.7617190000019</v>
      </c>
      <c r="Q568" t="str">
        <f t="shared" si="109"/>
        <v/>
      </c>
      <c r="R568">
        <f t="shared" si="110"/>
        <v>1</v>
      </c>
      <c r="S568">
        <f t="shared" si="113"/>
        <v>1.4889201034738406</v>
      </c>
      <c r="V568">
        <f t="shared" si="111"/>
        <v>16</v>
      </c>
      <c r="W568" t="str">
        <f t="shared" si="114"/>
        <v/>
      </c>
      <c r="X568">
        <f t="shared" si="115"/>
        <v>707.7617190000019</v>
      </c>
      <c r="Y568" t="str">
        <f t="shared" si="116"/>
        <v/>
      </c>
      <c r="Z568">
        <f t="shared" si="117"/>
        <v>1</v>
      </c>
    </row>
    <row r="569" spans="1:26" x14ac:dyDescent="0.25">
      <c r="A569" t="s">
        <v>593</v>
      </c>
      <c r="B569">
        <v>46732.878905999998</v>
      </c>
      <c r="C569">
        <v>48005</v>
      </c>
      <c r="D569">
        <v>46089</v>
      </c>
      <c r="E569">
        <v>45237</v>
      </c>
      <c r="F569">
        <v>49547</v>
      </c>
      <c r="G569">
        <v>48357</v>
      </c>
      <c r="H569">
        <v>48005</v>
      </c>
      <c r="I569">
        <v>48668</v>
      </c>
      <c r="J569">
        <v>47986</v>
      </c>
      <c r="L569" s="1" t="str">
        <f t="shared" si="106"/>
        <v>24FEB2025:16:00:00</v>
      </c>
      <c r="M569">
        <v>17</v>
      </c>
      <c r="N569">
        <f t="shared" si="112"/>
        <v>1272.1210940000019</v>
      </c>
      <c r="O569" t="str">
        <f t="shared" si="107"/>
        <v/>
      </c>
      <c r="P569">
        <f t="shared" si="108"/>
        <v>1272.1210940000019</v>
      </c>
      <c r="Q569" t="str">
        <f t="shared" si="109"/>
        <v/>
      </c>
      <c r="R569">
        <f t="shared" si="110"/>
        <v>1</v>
      </c>
      <c r="S569">
        <f t="shared" si="113"/>
        <v>2.7221115492559034</v>
      </c>
      <c r="V569">
        <f t="shared" si="111"/>
        <v>17</v>
      </c>
      <c r="W569" t="str">
        <f t="shared" si="114"/>
        <v/>
      </c>
      <c r="X569">
        <f t="shared" si="115"/>
        <v>1272.1210940000019</v>
      </c>
      <c r="Y569" t="str">
        <f t="shared" si="116"/>
        <v/>
      </c>
      <c r="Z569">
        <f t="shared" si="117"/>
        <v>1</v>
      </c>
    </row>
    <row r="570" spans="1:26" x14ac:dyDescent="0.25">
      <c r="A570" t="s">
        <v>594</v>
      </c>
      <c r="B570">
        <v>46831.078125</v>
      </c>
      <c r="C570">
        <v>48240</v>
      </c>
      <c r="D570">
        <v>46557</v>
      </c>
      <c r="E570">
        <v>45869</v>
      </c>
      <c r="F570">
        <v>49411</v>
      </c>
      <c r="G570">
        <v>48313</v>
      </c>
      <c r="H570">
        <v>48240</v>
      </c>
      <c r="I570">
        <v>48830</v>
      </c>
      <c r="J570">
        <v>48174</v>
      </c>
      <c r="L570" s="1" t="str">
        <f t="shared" si="106"/>
        <v>24FEB2025:17:00:00</v>
      </c>
      <c r="M570">
        <v>18</v>
      </c>
      <c r="N570">
        <f t="shared" si="112"/>
        <v>1408.921875</v>
      </c>
      <c r="O570" t="str">
        <f t="shared" si="107"/>
        <v/>
      </c>
      <c r="P570">
        <f t="shared" si="108"/>
        <v>1408.921875</v>
      </c>
      <c r="Q570" t="str">
        <f t="shared" si="109"/>
        <v/>
      </c>
      <c r="R570">
        <f t="shared" si="110"/>
        <v>1</v>
      </c>
      <c r="S570">
        <f t="shared" si="113"/>
        <v>3.0085189822864025</v>
      </c>
      <c r="V570">
        <f t="shared" si="111"/>
        <v>18</v>
      </c>
      <c r="W570" t="str">
        <f t="shared" si="114"/>
        <v/>
      </c>
      <c r="X570">
        <f t="shared" si="115"/>
        <v>1408.921875</v>
      </c>
      <c r="Y570" t="str">
        <f t="shared" si="116"/>
        <v/>
      </c>
      <c r="Z570">
        <f t="shared" si="117"/>
        <v>1</v>
      </c>
    </row>
    <row r="571" spans="1:26" x14ac:dyDescent="0.25">
      <c r="A571" t="s">
        <v>595</v>
      </c>
      <c r="B571">
        <v>47338.738280999998</v>
      </c>
      <c r="C571">
        <v>48575</v>
      </c>
      <c r="D571">
        <v>47525</v>
      </c>
      <c r="E571">
        <v>47159</v>
      </c>
      <c r="F571">
        <v>49395</v>
      </c>
      <c r="G571">
        <v>48264</v>
      </c>
      <c r="H571">
        <v>48575</v>
      </c>
      <c r="I571">
        <v>49170</v>
      </c>
      <c r="J571">
        <v>48541</v>
      </c>
      <c r="L571" s="1" t="str">
        <f t="shared" si="106"/>
        <v>24FEB2025:18:00:00</v>
      </c>
      <c r="M571">
        <v>19</v>
      </c>
      <c r="N571">
        <f t="shared" si="112"/>
        <v>1236.2617190000019</v>
      </c>
      <c r="O571" t="str">
        <f t="shared" si="107"/>
        <v/>
      </c>
      <c r="P571">
        <f t="shared" si="108"/>
        <v>1236.2617190000019</v>
      </c>
      <c r="Q571" t="str">
        <f t="shared" si="109"/>
        <v/>
      </c>
      <c r="R571">
        <f t="shared" si="110"/>
        <v>1</v>
      </c>
      <c r="S571">
        <f t="shared" si="113"/>
        <v>2.6115223258837705</v>
      </c>
      <c r="V571">
        <f t="shared" si="111"/>
        <v>19</v>
      </c>
      <c r="W571" t="str">
        <f t="shared" si="114"/>
        <v/>
      </c>
      <c r="X571">
        <f t="shared" si="115"/>
        <v>1236.2617190000019</v>
      </c>
      <c r="Y571" t="str">
        <f t="shared" si="116"/>
        <v/>
      </c>
      <c r="Z571">
        <f t="shared" si="117"/>
        <v>1</v>
      </c>
    </row>
    <row r="572" spans="1:26" x14ac:dyDescent="0.25">
      <c r="A572" t="s">
        <v>596</v>
      </c>
      <c r="B572">
        <v>48572.292969000002</v>
      </c>
      <c r="C572">
        <v>49809</v>
      </c>
      <c r="D572">
        <v>48444</v>
      </c>
      <c r="E572">
        <v>48149</v>
      </c>
      <c r="F572">
        <v>50430</v>
      </c>
      <c r="G572">
        <v>49163</v>
      </c>
      <c r="H572">
        <v>49809</v>
      </c>
      <c r="I572">
        <v>50504</v>
      </c>
      <c r="J572">
        <v>49644</v>
      </c>
      <c r="L572" s="1" t="str">
        <f t="shared" si="106"/>
        <v>24FEB2025:19:00:00</v>
      </c>
      <c r="M572">
        <v>20</v>
      </c>
      <c r="N572">
        <f t="shared" si="112"/>
        <v>1236.7070309999981</v>
      </c>
      <c r="O572" t="str">
        <f t="shared" si="107"/>
        <v/>
      </c>
      <c r="P572">
        <f t="shared" si="108"/>
        <v>1236.7070309999981</v>
      </c>
      <c r="Q572" t="str">
        <f t="shared" si="109"/>
        <v/>
      </c>
      <c r="R572">
        <f t="shared" si="110"/>
        <v>1</v>
      </c>
      <c r="S572">
        <f t="shared" si="113"/>
        <v>2.5461162226565954</v>
      </c>
      <c r="V572">
        <f t="shared" si="111"/>
        <v>20</v>
      </c>
      <c r="W572" t="str">
        <f t="shared" si="114"/>
        <v/>
      </c>
      <c r="X572">
        <f t="shared" si="115"/>
        <v>1236.7070309999981</v>
      </c>
      <c r="Y572" t="str">
        <f t="shared" si="116"/>
        <v/>
      </c>
      <c r="Z572">
        <f t="shared" si="117"/>
        <v>1</v>
      </c>
    </row>
    <row r="573" spans="1:26" x14ac:dyDescent="0.25">
      <c r="A573" t="s">
        <v>597</v>
      </c>
      <c r="B573">
        <v>49499.476562999997</v>
      </c>
      <c r="C573">
        <v>50356</v>
      </c>
      <c r="D573">
        <v>49096</v>
      </c>
      <c r="E573">
        <v>48641</v>
      </c>
      <c r="F573">
        <v>51177</v>
      </c>
      <c r="G573">
        <v>49928</v>
      </c>
      <c r="H573">
        <v>50356</v>
      </c>
      <c r="I573">
        <v>51343</v>
      </c>
      <c r="J573">
        <v>50331</v>
      </c>
      <c r="L573" s="1" t="str">
        <f t="shared" si="106"/>
        <v>24FEB2025:20:00:00</v>
      </c>
      <c r="M573">
        <v>21</v>
      </c>
      <c r="N573">
        <f t="shared" si="112"/>
        <v>856.52343700000347</v>
      </c>
      <c r="O573" t="str">
        <f t="shared" si="107"/>
        <v/>
      </c>
      <c r="P573">
        <f t="shared" si="108"/>
        <v>856.52343700000347</v>
      </c>
      <c r="Q573" t="str">
        <f t="shared" si="109"/>
        <v/>
      </c>
      <c r="R573">
        <f t="shared" si="110"/>
        <v>1</v>
      </c>
      <c r="S573">
        <f t="shared" si="113"/>
        <v>1.7303686755351266</v>
      </c>
      <c r="V573">
        <f t="shared" si="111"/>
        <v>21</v>
      </c>
      <c r="W573" t="str">
        <f t="shared" si="114"/>
        <v/>
      </c>
      <c r="X573">
        <f t="shared" si="115"/>
        <v>856.52343700000347</v>
      </c>
      <c r="Y573" t="str">
        <f t="shared" si="116"/>
        <v/>
      </c>
      <c r="Z573">
        <f t="shared" si="117"/>
        <v>1</v>
      </c>
    </row>
    <row r="574" spans="1:26" x14ac:dyDescent="0.25">
      <c r="A574" t="s">
        <v>598</v>
      </c>
      <c r="B574">
        <v>49448.210937999997</v>
      </c>
      <c r="C574">
        <v>49662</v>
      </c>
      <c r="D574">
        <v>48967</v>
      </c>
      <c r="E574">
        <v>48283</v>
      </c>
      <c r="F574">
        <v>50804</v>
      </c>
      <c r="G574">
        <v>49561</v>
      </c>
      <c r="H574">
        <v>49662</v>
      </c>
      <c r="I574">
        <v>50778</v>
      </c>
      <c r="J574">
        <v>49855</v>
      </c>
      <c r="L574" s="1" t="str">
        <f t="shared" si="106"/>
        <v>24FEB2025:21:00:00</v>
      </c>
      <c r="M574">
        <v>22</v>
      </c>
      <c r="N574">
        <f t="shared" si="112"/>
        <v>213.78906200000347</v>
      </c>
      <c r="O574" t="str">
        <f t="shared" si="107"/>
        <v/>
      </c>
      <c r="P574">
        <f t="shared" si="108"/>
        <v>213.78906200000347</v>
      </c>
      <c r="Q574" t="str">
        <f t="shared" si="109"/>
        <v/>
      </c>
      <c r="R574">
        <f t="shared" si="110"/>
        <v>1</v>
      </c>
      <c r="S574">
        <f t="shared" si="113"/>
        <v>0.43234943781496998</v>
      </c>
      <c r="V574">
        <f t="shared" si="111"/>
        <v>22</v>
      </c>
      <c r="W574" t="str">
        <f t="shared" si="114"/>
        <v/>
      </c>
      <c r="X574">
        <f t="shared" si="115"/>
        <v>213.78906200000347</v>
      </c>
      <c r="Y574" t="str">
        <f t="shared" si="116"/>
        <v/>
      </c>
      <c r="Z574">
        <f t="shared" si="117"/>
        <v>1</v>
      </c>
    </row>
    <row r="575" spans="1:26" x14ac:dyDescent="0.25">
      <c r="A575" t="s">
        <v>599</v>
      </c>
      <c r="B575">
        <v>47937.277344000002</v>
      </c>
      <c r="C575">
        <v>48508</v>
      </c>
      <c r="D575">
        <v>48359</v>
      </c>
      <c r="E575">
        <v>47537</v>
      </c>
      <c r="F575">
        <v>49792</v>
      </c>
      <c r="G575">
        <v>48660</v>
      </c>
      <c r="H575">
        <v>48508</v>
      </c>
      <c r="I575">
        <v>49571</v>
      </c>
      <c r="J575">
        <v>48853</v>
      </c>
      <c r="L575" s="1" t="str">
        <f t="shared" si="106"/>
        <v>24FEB2025:22:00:00</v>
      </c>
      <c r="M575">
        <v>23</v>
      </c>
      <c r="N575">
        <f t="shared" si="112"/>
        <v>570.7226559999981</v>
      </c>
      <c r="O575" t="str">
        <f t="shared" si="107"/>
        <v/>
      </c>
      <c r="P575">
        <f t="shared" si="108"/>
        <v>570.7226559999981</v>
      </c>
      <c r="Q575" t="str">
        <f t="shared" si="109"/>
        <v/>
      </c>
      <c r="R575">
        <f t="shared" si="110"/>
        <v>1</v>
      </c>
      <c r="S575">
        <f t="shared" si="113"/>
        <v>1.1905612659318703</v>
      </c>
      <c r="V575">
        <f t="shared" si="111"/>
        <v>23</v>
      </c>
      <c r="W575" t="str">
        <f t="shared" si="114"/>
        <v/>
      </c>
      <c r="X575">
        <f t="shared" si="115"/>
        <v>570.7226559999981</v>
      </c>
      <c r="Y575" t="str">
        <f t="shared" si="116"/>
        <v/>
      </c>
      <c r="Z575">
        <f t="shared" si="117"/>
        <v>1</v>
      </c>
    </row>
    <row r="576" spans="1:26" x14ac:dyDescent="0.25">
      <c r="A576" t="s">
        <v>600</v>
      </c>
      <c r="B576">
        <v>46240.382812999997</v>
      </c>
      <c r="C576">
        <v>47019</v>
      </c>
      <c r="D576">
        <v>47592</v>
      </c>
      <c r="E576">
        <v>46747</v>
      </c>
      <c r="F576">
        <v>48066</v>
      </c>
      <c r="G576">
        <v>47061</v>
      </c>
      <c r="H576">
        <v>47019</v>
      </c>
      <c r="I576">
        <v>47873</v>
      </c>
      <c r="J576">
        <v>47380</v>
      </c>
      <c r="L576" s="1" t="str">
        <f t="shared" si="106"/>
        <v>24FEB2025:23:00:00</v>
      </c>
      <c r="M576">
        <v>24</v>
      </c>
      <c r="N576">
        <f t="shared" si="112"/>
        <v>778.61718700000347</v>
      </c>
      <c r="O576" t="str">
        <f t="shared" si="107"/>
        <v/>
      </c>
      <c r="P576">
        <f t="shared" si="108"/>
        <v>778.61718700000347</v>
      </c>
      <c r="Q576" t="str">
        <f t="shared" si="109"/>
        <v/>
      </c>
      <c r="R576">
        <f t="shared" si="110"/>
        <v>1</v>
      </c>
      <c r="S576">
        <f t="shared" si="113"/>
        <v>1.6838467582519741</v>
      </c>
      <c r="V576">
        <f t="shared" si="111"/>
        <v>24</v>
      </c>
      <c r="W576" t="str">
        <f t="shared" si="114"/>
        <v/>
      </c>
      <c r="X576">
        <f t="shared" si="115"/>
        <v>778.61718700000347</v>
      </c>
      <c r="Y576" t="str">
        <f t="shared" si="116"/>
        <v/>
      </c>
      <c r="Z576">
        <f t="shared" si="117"/>
        <v>1</v>
      </c>
    </row>
    <row r="577" spans="1:26" x14ac:dyDescent="0.25">
      <c r="A577" t="s">
        <v>601</v>
      </c>
      <c r="B577">
        <v>44457.195312999997</v>
      </c>
      <c r="C577">
        <v>45534</v>
      </c>
      <c r="D577">
        <v>46922</v>
      </c>
      <c r="E577">
        <v>46318</v>
      </c>
      <c r="F577">
        <v>46231</v>
      </c>
      <c r="G577">
        <v>45434</v>
      </c>
      <c r="H577">
        <v>45534</v>
      </c>
      <c r="I577">
        <v>45937</v>
      </c>
      <c r="J577">
        <v>45927</v>
      </c>
      <c r="L577" s="1" t="str">
        <f t="shared" si="106"/>
        <v>25FEB2025:00:00:00</v>
      </c>
      <c r="M577">
        <v>1</v>
      </c>
      <c r="N577">
        <f t="shared" si="112"/>
        <v>1076.8046870000035</v>
      </c>
      <c r="O577" t="str">
        <f t="shared" si="107"/>
        <v/>
      </c>
      <c r="P577">
        <f t="shared" si="108"/>
        <v>1076.8046870000035</v>
      </c>
      <c r="Q577" t="str">
        <f t="shared" si="109"/>
        <v/>
      </c>
      <c r="R577">
        <f t="shared" si="110"/>
        <v>1</v>
      </c>
      <c r="S577">
        <f t="shared" si="113"/>
        <v>2.4221156539875754</v>
      </c>
      <c r="V577">
        <f t="shared" si="111"/>
        <v>1</v>
      </c>
      <c r="W577" t="str">
        <f t="shared" si="114"/>
        <v/>
      </c>
      <c r="X577">
        <f t="shared" si="115"/>
        <v>1076.8046870000035</v>
      </c>
      <c r="Y577" t="str">
        <f t="shared" si="116"/>
        <v/>
      </c>
      <c r="Z577">
        <f t="shared" si="117"/>
        <v>1</v>
      </c>
    </row>
    <row r="578" spans="1:26" x14ac:dyDescent="0.25">
      <c r="A578" t="s">
        <v>602</v>
      </c>
      <c r="B578">
        <v>43305.179687999997</v>
      </c>
      <c r="C578">
        <v>44060</v>
      </c>
      <c r="D578">
        <v>46466</v>
      </c>
      <c r="E578">
        <v>45670</v>
      </c>
      <c r="F578">
        <v>44060</v>
      </c>
      <c r="G578">
        <v>43746</v>
      </c>
      <c r="H578">
        <v>44444</v>
      </c>
      <c r="I578">
        <v>43975</v>
      </c>
      <c r="J578">
        <v>44379</v>
      </c>
      <c r="L578" s="1" t="str">
        <f t="shared" si="106"/>
        <v>25FEB2025:01:00:00</v>
      </c>
      <c r="M578">
        <v>2</v>
      </c>
      <c r="N578">
        <f t="shared" si="112"/>
        <v>754.82031200000347</v>
      </c>
      <c r="O578" t="str">
        <f t="shared" si="107"/>
        <v/>
      </c>
      <c r="P578">
        <f t="shared" si="108"/>
        <v>754.82031200000347</v>
      </c>
      <c r="Q578" t="str">
        <f t="shared" si="109"/>
        <v/>
      </c>
      <c r="R578">
        <f t="shared" si="110"/>
        <v>1</v>
      </c>
      <c r="S578">
        <f t="shared" si="113"/>
        <v>1.7430254704823833</v>
      </c>
      <c r="V578">
        <f t="shared" si="111"/>
        <v>2</v>
      </c>
      <c r="W578" t="str">
        <f t="shared" si="114"/>
        <v/>
      </c>
      <c r="X578">
        <f t="shared" si="115"/>
        <v>754.82031200000347</v>
      </c>
      <c r="Y578" t="str">
        <f t="shared" si="116"/>
        <v/>
      </c>
      <c r="Z578">
        <f t="shared" si="117"/>
        <v>1</v>
      </c>
    </row>
    <row r="579" spans="1:26" x14ac:dyDescent="0.25">
      <c r="A579" t="s">
        <v>603</v>
      </c>
      <c r="B579">
        <v>41762.539062999997</v>
      </c>
      <c r="C579">
        <v>42913</v>
      </c>
      <c r="D579">
        <v>46536</v>
      </c>
      <c r="E579">
        <v>46234</v>
      </c>
      <c r="F579">
        <v>42913</v>
      </c>
      <c r="G579">
        <v>42634</v>
      </c>
      <c r="H579">
        <v>43277</v>
      </c>
      <c r="I579">
        <v>42879</v>
      </c>
      <c r="J579">
        <v>43587</v>
      </c>
      <c r="L579" s="1" t="str">
        <f t="shared" ref="L579:L642" si="118">A579</f>
        <v>25FEB2025:02:00:00</v>
      </c>
      <c r="M579">
        <v>3</v>
      </c>
      <c r="N579">
        <f t="shared" si="112"/>
        <v>1150.4609370000035</v>
      </c>
      <c r="O579" t="str">
        <f t="shared" ref="O579:O642" si="119">IF(N579&lt;0,N579,"")</f>
        <v/>
      </c>
      <c r="P579">
        <f t="shared" ref="P579:P642" si="120">IF(N579&gt;0,N579,"")</f>
        <v>1150.4609370000035</v>
      </c>
      <c r="Q579" t="str">
        <f t="shared" ref="Q579:Q642" si="121">IF(O579&lt;0,1,"")</f>
        <v/>
      </c>
      <c r="R579">
        <f t="shared" ref="R579:R642" si="122">IF(AND(P579&gt;0,P579&lt;&gt;""),1,"")</f>
        <v>1</v>
      </c>
      <c r="S579">
        <f t="shared" si="113"/>
        <v>2.7547677004611715</v>
      </c>
      <c r="V579">
        <f t="shared" ref="V579:V642" si="123">M579</f>
        <v>3</v>
      </c>
      <c r="W579" t="str">
        <f t="shared" si="114"/>
        <v/>
      </c>
      <c r="X579">
        <f t="shared" si="115"/>
        <v>1150.4609370000035</v>
      </c>
      <c r="Y579" t="str">
        <f t="shared" si="116"/>
        <v/>
      </c>
      <c r="Z579">
        <f t="shared" si="117"/>
        <v>1</v>
      </c>
    </row>
    <row r="580" spans="1:26" x14ac:dyDescent="0.25">
      <c r="A580" t="s">
        <v>604</v>
      </c>
      <c r="B580">
        <v>40944.296875</v>
      </c>
      <c r="C580">
        <v>42268</v>
      </c>
      <c r="D580">
        <v>46390</v>
      </c>
      <c r="E580">
        <v>45869</v>
      </c>
      <c r="F580">
        <v>42268</v>
      </c>
      <c r="G580">
        <v>42051</v>
      </c>
      <c r="H580">
        <v>42594</v>
      </c>
      <c r="I580">
        <v>42270</v>
      </c>
      <c r="J580">
        <v>43010</v>
      </c>
      <c r="L580" s="1" t="str">
        <f t="shared" si="118"/>
        <v>25FEB2025:03:00:00</v>
      </c>
      <c r="M580">
        <v>4</v>
      </c>
      <c r="N580">
        <f t="shared" si="112"/>
        <v>1323.703125</v>
      </c>
      <c r="O580" t="str">
        <f t="shared" si="119"/>
        <v/>
      </c>
      <c r="P580">
        <f t="shared" si="120"/>
        <v>1323.703125</v>
      </c>
      <c r="Q580" t="str">
        <f t="shared" si="121"/>
        <v/>
      </c>
      <c r="R580">
        <f t="shared" si="122"/>
        <v>1</v>
      </c>
      <c r="S580">
        <f t="shared" si="113"/>
        <v>3.2329365162654291</v>
      </c>
      <c r="V580">
        <f t="shared" si="123"/>
        <v>4</v>
      </c>
      <c r="W580" t="str">
        <f t="shared" si="114"/>
        <v/>
      </c>
      <c r="X580">
        <f t="shared" si="115"/>
        <v>1323.703125</v>
      </c>
      <c r="Y580" t="str">
        <f t="shared" si="116"/>
        <v/>
      </c>
      <c r="Z580">
        <f t="shared" si="117"/>
        <v>1</v>
      </c>
    </row>
    <row r="581" spans="1:26" x14ac:dyDescent="0.25">
      <c r="A581" t="s">
        <v>605</v>
      </c>
      <c r="B581">
        <v>41195.164062999997</v>
      </c>
      <c r="C581">
        <v>42202</v>
      </c>
      <c r="D581">
        <v>46744</v>
      </c>
      <c r="E581">
        <v>46318</v>
      </c>
      <c r="F581">
        <v>42202</v>
      </c>
      <c r="G581">
        <v>42109</v>
      </c>
      <c r="H581">
        <v>42532</v>
      </c>
      <c r="I581">
        <v>42144</v>
      </c>
      <c r="J581">
        <v>43061</v>
      </c>
      <c r="L581" s="1" t="str">
        <f t="shared" si="118"/>
        <v>25FEB2025:04:00:00</v>
      </c>
      <c r="M581">
        <v>5</v>
      </c>
      <c r="N581">
        <f t="shared" si="112"/>
        <v>1006.8359370000035</v>
      </c>
      <c r="O581" t="str">
        <f t="shared" si="119"/>
        <v/>
      </c>
      <c r="P581">
        <f t="shared" si="120"/>
        <v>1006.8359370000035</v>
      </c>
      <c r="Q581" t="str">
        <f t="shared" si="121"/>
        <v/>
      </c>
      <c r="R581">
        <f t="shared" si="122"/>
        <v>1</v>
      </c>
      <c r="S581">
        <f t="shared" si="113"/>
        <v>2.4440634232218219</v>
      </c>
      <c r="V581">
        <f t="shared" si="123"/>
        <v>5</v>
      </c>
      <c r="W581" t="str">
        <f t="shared" si="114"/>
        <v/>
      </c>
      <c r="X581">
        <f t="shared" si="115"/>
        <v>1006.8359370000035</v>
      </c>
      <c r="Y581" t="str">
        <f t="shared" si="116"/>
        <v/>
      </c>
      <c r="Z581">
        <f t="shared" si="117"/>
        <v>1</v>
      </c>
    </row>
    <row r="582" spans="1:26" x14ac:dyDescent="0.25">
      <c r="A582" t="s">
        <v>606</v>
      </c>
      <c r="B582">
        <v>42250.128905999998</v>
      </c>
      <c r="C582">
        <v>43318</v>
      </c>
      <c r="D582">
        <v>47390</v>
      </c>
      <c r="E582">
        <v>47028</v>
      </c>
      <c r="F582">
        <v>43318</v>
      </c>
      <c r="G582">
        <v>43176</v>
      </c>
      <c r="H582">
        <v>43427</v>
      </c>
      <c r="I582">
        <v>43118</v>
      </c>
      <c r="J582">
        <v>44013</v>
      </c>
      <c r="L582" s="1" t="str">
        <f t="shared" si="118"/>
        <v>25FEB2025:05:00:00</v>
      </c>
      <c r="M582">
        <v>6</v>
      </c>
      <c r="N582">
        <f t="shared" si="112"/>
        <v>1067.8710940000019</v>
      </c>
      <c r="O582" t="str">
        <f t="shared" si="119"/>
        <v/>
      </c>
      <c r="P582">
        <f t="shared" si="120"/>
        <v>1067.8710940000019</v>
      </c>
      <c r="Q582" t="str">
        <f t="shared" si="121"/>
        <v/>
      </c>
      <c r="R582">
        <f t="shared" si="122"/>
        <v>1</v>
      </c>
      <c r="S582">
        <f t="shared" si="113"/>
        <v>2.5274978364583216</v>
      </c>
      <c r="V582">
        <f t="shared" si="123"/>
        <v>6</v>
      </c>
      <c r="W582" t="str">
        <f t="shared" si="114"/>
        <v/>
      </c>
      <c r="X582">
        <f t="shared" si="115"/>
        <v>1067.8710940000019</v>
      </c>
      <c r="Y582" t="str">
        <f t="shared" si="116"/>
        <v/>
      </c>
      <c r="Z582">
        <f t="shared" si="117"/>
        <v>1</v>
      </c>
    </row>
    <row r="583" spans="1:26" x14ac:dyDescent="0.25">
      <c r="A583" t="s">
        <v>607</v>
      </c>
      <c r="B583">
        <v>44862.644530999998</v>
      </c>
      <c r="C583">
        <v>46386</v>
      </c>
      <c r="D583">
        <v>48907</v>
      </c>
      <c r="E583">
        <v>48748</v>
      </c>
      <c r="F583">
        <v>46386</v>
      </c>
      <c r="G583">
        <v>46079</v>
      </c>
      <c r="H583">
        <v>46111</v>
      </c>
      <c r="I583">
        <v>46041</v>
      </c>
      <c r="J583">
        <v>46673</v>
      </c>
      <c r="L583" s="1" t="str">
        <f t="shared" si="118"/>
        <v>25FEB2025:06:00:00</v>
      </c>
      <c r="M583">
        <v>7</v>
      </c>
      <c r="N583">
        <f t="shared" si="112"/>
        <v>1523.3554690000019</v>
      </c>
      <c r="O583" t="str">
        <f t="shared" si="119"/>
        <v/>
      </c>
      <c r="P583">
        <f t="shared" si="120"/>
        <v>1523.3554690000019</v>
      </c>
      <c r="Q583" t="str">
        <f t="shared" si="121"/>
        <v/>
      </c>
      <c r="R583">
        <f t="shared" si="122"/>
        <v>1</v>
      </c>
      <c r="S583">
        <f t="shared" si="113"/>
        <v>3.3955989106869664</v>
      </c>
      <c r="V583">
        <f t="shared" si="123"/>
        <v>7</v>
      </c>
      <c r="W583" t="str">
        <f t="shared" si="114"/>
        <v/>
      </c>
      <c r="X583">
        <f t="shared" si="115"/>
        <v>1523.3554690000019</v>
      </c>
      <c r="Y583" t="str">
        <f t="shared" si="116"/>
        <v/>
      </c>
      <c r="Z583">
        <f t="shared" si="117"/>
        <v>1</v>
      </c>
    </row>
    <row r="584" spans="1:26" x14ac:dyDescent="0.25">
      <c r="A584" t="s">
        <v>608</v>
      </c>
      <c r="B584">
        <v>48760.511719000002</v>
      </c>
      <c r="C584">
        <v>51224</v>
      </c>
      <c r="D584">
        <v>51299</v>
      </c>
      <c r="E584">
        <v>51091</v>
      </c>
      <c r="F584">
        <v>51224</v>
      </c>
      <c r="G584">
        <v>50853</v>
      </c>
      <c r="H584">
        <v>50844</v>
      </c>
      <c r="I584">
        <v>50688</v>
      </c>
      <c r="J584">
        <v>50940</v>
      </c>
      <c r="L584" s="1" t="str">
        <f t="shared" si="118"/>
        <v>25FEB2025:07:00:00</v>
      </c>
      <c r="M584">
        <v>8</v>
      </c>
      <c r="N584">
        <f t="shared" si="112"/>
        <v>2463.4882809999981</v>
      </c>
      <c r="O584" t="str">
        <f t="shared" si="119"/>
        <v/>
      </c>
      <c r="P584">
        <f t="shared" si="120"/>
        <v>2463.4882809999981</v>
      </c>
      <c r="Q584" t="str">
        <f t="shared" si="121"/>
        <v/>
      </c>
      <c r="R584">
        <f t="shared" si="122"/>
        <v>1</v>
      </c>
      <c r="S584">
        <f t="shared" si="113"/>
        <v>5.0522199094150944</v>
      </c>
      <c r="V584">
        <f t="shared" si="123"/>
        <v>8</v>
      </c>
      <c r="W584" t="str">
        <f t="shared" si="114"/>
        <v/>
      </c>
      <c r="X584">
        <f t="shared" si="115"/>
        <v>2463.4882809999981</v>
      </c>
      <c r="Y584" t="str">
        <f t="shared" si="116"/>
        <v/>
      </c>
      <c r="Z584">
        <f t="shared" si="117"/>
        <v>1</v>
      </c>
    </row>
    <row r="585" spans="1:26" x14ac:dyDescent="0.25">
      <c r="A585" t="s">
        <v>609</v>
      </c>
      <c r="B585">
        <v>49846.890625</v>
      </c>
      <c r="C585">
        <v>53123</v>
      </c>
      <c r="D585">
        <v>52155</v>
      </c>
      <c r="E585">
        <v>52050</v>
      </c>
      <c r="F585">
        <v>53123</v>
      </c>
      <c r="G585">
        <v>52752</v>
      </c>
      <c r="H585">
        <v>52642</v>
      </c>
      <c r="I585">
        <v>52554</v>
      </c>
      <c r="J585">
        <v>52624</v>
      </c>
      <c r="L585" s="1" t="str">
        <f t="shared" si="118"/>
        <v>25FEB2025:08:00:00</v>
      </c>
      <c r="M585">
        <v>9</v>
      </c>
      <c r="N585">
        <f t="shared" si="112"/>
        <v>3276.109375</v>
      </c>
      <c r="O585" t="str">
        <f t="shared" si="119"/>
        <v/>
      </c>
      <c r="P585">
        <f t="shared" si="120"/>
        <v>3276.109375</v>
      </c>
      <c r="Q585" t="str">
        <f t="shared" si="121"/>
        <v/>
      </c>
      <c r="R585">
        <f t="shared" si="122"/>
        <v>1</v>
      </c>
      <c r="S585">
        <f t="shared" si="113"/>
        <v>6.5723445011771995</v>
      </c>
      <c r="V585">
        <f t="shared" si="123"/>
        <v>9</v>
      </c>
      <c r="W585" t="str">
        <f t="shared" si="114"/>
        <v/>
      </c>
      <c r="X585">
        <f t="shared" si="115"/>
        <v>3276.109375</v>
      </c>
      <c r="Y585" t="str">
        <f t="shared" si="116"/>
        <v/>
      </c>
      <c r="Z585">
        <f t="shared" si="117"/>
        <v>1</v>
      </c>
    </row>
    <row r="586" spans="1:26" x14ac:dyDescent="0.25">
      <c r="A586" t="s">
        <v>610</v>
      </c>
      <c r="B586">
        <v>49579.410155999998</v>
      </c>
      <c r="C586">
        <v>52635</v>
      </c>
      <c r="D586">
        <v>51547</v>
      </c>
      <c r="E586">
        <v>51386</v>
      </c>
      <c r="F586">
        <v>52635</v>
      </c>
      <c r="G586">
        <v>52530</v>
      </c>
      <c r="H586">
        <v>52521</v>
      </c>
      <c r="I586">
        <v>52236</v>
      </c>
      <c r="J586">
        <v>52262</v>
      </c>
      <c r="L586" s="1" t="str">
        <f t="shared" si="118"/>
        <v>25FEB2025:09:00:00</v>
      </c>
      <c r="M586">
        <v>10</v>
      </c>
      <c r="N586">
        <f t="shared" si="112"/>
        <v>3055.5898440000019</v>
      </c>
      <c r="O586" t="str">
        <f t="shared" si="119"/>
        <v/>
      </c>
      <c r="P586">
        <f t="shared" si="120"/>
        <v>3055.5898440000019</v>
      </c>
      <c r="Q586" t="str">
        <f t="shared" si="121"/>
        <v/>
      </c>
      <c r="R586">
        <f t="shared" si="122"/>
        <v>1</v>
      </c>
      <c r="S586">
        <f t="shared" si="113"/>
        <v>6.1630217753411909</v>
      </c>
      <c r="V586">
        <f t="shared" si="123"/>
        <v>10</v>
      </c>
      <c r="W586" t="str">
        <f t="shared" si="114"/>
        <v/>
      </c>
      <c r="X586">
        <f t="shared" si="115"/>
        <v>3055.5898440000019</v>
      </c>
      <c r="Y586" t="str">
        <f t="shared" si="116"/>
        <v/>
      </c>
      <c r="Z586">
        <f t="shared" si="117"/>
        <v>1</v>
      </c>
    </row>
    <row r="587" spans="1:26" x14ac:dyDescent="0.25">
      <c r="A587" t="s">
        <v>611</v>
      </c>
      <c r="B587">
        <v>48619.96875</v>
      </c>
      <c r="C587">
        <v>51350</v>
      </c>
      <c r="D587">
        <v>50099</v>
      </c>
      <c r="E587">
        <v>49778</v>
      </c>
      <c r="F587">
        <v>51350</v>
      </c>
      <c r="G587">
        <v>51614</v>
      </c>
      <c r="H587">
        <v>51721</v>
      </c>
      <c r="I587">
        <v>51285</v>
      </c>
      <c r="J587">
        <v>51150</v>
      </c>
      <c r="L587" s="1" t="str">
        <f t="shared" si="118"/>
        <v>25FEB2025:10:00:00</v>
      </c>
      <c r="M587">
        <v>11</v>
      </c>
      <c r="N587">
        <f t="shared" si="112"/>
        <v>2730.03125</v>
      </c>
      <c r="O587" t="str">
        <f t="shared" si="119"/>
        <v/>
      </c>
      <c r="P587">
        <f t="shared" si="120"/>
        <v>2730.03125</v>
      </c>
      <c r="Q587" t="str">
        <f t="shared" si="121"/>
        <v/>
      </c>
      <c r="R587">
        <f t="shared" si="122"/>
        <v>1</v>
      </c>
      <c r="S587">
        <f t="shared" si="113"/>
        <v>5.6150411450027926</v>
      </c>
      <c r="V587">
        <f t="shared" si="123"/>
        <v>11</v>
      </c>
      <c r="W587" t="str">
        <f t="shared" si="114"/>
        <v/>
      </c>
      <c r="X587">
        <f t="shared" si="115"/>
        <v>2730.03125</v>
      </c>
      <c r="Y587" t="str">
        <f t="shared" si="116"/>
        <v/>
      </c>
      <c r="Z587">
        <f t="shared" si="117"/>
        <v>1</v>
      </c>
    </row>
    <row r="588" spans="1:26" x14ac:dyDescent="0.25">
      <c r="A588" t="s">
        <v>612</v>
      </c>
      <c r="B588">
        <v>47895.609375</v>
      </c>
      <c r="C588">
        <v>49981</v>
      </c>
      <c r="D588">
        <v>49038</v>
      </c>
      <c r="E588">
        <v>48693</v>
      </c>
      <c r="F588">
        <v>49981</v>
      </c>
      <c r="G588">
        <v>49945</v>
      </c>
      <c r="H588">
        <v>50238</v>
      </c>
      <c r="I588">
        <v>49983</v>
      </c>
      <c r="J588">
        <v>49768</v>
      </c>
      <c r="L588" s="1" t="str">
        <f t="shared" si="118"/>
        <v>25FEB2025:11:00:00</v>
      </c>
      <c r="M588">
        <v>12</v>
      </c>
      <c r="N588">
        <f t="shared" si="112"/>
        <v>2085.390625</v>
      </c>
      <c r="O588" t="str">
        <f t="shared" si="119"/>
        <v/>
      </c>
      <c r="P588">
        <f t="shared" si="120"/>
        <v>2085.390625</v>
      </c>
      <c r="Q588" t="str">
        <f t="shared" si="121"/>
        <v/>
      </c>
      <c r="R588">
        <f t="shared" si="122"/>
        <v>1</v>
      </c>
      <c r="S588">
        <f t="shared" si="113"/>
        <v>4.3540329734034202</v>
      </c>
      <c r="V588">
        <f t="shared" si="123"/>
        <v>12</v>
      </c>
      <c r="W588" t="str">
        <f t="shared" si="114"/>
        <v/>
      </c>
      <c r="X588">
        <f t="shared" si="115"/>
        <v>2085.390625</v>
      </c>
      <c r="Y588" t="str">
        <f t="shared" si="116"/>
        <v/>
      </c>
      <c r="Z588">
        <f t="shared" si="117"/>
        <v>1</v>
      </c>
    </row>
    <row r="589" spans="1:26" x14ac:dyDescent="0.25">
      <c r="A589" t="s">
        <v>613</v>
      </c>
      <c r="B589">
        <v>47079.558594000002</v>
      </c>
      <c r="C589">
        <v>49042</v>
      </c>
      <c r="D589">
        <v>48135</v>
      </c>
      <c r="E589">
        <v>47904</v>
      </c>
      <c r="F589">
        <v>49042</v>
      </c>
      <c r="G589">
        <v>48579</v>
      </c>
      <c r="H589">
        <v>49123</v>
      </c>
      <c r="I589">
        <v>48965</v>
      </c>
      <c r="J589">
        <v>48723</v>
      </c>
      <c r="L589" s="1" t="str">
        <f t="shared" si="118"/>
        <v>25FEB2025:12:00:00</v>
      </c>
      <c r="M589">
        <v>13</v>
      </c>
      <c r="N589">
        <f t="shared" si="112"/>
        <v>1962.4414059999981</v>
      </c>
      <c r="O589" t="str">
        <f t="shared" si="119"/>
        <v/>
      </c>
      <c r="P589">
        <f t="shared" si="120"/>
        <v>1962.4414059999981</v>
      </c>
      <c r="Q589" t="str">
        <f t="shared" si="121"/>
        <v/>
      </c>
      <c r="R589">
        <f t="shared" si="122"/>
        <v>1</v>
      </c>
      <c r="S589">
        <f t="shared" si="113"/>
        <v>4.1683513282771072</v>
      </c>
      <c r="V589">
        <f t="shared" si="123"/>
        <v>13</v>
      </c>
      <c r="W589" t="str">
        <f t="shared" si="114"/>
        <v/>
      </c>
      <c r="X589">
        <f t="shared" si="115"/>
        <v>1962.4414059999981</v>
      </c>
      <c r="Y589" t="str">
        <f t="shared" si="116"/>
        <v/>
      </c>
      <c r="Z589">
        <f t="shared" si="117"/>
        <v>1</v>
      </c>
    </row>
    <row r="590" spans="1:26" x14ac:dyDescent="0.25">
      <c r="A590" t="s">
        <v>614</v>
      </c>
      <c r="B590">
        <v>46648.109375</v>
      </c>
      <c r="C590">
        <v>48425</v>
      </c>
      <c r="D590">
        <v>47445</v>
      </c>
      <c r="E590">
        <v>47017</v>
      </c>
      <c r="F590">
        <v>48425</v>
      </c>
      <c r="G590">
        <v>47547</v>
      </c>
      <c r="H590">
        <v>48363</v>
      </c>
      <c r="I590">
        <v>48416</v>
      </c>
      <c r="J590">
        <v>47953</v>
      </c>
      <c r="L590" s="1" t="str">
        <f t="shared" si="118"/>
        <v>25FEB2025:13:00:00</v>
      </c>
      <c r="M590">
        <v>14</v>
      </c>
      <c r="N590">
        <f t="shared" si="112"/>
        <v>1776.890625</v>
      </c>
      <c r="O590" t="str">
        <f t="shared" si="119"/>
        <v/>
      </c>
      <c r="P590">
        <f t="shared" si="120"/>
        <v>1776.890625</v>
      </c>
      <c r="Q590" t="str">
        <f t="shared" si="121"/>
        <v/>
      </c>
      <c r="R590">
        <f t="shared" si="122"/>
        <v>1</v>
      </c>
      <c r="S590">
        <f t="shared" si="113"/>
        <v>3.8091374951892139</v>
      </c>
      <c r="V590">
        <f t="shared" si="123"/>
        <v>14</v>
      </c>
      <c r="W590" t="str">
        <f t="shared" si="114"/>
        <v/>
      </c>
      <c r="X590">
        <f t="shared" si="115"/>
        <v>1776.890625</v>
      </c>
      <c r="Y590" t="str">
        <f t="shared" si="116"/>
        <v/>
      </c>
      <c r="Z590">
        <f t="shared" si="117"/>
        <v>1</v>
      </c>
    </row>
    <row r="591" spans="1:26" x14ac:dyDescent="0.25">
      <c r="A591" t="s">
        <v>615</v>
      </c>
      <c r="B591">
        <v>47162.949219000002</v>
      </c>
      <c r="C591">
        <v>48662</v>
      </c>
      <c r="D591">
        <v>47010</v>
      </c>
      <c r="E591">
        <v>46259</v>
      </c>
      <c r="F591">
        <v>48662</v>
      </c>
      <c r="G591">
        <v>47191</v>
      </c>
      <c r="H591">
        <v>48316</v>
      </c>
      <c r="I591">
        <v>48720</v>
      </c>
      <c r="J591">
        <v>47829</v>
      </c>
      <c r="L591" s="1" t="str">
        <f t="shared" si="118"/>
        <v>25FEB2025:14:00:00</v>
      </c>
      <c r="M591">
        <v>15</v>
      </c>
      <c r="N591">
        <f t="shared" si="112"/>
        <v>1499.0507809999981</v>
      </c>
      <c r="O591" t="str">
        <f t="shared" si="119"/>
        <v/>
      </c>
      <c r="P591">
        <f t="shared" si="120"/>
        <v>1499.0507809999981</v>
      </c>
      <c r="Q591" t="str">
        <f t="shared" si="121"/>
        <v/>
      </c>
      <c r="R591">
        <f t="shared" si="122"/>
        <v>1</v>
      </c>
      <c r="S591">
        <f t="shared" si="113"/>
        <v>3.1784500456898748</v>
      </c>
      <c r="V591">
        <f t="shared" si="123"/>
        <v>15</v>
      </c>
      <c r="W591" t="str">
        <f t="shared" si="114"/>
        <v/>
      </c>
      <c r="X591">
        <f t="shared" si="115"/>
        <v>1499.0507809999981</v>
      </c>
      <c r="Y591" t="str">
        <f t="shared" si="116"/>
        <v/>
      </c>
      <c r="Z591">
        <f t="shared" si="117"/>
        <v>1</v>
      </c>
    </row>
    <row r="592" spans="1:26" x14ac:dyDescent="0.25">
      <c r="A592" t="s">
        <v>616</v>
      </c>
      <c r="B592">
        <v>47824.304687999997</v>
      </c>
      <c r="C592">
        <v>48791</v>
      </c>
      <c r="D592">
        <v>47226</v>
      </c>
      <c r="E592">
        <v>46850</v>
      </c>
      <c r="F592">
        <v>48791</v>
      </c>
      <c r="G592">
        <v>46921</v>
      </c>
      <c r="H592">
        <v>48357</v>
      </c>
      <c r="I592">
        <v>48929</v>
      </c>
      <c r="J592">
        <v>47970</v>
      </c>
      <c r="L592" s="1" t="str">
        <f t="shared" si="118"/>
        <v>25FEB2025:15:00:00</v>
      </c>
      <c r="M592">
        <v>16</v>
      </c>
      <c r="N592">
        <f t="shared" si="112"/>
        <v>966.69531200000347</v>
      </c>
      <c r="O592" t="str">
        <f t="shared" si="119"/>
        <v/>
      </c>
      <c r="P592">
        <f t="shared" si="120"/>
        <v>966.69531200000347</v>
      </c>
      <c r="Q592" t="str">
        <f t="shared" si="121"/>
        <v/>
      </c>
      <c r="R592">
        <f t="shared" si="122"/>
        <v>1</v>
      </c>
      <c r="S592">
        <f t="shared" si="113"/>
        <v>2.0213473427509445</v>
      </c>
      <c r="V592">
        <f t="shared" si="123"/>
        <v>16</v>
      </c>
      <c r="W592" t="str">
        <f t="shared" si="114"/>
        <v/>
      </c>
      <c r="X592">
        <f t="shared" si="115"/>
        <v>966.69531200000347</v>
      </c>
      <c r="Y592" t="str">
        <f t="shared" si="116"/>
        <v/>
      </c>
      <c r="Z592">
        <f t="shared" si="117"/>
        <v>1</v>
      </c>
    </row>
    <row r="593" spans="1:26" x14ac:dyDescent="0.25">
      <c r="A593" t="s">
        <v>617</v>
      </c>
      <c r="B593">
        <v>48777.871094000002</v>
      </c>
      <c r="C593">
        <v>48756</v>
      </c>
      <c r="D593">
        <v>47036</v>
      </c>
      <c r="E593">
        <v>47132</v>
      </c>
      <c r="F593">
        <v>48756</v>
      </c>
      <c r="G593">
        <v>46852</v>
      </c>
      <c r="H593">
        <v>48346</v>
      </c>
      <c r="I593">
        <v>48984</v>
      </c>
      <c r="J593">
        <v>48014</v>
      </c>
      <c r="L593" s="1" t="str">
        <f t="shared" si="118"/>
        <v>25FEB2025:16:00:00</v>
      </c>
      <c r="M593">
        <v>17</v>
      </c>
      <c r="N593">
        <f t="shared" si="112"/>
        <v>-21.871094000001904</v>
      </c>
      <c r="O593">
        <f t="shared" si="119"/>
        <v>-21.871094000001904</v>
      </c>
      <c r="P593" t="str">
        <f t="shared" si="120"/>
        <v/>
      </c>
      <c r="Q593">
        <f t="shared" si="121"/>
        <v>1</v>
      </c>
      <c r="R593" t="str">
        <f t="shared" si="122"/>
        <v/>
      </c>
      <c r="S593">
        <f t="shared" si="113"/>
        <v>4.4838147933627615E-2</v>
      </c>
      <c r="V593">
        <f t="shared" si="123"/>
        <v>17</v>
      </c>
      <c r="W593">
        <f t="shared" si="114"/>
        <v>-21.871094000001904</v>
      </c>
      <c r="X593" t="str">
        <f t="shared" si="115"/>
        <v/>
      </c>
      <c r="Y593">
        <f t="shared" si="116"/>
        <v>1</v>
      </c>
      <c r="Z593" t="str">
        <f t="shared" si="117"/>
        <v/>
      </c>
    </row>
    <row r="594" spans="1:26" x14ac:dyDescent="0.25">
      <c r="A594" t="s">
        <v>618</v>
      </c>
      <c r="B594">
        <v>48532.347655999998</v>
      </c>
      <c r="C594">
        <v>49235</v>
      </c>
      <c r="D594">
        <v>47292</v>
      </c>
      <c r="E594">
        <v>47281</v>
      </c>
      <c r="F594">
        <v>49235</v>
      </c>
      <c r="G594">
        <v>47283</v>
      </c>
      <c r="H594">
        <v>48653</v>
      </c>
      <c r="I594">
        <v>49625</v>
      </c>
      <c r="J594">
        <v>48415</v>
      </c>
      <c r="L594" s="1" t="str">
        <f t="shared" si="118"/>
        <v>25FEB2025:17:00:00</v>
      </c>
      <c r="M594">
        <v>18</v>
      </c>
      <c r="N594">
        <f t="shared" si="112"/>
        <v>702.6523440000019</v>
      </c>
      <c r="O594" t="str">
        <f t="shared" si="119"/>
        <v/>
      </c>
      <c r="P594">
        <f t="shared" si="120"/>
        <v>702.6523440000019</v>
      </c>
      <c r="Q594" t="str">
        <f t="shared" si="121"/>
        <v/>
      </c>
      <c r="R594">
        <f t="shared" si="122"/>
        <v>1</v>
      </c>
      <c r="S594">
        <f t="shared" si="113"/>
        <v>1.4478020906395073</v>
      </c>
      <c r="V594">
        <f t="shared" si="123"/>
        <v>18</v>
      </c>
      <c r="W594" t="str">
        <f t="shared" si="114"/>
        <v/>
      </c>
      <c r="X594">
        <f t="shared" si="115"/>
        <v>702.6523440000019</v>
      </c>
      <c r="Y594" t="str">
        <f t="shared" si="116"/>
        <v/>
      </c>
      <c r="Z594">
        <f t="shared" si="117"/>
        <v>1</v>
      </c>
    </row>
    <row r="595" spans="1:26" x14ac:dyDescent="0.25">
      <c r="A595" t="s">
        <v>619</v>
      </c>
      <c r="B595">
        <v>48702.769530999998</v>
      </c>
      <c r="C595">
        <v>49380</v>
      </c>
      <c r="D595">
        <v>48224</v>
      </c>
      <c r="E595">
        <v>48386</v>
      </c>
      <c r="F595">
        <v>49380</v>
      </c>
      <c r="G595">
        <v>47536</v>
      </c>
      <c r="H595">
        <v>48632</v>
      </c>
      <c r="I595">
        <v>49817</v>
      </c>
      <c r="J595">
        <v>48750</v>
      </c>
      <c r="L595" s="1" t="str">
        <f t="shared" si="118"/>
        <v>25FEB2025:18:00:00</v>
      </c>
      <c r="M595">
        <v>19</v>
      </c>
      <c r="N595">
        <f t="shared" si="112"/>
        <v>677.2304690000019</v>
      </c>
      <c r="O595" t="str">
        <f t="shared" si="119"/>
        <v/>
      </c>
      <c r="P595">
        <f t="shared" si="120"/>
        <v>677.2304690000019</v>
      </c>
      <c r="Q595" t="str">
        <f t="shared" si="121"/>
        <v/>
      </c>
      <c r="R595">
        <f t="shared" si="122"/>
        <v>1</v>
      </c>
      <c r="S595">
        <f t="shared" si="113"/>
        <v>1.3905379006607317</v>
      </c>
      <c r="V595">
        <f t="shared" si="123"/>
        <v>19</v>
      </c>
      <c r="W595" t="str">
        <f t="shared" si="114"/>
        <v/>
      </c>
      <c r="X595">
        <f t="shared" si="115"/>
        <v>677.2304690000019</v>
      </c>
      <c r="Y595" t="str">
        <f t="shared" si="116"/>
        <v/>
      </c>
      <c r="Z595">
        <f t="shared" si="117"/>
        <v>1</v>
      </c>
    </row>
    <row r="596" spans="1:26" x14ac:dyDescent="0.25">
      <c r="A596" t="s">
        <v>620</v>
      </c>
      <c r="B596">
        <v>49509.328125</v>
      </c>
      <c r="C596">
        <v>50717</v>
      </c>
      <c r="D596">
        <v>49004</v>
      </c>
      <c r="E596">
        <v>49389</v>
      </c>
      <c r="F596">
        <v>50717</v>
      </c>
      <c r="G596">
        <v>48950</v>
      </c>
      <c r="H596">
        <v>49658</v>
      </c>
      <c r="I596">
        <v>51034</v>
      </c>
      <c r="J596">
        <v>49950</v>
      </c>
      <c r="L596" s="1" t="str">
        <f t="shared" si="118"/>
        <v>25FEB2025:19:00:00</v>
      </c>
      <c r="M596">
        <v>20</v>
      </c>
      <c r="N596">
        <f t="shared" si="112"/>
        <v>1207.671875</v>
      </c>
      <c r="O596" t="str">
        <f t="shared" si="119"/>
        <v/>
      </c>
      <c r="P596">
        <f t="shared" si="120"/>
        <v>1207.671875</v>
      </c>
      <c r="Q596" t="str">
        <f t="shared" si="121"/>
        <v/>
      </c>
      <c r="R596">
        <f t="shared" si="122"/>
        <v>1</v>
      </c>
      <c r="S596">
        <f t="shared" si="113"/>
        <v>2.4392814864118098</v>
      </c>
      <c r="V596">
        <f t="shared" si="123"/>
        <v>20</v>
      </c>
      <c r="W596" t="str">
        <f t="shared" si="114"/>
        <v/>
      </c>
      <c r="X596">
        <f t="shared" si="115"/>
        <v>1207.671875</v>
      </c>
      <c r="Y596" t="str">
        <f t="shared" si="116"/>
        <v/>
      </c>
      <c r="Z596">
        <f t="shared" si="117"/>
        <v>1</v>
      </c>
    </row>
    <row r="597" spans="1:26" x14ac:dyDescent="0.25">
      <c r="A597" t="s">
        <v>621</v>
      </c>
      <c r="B597">
        <v>49739.585937999997</v>
      </c>
      <c r="C597">
        <v>51664</v>
      </c>
      <c r="D597">
        <v>49148</v>
      </c>
      <c r="E597">
        <v>49354</v>
      </c>
      <c r="F597">
        <v>51664</v>
      </c>
      <c r="G597">
        <v>49932</v>
      </c>
      <c r="H597">
        <v>50423</v>
      </c>
      <c r="I597">
        <v>52003</v>
      </c>
      <c r="J597">
        <v>50675</v>
      </c>
      <c r="L597" s="1" t="str">
        <f t="shared" si="118"/>
        <v>25FEB2025:20:00:00</v>
      </c>
      <c r="M597">
        <v>21</v>
      </c>
      <c r="N597">
        <f t="shared" si="112"/>
        <v>1924.4140620000035</v>
      </c>
      <c r="O597" t="str">
        <f t="shared" si="119"/>
        <v/>
      </c>
      <c r="P597">
        <f t="shared" si="120"/>
        <v>1924.4140620000035</v>
      </c>
      <c r="Q597" t="str">
        <f t="shared" si="121"/>
        <v/>
      </c>
      <c r="R597">
        <f t="shared" si="122"/>
        <v>1</v>
      </c>
      <c r="S597">
        <f t="shared" si="113"/>
        <v>3.8689788539831649</v>
      </c>
      <c r="V597">
        <f t="shared" si="123"/>
        <v>21</v>
      </c>
      <c r="W597" t="str">
        <f t="shared" si="114"/>
        <v/>
      </c>
      <c r="X597">
        <f t="shared" si="115"/>
        <v>1924.4140620000035</v>
      </c>
      <c r="Y597" t="str">
        <f t="shared" si="116"/>
        <v/>
      </c>
      <c r="Z597">
        <f t="shared" si="117"/>
        <v>1</v>
      </c>
    </row>
    <row r="598" spans="1:26" x14ac:dyDescent="0.25">
      <c r="A598" t="s">
        <v>622</v>
      </c>
      <c r="B598">
        <v>48817.542969000002</v>
      </c>
      <c r="C598">
        <v>51079</v>
      </c>
      <c r="D598">
        <v>48481</v>
      </c>
      <c r="E598">
        <v>48500</v>
      </c>
      <c r="F598">
        <v>51079</v>
      </c>
      <c r="G598">
        <v>49334</v>
      </c>
      <c r="H598">
        <v>49704</v>
      </c>
      <c r="I598">
        <v>51455</v>
      </c>
      <c r="J598">
        <v>50014</v>
      </c>
      <c r="L598" s="1" t="str">
        <f t="shared" si="118"/>
        <v>25FEB2025:21:00:00</v>
      </c>
      <c r="M598">
        <v>22</v>
      </c>
      <c r="N598">
        <f t="shared" si="112"/>
        <v>2261.4570309999981</v>
      </c>
      <c r="O598" t="str">
        <f t="shared" si="119"/>
        <v/>
      </c>
      <c r="P598">
        <f t="shared" si="120"/>
        <v>2261.4570309999981</v>
      </c>
      <c r="Q598" t="str">
        <f t="shared" si="121"/>
        <v/>
      </c>
      <c r="R598">
        <f t="shared" si="122"/>
        <v>1</v>
      </c>
      <c r="S598">
        <f t="shared" si="113"/>
        <v>4.6324679479179505</v>
      </c>
      <c r="V598">
        <f t="shared" si="123"/>
        <v>22</v>
      </c>
      <c r="W598" t="str">
        <f t="shared" si="114"/>
        <v/>
      </c>
      <c r="X598">
        <f t="shared" si="115"/>
        <v>2261.4570309999981</v>
      </c>
      <c r="Y598" t="str">
        <f t="shared" si="116"/>
        <v/>
      </c>
      <c r="Z598">
        <f t="shared" si="117"/>
        <v>1</v>
      </c>
    </row>
    <row r="599" spans="1:26" x14ac:dyDescent="0.25">
      <c r="A599" t="s">
        <v>623</v>
      </c>
      <c r="B599">
        <v>47679.066405999998</v>
      </c>
      <c r="C599">
        <v>49662</v>
      </c>
      <c r="D599">
        <v>47623</v>
      </c>
      <c r="E599">
        <v>47291</v>
      </c>
      <c r="F599">
        <v>49662</v>
      </c>
      <c r="G599">
        <v>48012</v>
      </c>
      <c r="H599">
        <v>48278</v>
      </c>
      <c r="I599">
        <v>50129</v>
      </c>
      <c r="J599">
        <v>48674</v>
      </c>
      <c r="L599" s="1" t="str">
        <f t="shared" si="118"/>
        <v>25FEB2025:22:00:00</v>
      </c>
      <c r="M599">
        <v>23</v>
      </c>
      <c r="N599">
        <f t="shared" si="112"/>
        <v>1982.9335940000019</v>
      </c>
      <c r="O599" t="str">
        <f t="shared" si="119"/>
        <v/>
      </c>
      <c r="P599">
        <f t="shared" si="120"/>
        <v>1982.9335940000019</v>
      </c>
      <c r="Q599" t="str">
        <f t="shared" si="121"/>
        <v/>
      </c>
      <c r="R599">
        <f t="shared" si="122"/>
        <v>1</v>
      </c>
      <c r="S599">
        <f t="shared" si="113"/>
        <v>4.1589186690754225</v>
      </c>
      <c r="V599">
        <f t="shared" si="123"/>
        <v>23</v>
      </c>
      <c r="W599" t="str">
        <f t="shared" si="114"/>
        <v/>
      </c>
      <c r="X599">
        <f t="shared" si="115"/>
        <v>1982.9335940000019</v>
      </c>
      <c r="Y599" t="str">
        <f t="shared" si="116"/>
        <v/>
      </c>
      <c r="Z599">
        <f t="shared" si="117"/>
        <v>1</v>
      </c>
    </row>
    <row r="600" spans="1:26" x14ac:dyDescent="0.25">
      <c r="A600" t="s">
        <v>624</v>
      </c>
      <c r="B600">
        <v>45541.460937999997</v>
      </c>
      <c r="C600">
        <v>47229</v>
      </c>
      <c r="D600">
        <v>46390</v>
      </c>
      <c r="E600">
        <v>45700</v>
      </c>
      <c r="F600">
        <v>47229</v>
      </c>
      <c r="G600">
        <v>45679</v>
      </c>
      <c r="H600">
        <v>45927</v>
      </c>
      <c r="I600">
        <v>47517</v>
      </c>
      <c r="J600">
        <v>46410</v>
      </c>
      <c r="L600" s="1" t="str">
        <f t="shared" si="118"/>
        <v>25FEB2025:23:00:00</v>
      </c>
      <c r="M600">
        <v>24</v>
      </c>
      <c r="N600">
        <f t="shared" si="112"/>
        <v>1687.5390620000035</v>
      </c>
      <c r="O600" t="str">
        <f t="shared" si="119"/>
        <v/>
      </c>
      <c r="P600">
        <f t="shared" si="120"/>
        <v>1687.5390620000035</v>
      </c>
      <c r="Q600" t="str">
        <f t="shared" si="121"/>
        <v/>
      </c>
      <c r="R600">
        <f t="shared" si="122"/>
        <v>1</v>
      </c>
      <c r="S600">
        <f t="shared" si="113"/>
        <v>3.7055004983204514</v>
      </c>
      <c r="V600">
        <f t="shared" si="123"/>
        <v>24</v>
      </c>
      <c r="W600" t="str">
        <f t="shared" si="114"/>
        <v/>
      </c>
      <c r="X600">
        <f t="shared" si="115"/>
        <v>1687.5390620000035</v>
      </c>
      <c r="Y600" t="str">
        <f t="shared" si="116"/>
        <v/>
      </c>
      <c r="Z600">
        <f t="shared" si="117"/>
        <v>1</v>
      </c>
    </row>
    <row r="601" spans="1:26" x14ac:dyDescent="0.25">
      <c r="A601" t="s">
        <v>625</v>
      </c>
      <c r="B601">
        <v>43264.675780999998</v>
      </c>
      <c r="C601">
        <v>44815</v>
      </c>
      <c r="D601">
        <v>45303</v>
      </c>
      <c r="E601">
        <v>44487</v>
      </c>
      <c r="F601">
        <v>44815</v>
      </c>
      <c r="G601">
        <v>43392</v>
      </c>
      <c r="H601">
        <v>43667</v>
      </c>
      <c r="I601">
        <v>44966</v>
      </c>
      <c r="J601">
        <v>44265</v>
      </c>
      <c r="L601" s="1" t="str">
        <f t="shared" si="118"/>
        <v>26FEB2025:00:00:00</v>
      </c>
      <c r="M601">
        <v>1</v>
      </c>
      <c r="N601">
        <f t="shared" si="112"/>
        <v>1550.3242190000019</v>
      </c>
      <c r="O601" t="str">
        <f t="shared" si="119"/>
        <v/>
      </c>
      <c r="P601">
        <f t="shared" si="120"/>
        <v>1550.3242190000019</v>
      </c>
      <c r="Q601" t="str">
        <f t="shared" si="121"/>
        <v/>
      </c>
      <c r="R601">
        <f t="shared" si="122"/>
        <v>1</v>
      </c>
      <c r="S601">
        <f t="shared" si="113"/>
        <v>3.5833487504853516</v>
      </c>
      <c r="V601">
        <f t="shared" si="123"/>
        <v>1</v>
      </c>
      <c r="W601" t="str">
        <f t="shared" si="114"/>
        <v/>
      </c>
      <c r="X601">
        <f t="shared" si="115"/>
        <v>1550.3242190000019</v>
      </c>
      <c r="Y601" t="str">
        <f t="shared" si="116"/>
        <v/>
      </c>
      <c r="Z601">
        <f t="shared" si="117"/>
        <v>1</v>
      </c>
    </row>
    <row r="602" spans="1:26" x14ac:dyDescent="0.25">
      <c r="A602" t="s">
        <v>626</v>
      </c>
      <c r="B602">
        <v>41920.488280999998</v>
      </c>
      <c r="C602">
        <v>43776</v>
      </c>
      <c r="D602">
        <v>44108</v>
      </c>
      <c r="E602">
        <v>43259</v>
      </c>
      <c r="F602">
        <v>41591</v>
      </c>
      <c r="G602">
        <v>45875</v>
      </c>
      <c r="H602">
        <v>43478</v>
      </c>
      <c r="I602">
        <v>43776</v>
      </c>
      <c r="J602">
        <v>43596</v>
      </c>
      <c r="L602" s="1" t="str">
        <f t="shared" si="118"/>
        <v>26FEB2025:01:00:00</v>
      </c>
      <c r="M602">
        <v>2</v>
      </c>
      <c r="N602">
        <f t="shared" si="112"/>
        <v>1855.5117190000019</v>
      </c>
      <c r="O602" t="str">
        <f t="shared" si="119"/>
        <v/>
      </c>
      <c r="P602">
        <f t="shared" si="120"/>
        <v>1855.5117190000019</v>
      </c>
      <c r="Q602" t="str">
        <f t="shared" si="121"/>
        <v/>
      </c>
      <c r="R602">
        <f t="shared" si="122"/>
        <v>1</v>
      </c>
      <c r="S602">
        <f t="shared" si="113"/>
        <v>4.4262645667726925</v>
      </c>
      <c r="V602">
        <f t="shared" si="123"/>
        <v>2</v>
      </c>
      <c r="W602" t="str">
        <f t="shared" si="114"/>
        <v/>
      </c>
      <c r="X602">
        <f t="shared" si="115"/>
        <v>1855.5117190000019</v>
      </c>
      <c r="Y602" t="str">
        <f t="shared" si="116"/>
        <v/>
      </c>
      <c r="Z602">
        <f t="shared" si="117"/>
        <v>1</v>
      </c>
    </row>
    <row r="603" spans="1:26" x14ac:dyDescent="0.25">
      <c r="A603" t="s">
        <v>627</v>
      </c>
      <c r="B603">
        <v>41463.425780999998</v>
      </c>
      <c r="C603">
        <v>41495</v>
      </c>
      <c r="D603">
        <v>43855</v>
      </c>
      <c r="E603">
        <v>43061</v>
      </c>
      <c r="F603">
        <v>39599</v>
      </c>
      <c r="G603">
        <v>44057</v>
      </c>
      <c r="H603">
        <v>41616</v>
      </c>
      <c r="I603">
        <v>41495</v>
      </c>
      <c r="J603">
        <v>41966</v>
      </c>
      <c r="L603" s="1" t="str">
        <f t="shared" si="118"/>
        <v>26FEB2025:02:00:00</v>
      </c>
      <c r="M603">
        <v>3</v>
      </c>
      <c r="N603">
        <f t="shared" si="112"/>
        <v>31.574219000001904</v>
      </c>
      <c r="O603" t="str">
        <f t="shared" si="119"/>
        <v/>
      </c>
      <c r="P603">
        <f t="shared" si="120"/>
        <v>31.574219000001904</v>
      </c>
      <c r="Q603" t="str">
        <f t="shared" si="121"/>
        <v/>
      </c>
      <c r="R603">
        <f t="shared" si="122"/>
        <v>1</v>
      </c>
      <c r="S603">
        <f t="shared" si="113"/>
        <v>7.6149566528268681E-2</v>
      </c>
      <c r="V603">
        <f t="shared" si="123"/>
        <v>3</v>
      </c>
      <c r="W603" t="str">
        <f t="shared" si="114"/>
        <v/>
      </c>
      <c r="X603">
        <f t="shared" si="115"/>
        <v>31.574219000001904</v>
      </c>
      <c r="Y603" t="str">
        <f t="shared" si="116"/>
        <v/>
      </c>
      <c r="Z603">
        <f t="shared" si="117"/>
        <v>1</v>
      </c>
    </row>
    <row r="604" spans="1:26" x14ac:dyDescent="0.25">
      <c r="A604" t="s">
        <v>628</v>
      </c>
      <c r="B604">
        <v>40666.167969000002</v>
      </c>
      <c r="C604">
        <v>40474</v>
      </c>
      <c r="D604">
        <v>43736</v>
      </c>
      <c r="E604">
        <v>43067</v>
      </c>
      <c r="F604">
        <v>38604</v>
      </c>
      <c r="G604">
        <v>42704</v>
      </c>
      <c r="H604">
        <v>40084</v>
      </c>
      <c r="I604">
        <v>40474</v>
      </c>
      <c r="J604">
        <v>40986</v>
      </c>
      <c r="L604" s="1" t="str">
        <f t="shared" si="118"/>
        <v>26FEB2025:03:00:00</v>
      </c>
      <c r="M604">
        <v>4</v>
      </c>
      <c r="N604">
        <f t="shared" si="112"/>
        <v>-192.1679690000019</v>
      </c>
      <c r="O604">
        <f t="shared" si="119"/>
        <v>-192.1679690000019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0.47254998097310863</v>
      </c>
      <c r="V604">
        <f t="shared" si="123"/>
        <v>4</v>
      </c>
      <c r="W604">
        <f t="shared" si="114"/>
        <v>-192.1679690000019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25">
      <c r="A605" t="s">
        <v>629</v>
      </c>
      <c r="B605">
        <v>40204.96875</v>
      </c>
      <c r="C605">
        <v>40463</v>
      </c>
      <c r="D605">
        <v>43740</v>
      </c>
      <c r="E605">
        <v>43008</v>
      </c>
      <c r="F605">
        <v>37987</v>
      </c>
      <c r="G605">
        <v>42395</v>
      </c>
      <c r="H605">
        <v>39893</v>
      </c>
      <c r="I605">
        <v>40463</v>
      </c>
      <c r="J605">
        <v>40749</v>
      </c>
      <c r="L605" s="1" t="str">
        <f t="shared" si="118"/>
        <v>26FEB2025:04:00:00</v>
      </c>
      <c r="M605">
        <v>5</v>
      </c>
      <c r="N605">
        <f t="shared" si="112"/>
        <v>258.03125</v>
      </c>
      <c r="O605" t="str">
        <f t="shared" si="119"/>
        <v/>
      </c>
      <c r="P605">
        <f t="shared" si="120"/>
        <v>258.03125</v>
      </c>
      <c r="Q605" t="str">
        <f t="shared" si="121"/>
        <v/>
      </c>
      <c r="R605">
        <f t="shared" si="122"/>
        <v>1</v>
      </c>
      <c r="S605">
        <f t="shared" si="113"/>
        <v>0.64178945543888777</v>
      </c>
      <c r="V605">
        <f t="shared" si="123"/>
        <v>5</v>
      </c>
      <c r="W605" t="str">
        <f t="shared" si="114"/>
        <v/>
      </c>
      <c r="X605">
        <f t="shared" si="115"/>
        <v>258.03125</v>
      </c>
      <c r="Y605" t="str">
        <f t="shared" si="116"/>
        <v/>
      </c>
      <c r="Z605">
        <f t="shared" si="117"/>
        <v>1</v>
      </c>
    </row>
    <row r="606" spans="1:26" x14ac:dyDescent="0.25">
      <c r="A606" t="s">
        <v>630</v>
      </c>
      <c r="B606">
        <v>40203.640625</v>
      </c>
      <c r="C606">
        <v>41307</v>
      </c>
      <c r="D606">
        <v>44167</v>
      </c>
      <c r="E606">
        <v>43322</v>
      </c>
      <c r="F606">
        <v>38089</v>
      </c>
      <c r="G606">
        <v>42734</v>
      </c>
      <c r="H606">
        <v>40635</v>
      </c>
      <c r="I606">
        <v>41307</v>
      </c>
      <c r="J606">
        <v>41217</v>
      </c>
      <c r="L606" s="1" t="str">
        <f t="shared" si="118"/>
        <v>26FEB2025:05:00:00</v>
      </c>
      <c r="M606">
        <v>6</v>
      </c>
      <c r="N606">
        <f t="shared" si="112"/>
        <v>1103.359375</v>
      </c>
      <c r="O606" t="str">
        <f t="shared" si="119"/>
        <v/>
      </c>
      <c r="P606">
        <f t="shared" si="120"/>
        <v>1103.359375</v>
      </c>
      <c r="Q606" t="str">
        <f t="shared" si="121"/>
        <v/>
      </c>
      <c r="R606">
        <f t="shared" si="122"/>
        <v>1</v>
      </c>
      <c r="S606">
        <f t="shared" si="113"/>
        <v>2.7444265192090422</v>
      </c>
      <c r="V606">
        <f t="shared" si="123"/>
        <v>6</v>
      </c>
      <c r="W606" t="str">
        <f t="shared" si="114"/>
        <v/>
      </c>
      <c r="X606">
        <f t="shared" si="115"/>
        <v>1103.359375</v>
      </c>
      <c r="Y606" t="str">
        <f t="shared" si="116"/>
        <v/>
      </c>
      <c r="Z606">
        <f t="shared" si="117"/>
        <v>1</v>
      </c>
    </row>
    <row r="607" spans="1:26" x14ac:dyDescent="0.25">
      <c r="A607" t="s">
        <v>631</v>
      </c>
      <c r="B607">
        <v>42050.007812999997</v>
      </c>
      <c r="C607">
        <v>42338</v>
      </c>
      <c r="D607">
        <v>45552</v>
      </c>
      <c r="E607">
        <v>44869</v>
      </c>
      <c r="F607">
        <v>40161</v>
      </c>
      <c r="G607">
        <v>43655</v>
      </c>
      <c r="H607">
        <v>42063</v>
      </c>
      <c r="I607">
        <v>42338</v>
      </c>
      <c r="J607">
        <v>42617</v>
      </c>
      <c r="L607" s="1" t="str">
        <f t="shared" si="118"/>
        <v>26FEB2025:06:00:00</v>
      </c>
      <c r="M607">
        <v>7</v>
      </c>
      <c r="N607">
        <f t="shared" si="112"/>
        <v>287.99218700000347</v>
      </c>
      <c r="O607" t="str">
        <f t="shared" si="119"/>
        <v/>
      </c>
      <c r="P607">
        <f t="shared" si="120"/>
        <v>287.99218700000347</v>
      </c>
      <c r="Q607" t="str">
        <f t="shared" si="121"/>
        <v/>
      </c>
      <c r="R607">
        <f t="shared" si="122"/>
        <v>1</v>
      </c>
      <c r="S607">
        <f t="shared" si="113"/>
        <v>0.68488022233130019</v>
      </c>
      <c r="V607">
        <f t="shared" si="123"/>
        <v>7</v>
      </c>
      <c r="W607" t="str">
        <f t="shared" si="114"/>
        <v/>
      </c>
      <c r="X607">
        <f t="shared" si="115"/>
        <v>287.99218700000347</v>
      </c>
      <c r="Y607" t="str">
        <f t="shared" si="116"/>
        <v/>
      </c>
      <c r="Z607">
        <f t="shared" si="117"/>
        <v>1</v>
      </c>
    </row>
    <row r="608" spans="1:26" x14ac:dyDescent="0.25">
      <c r="A608" t="s">
        <v>632</v>
      </c>
      <c r="B608">
        <v>45252.230469000002</v>
      </c>
      <c r="C608">
        <v>45364</v>
      </c>
      <c r="D608">
        <v>47736</v>
      </c>
      <c r="E608">
        <v>47377</v>
      </c>
      <c r="F608">
        <v>43218</v>
      </c>
      <c r="G608">
        <v>46534</v>
      </c>
      <c r="H608">
        <v>45165</v>
      </c>
      <c r="I608">
        <v>45364</v>
      </c>
      <c r="J608">
        <v>45532</v>
      </c>
      <c r="L608" s="1" t="str">
        <f t="shared" si="118"/>
        <v>26FEB2025:07:00:00</v>
      </c>
      <c r="M608">
        <v>8</v>
      </c>
      <c r="N608">
        <f t="shared" si="112"/>
        <v>111.7695309999981</v>
      </c>
      <c r="O608" t="str">
        <f t="shared" si="119"/>
        <v/>
      </c>
      <c r="P608">
        <f t="shared" si="120"/>
        <v>111.7695309999981</v>
      </c>
      <c r="Q608" t="str">
        <f t="shared" si="121"/>
        <v/>
      </c>
      <c r="R608">
        <f t="shared" si="122"/>
        <v>1</v>
      </c>
      <c r="S608">
        <f t="shared" si="113"/>
        <v>0.2469923136199125</v>
      </c>
      <c r="V608">
        <f t="shared" si="123"/>
        <v>8</v>
      </c>
      <c r="W608" t="str">
        <f t="shared" si="114"/>
        <v/>
      </c>
      <c r="X608">
        <f t="shared" si="115"/>
        <v>111.7695309999981</v>
      </c>
      <c r="Y608" t="str">
        <f t="shared" si="116"/>
        <v/>
      </c>
      <c r="Z608">
        <f t="shared" si="117"/>
        <v>1</v>
      </c>
    </row>
    <row r="609" spans="1:26" x14ac:dyDescent="0.25">
      <c r="A609" t="s">
        <v>633</v>
      </c>
      <c r="B609">
        <v>46268.605469000002</v>
      </c>
      <c r="C609">
        <v>46471</v>
      </c>
      <c r="D609">
        <v>48187</v>
      </c>
      <c r="E609">
        <v>48179</v>
      </c>
      <c r="F609">
        <v>43967</v>
      </c>
      <c r="G609">
        <v>47392</v>
      </c>
      <c r="H609">
        <v>46234</v>
      </c>
      <c r="I609">
        <v>46471</v>
      </c>
      <c r="J609">
        <v>46448</v>
      </c>
      <c r="L609" s="1" t="str">
        <f t="shared" si="118"/>
        <v>26FEB2025:08:00:00</v>
      </c>
      <c r="M609">
        <v>9</v>
      </c>
      <c r="N609">
        <f t="shared" si="112"/>
        <v>202.3945309999981</v>
      </c>
      <c r="O609" t="str">
        <f t="shared" si="119"/>
        <v/>
      </c>
      <c r="P609">
        <f t="shared" si="120"/>
        <v>202.3945309999981</v>
      </c>
      <c r="Q609" t="str">
        <f t="shared" si="121"/>
        <v/>
      </c>
      <c r="R609">
        <f t="shared" si="122"/>
        <v>1</v>
      </c>
      <c r="S609">
        <f t="shared" si="113"/>
        <v>0.43743382569764844</v>
      </c>
      <c r="V609">
        <f t="shared" si="123"/>
        <v>9</v>
      </c>
      <c r="W609" t="str">
        <f t="shared" si="114"/>
        <v/>
      </c>
      <c r="X609">
        <f t="shared" si="115"/>
        <v>202.3945309999981</v>
      </c>
      <c r="Y609" t="str">
        <f t="shared" si="116"/>
        <v/>
      </c>
      <c r="Z609">
        <f t="shared" si="117"/>
        <v>1</v>
      </c>
    </row>
    <row r="610" spans="1:26" x14ac:dyDescent="0.25">
      <c r="A610" t="s">
        <v>634</v>
      </c>
      <c r="B610">
        <v>47157.429687999997</v>
      </c>
      <c r="C610">
        <v>50503</v>
      </c>
      <c r="D610">
        <v>47928</v>
      </c>
      <c r="E610">
        <v>47809</v>
      </c>
      <c r="F610">
        <v>45615</v>
      </c>
      <c r="G610">
        <v>49908</v>
      </c>
      <c r="H610">
        <v>49281</v>
      </c>
      <c r="I610">
        <v>50503</v>
      </c>
      <c r="J610">
        <v>48623</v>
      </c>
      <c r="L610" s="1" t="str">
        <f t="shared" si="118"/>
        <v>26FEB2025:09:00:00</v>
      </c>
      <c r="M610">
        <v>10</v>
      </c>
      <c r="N610">
        <f t="shared" ref="N610:N673" si="124">C610-B610</f>
        <v>3345.5703120000035</v>
      </c>
      <c r="O610" t="str">
        <f t="shared" si="119"/>
        <v/>
      </c>
      <c r="P610">
        <f t="shared" si="120"/>
        <v>3345.5703120000035</v>
      </c>
      <c r="Q610" t="str">
        <f t="shared" si="121"/>
        <v/>
      </c>
      <c r="R610">
        <f t="shared" si="122"/>
        <v>1</v>
      </c>
      <c r="S610">
        <f t="shared" ref="S610:S673" si="125">ABS((B610-C610)/B610)*100</f>
        <v>7.0944712935686995</v>
      </c>
      <c r="V610">
        <f t="shared" si="123"/>
        <v>10</v>
      </c>
      <c r="W610" t="str">
        <f t="shared" ref="W610:W673" si="126">O610</f>
        <v/>
      </c>
      <c r="X610">
        <f t="shared" ref="X610:X673" si="127">P610</f>
        <v>3345.5703120000035</v>
      </c>
      <c r="Y610" t="str">
        <f t="shared" ref="Y610:Y673" si="128">Q610</f>
        <v/>
      </c>
      <c r="Z610">
        <f t="shared" ref="Z610:Z673" si="129">R610</f>
        <v>1</v>
      </c>
    </row>
    <row r="611" spans="1:26" x14ac:dyDescent="0.25">
      <c r="A611" t="s">
        <v>635</v>
      </c>
      <c r="B611">
        <v>48212.011719000002</v>
      </c>
      <c r="C611">
        <v>48905</v>
      </c>
      <c r="D611">
        <v>47094</v>
      </c>
      <c r="E611">
        <v>46707</v>
      </c>
      <c r="F611">
        <v>47012</v>
      </c>
      <c r="G611">
        <v>48961</v>
      </c>
      <c r="H611">
        <v>48666</v>
      </c>
      <c r="I611">
        <v>48905</v>
      </c>
      <c r="J611">
        <v>48050</v>
      </c>
      <c r="L611" s="1" t="str">
        <f t="shared" si="118"/>
        <v>26FEB2025:10:00:00</v>
      </c>
      <c r="M611">
        <v>11</v>
      </c>
      <c r="N611">
        <f t="shared" si="124"/>
        <v>692.9882809999981</v>
      </c>
      <c r="O611" t="str">
        <f t="shared" si="119"/>
        <v/>
      </c>
      <c r="P611">
        <f t="shared" si="120"/>
        <v>692.9882809999981</v>
      </c>
      <c r="Q611" t="str">
        <f t="shared" si="121"/>
        <v/>
      </c>
      <c r="R611">
        <f t="shared" si="122"/>
        <v>1</v>
      </c>
      <c r="S611">
        <f t="shared" si="125"/>
        <v>1.4373768201978938</v>
      </c>
      <c r="V611">
        <f t="shared" si="123"/>
        <v>11</v>
      </c>
      <c r="W611" t="str">
        <f t="shared" si="126"/>
        <v/>
      </c>
      <c r="X611">
        <f t="shared" si="127"/>
        <v>692.9882809999981</v>
      </c>
      <c r="Y611" t="str">
        <f t="shared" si="128"/>
        <v/>
      </c>
      <c r="Z611">
        <f t="shared" si="129"/>
        <v>1</v>
      </c>
    </row>
    <row r="612" spans="1:26" x14ac:dyDescent="0.25">
      <c r="A612" t="s">
        <v>636</v>
      </c>
      <c r="B612">
        <v>47731.945312999997</v>
      </c>
      <c r="C612">
        <v>47986</v>
      </c>
      <c r="D612">
        <v>47150</v>
      </c>
      <c r="E612">
        <v>46713</v>
      </c>
      <c r="F612">
        <v>47842</v>
      </c>
      <c r="G612">
        <v>48607</v>
      </c>
      <c r="H612">
        <v>48087</v>
      </c>
      <c r="I612">
        <v>47986</v>
      </c>
      <c r="J612">
        <v>47847</v>
      </c>
      <c r="L612" s="1" t="str">
        <f t="shared" si="118"/>
        <v>26FEB2025:11:00:00</v>
      </c>
      <c r="M612">
        <v>12</v>
      </c>
      <c r="N612">
        <f t="shared" si="124"/>
        <v>254.05468700000347</v>
      </c>
      <c r="O612" t="str">
        <f t="shared" si="119"/>
        <v/>
      </c>
      <c r="P612">
        <f t="shared" si="120"/>
        <v>254.05468700000347</v>
      </c>
      <c r="Q612" t="str">
        <f t="shared" si="121"/>
        <v/>
      </c>
      <c r="R612">
        <f t="shared" si="122"/>
        <v>1</v>
      </c>
      <c r="S612">
        <f t="shared" si="125"/>
        <v>0.5322529499563694</v>
      </c>
      <c r="V612">
        <f t="shared" si="123"/>
        <v>12</v>
      </c>
      <c r="W612" t="str">
        <f t="shared" si="126"/>
        <v/>
      </c>
      <c r="X612">
        <f t="shared" si="127"/>
        <v>254.05468700000347</v>
      </c>
      <c r="Y612" t="str">
        <f t="shared" si="128"/>
        <v/>
      </c>
      <c r="Z612">
        <f t="shared" si="129"/>
        <v>1</v>
      </c>
    </row>
    <row r="613" spans="1:26" x14ac:dyDescent="0.25">
      <c r="A613" t="s">
        <v>637</v>
      </c>
      <c r="B613">
        <v>47361.890625</v>
      </c>
      <c r="C613">
        <v>49878</v>
      </c>
      <c r="D613">
        <v>47583</v>
      </c>
      <c r="E613">
        <v>46996</v>
      </c>
      <c r="F613">
        <v>48889</v>
      </c>
      <c r="G613">
        <v>49868</v>
      </c>
      <c r="H613">
        <v>49423</v>
      </c>
      <c r="I613">
        <v>49878</v>
      </c>
      <c r="J613">
        <v>49011</v>
      </c>
      <c r="L613" s="1" t="str">
        <f t="shared" si="118"/>
        <v>26FEB2025:12:00:00</v>
      </c>
      <c r="M613">
        <v>13</v>
      </c>
      <c r="N613">
        <f t="shared" si="124"/>
        <v>2516.109375</v>
      </c>
      <c r="O613" t="str">
        <f t="shared" si="119"/>
        <v/>
      </c>
      <c r="P613">
        <f t="shared" si="120"/>
        <v>2516.109375</v>
      </c>
      <c r="Q613" t="str">
        <f t="shared" si="121"/>
        <v/>
      </c>
      <c r="R613">
        <f t="shared" si="122"/>
        <v>1</v>
      </c>
      <c r="S613">
        <f t="shared" si="125"/>
        <v>5.3125188665333178</v>
      </c>
      <c r="V613">
        <f t="shared" si="123"/>
        <v>13</v>
      </c>
      <c r="W613" t="str">
        <f t="shared" si="126"/>
        <v/>
      </c>
      <c r="X613">
        <f t="shared" si="127"/>
        <v>2516.109375</v>
      </c>
      <c r="Y613" t="str">
        <f t="shared" si="128"/>
        <v/>
      </c>
      <c r="Z613">
        <f t="shared" si="129"/>
        <v>1</v>
      </c>
    </row>
    <row r="614" spans="1:26" x14ac:dyDescent="0.25">
      <c r="A614" t="s">
        <v>638</v>
      </c>
      <c r="B614">
        <v>47252.824219000002</v>
      </c>
      <c r="C614">
        <v>51070</v>
      </c>
      <c r="D614">
        <v>48113</v>
      </c>
      <c r="E614">
        <v>47744</v>
      </c>
      <c r="F614">
        <v>49574</v>
      </c>
      <c r="G614">
        <v>50804</v>
      </c>
      <c r="H614">
        <v>50182</v>
      </c>
      <c r="I614">
        <v>51070</v>
      </c>
      <c r="J614">
        <v>49875</v>
      </c>
      <c r="L614" s="1" t="str">
        <f t="shared" si="118"/>
        <v>26FEB2025:13:00:00</v>
      </c>
      <c r="M614">
        <v>14</v>
      </c>
      <c r="N614">
        <f t="shared" si="124"/>
        <v>3817.1757809999981</v>
      </c>
      <c r="O614" t="str">
        <f t="shared" si="119"/>
        <v/>
      </c>
      <c r="P614">
        <f t="shared" si="120"/>
        <v>3817.1757809999981</v>
      </c>
      <c r="Q614" t="str">
        <f t="shared" si="121"/>
        <v/>
      </c>
      <c r="R614">
        <f t="shared" si="122"/>
        <v>1</v>
      </c>
      <c r="S614">
        <f t="shared" si="125"/>
        <v>8.0781960530205534</v>
      </c>
      <c r="V614">
        <f t="shared" si="123"/>
        <v>14</v>
      </c>
      <c r="W614" t="str">
        <f t="shared" si="126"/>
        <v/>
      </c>
      <c r="X614">
        <f t="shared" si="127"/>
        <v>3817.1757809999981</v>
      </c>
      <c r="Y614" t="str">
        <f t="shared" si="128"/>
        <v/>
      </c>
      <c r="Z614">
        <f t="shared" si="129"/>
        <v>1</v>
      </c>
    </row>
    <row r="615" spans="1:26" x14ac:dyDescent="0.25">
      <c r="A615" t="s">
        <v>639</v>
      </c>
      <c r="B615">
        <v>48743.746094000002</v>
      </c>
      <c r="C615">
        <v>51546</v>
      </c>
      <c r="D615">
        <v>48256</v>
      </c>
      <c r="E615">
        <v>47856</v>
      </c>
      <c r="F615">
        <v>50234</v>
      </c>
      <c r="G615">
        <v>51238</v>
      </c>
      <c r="H615">
        <v>51051</v>
      </c>
      <c r="I615">
        <v>51546</v>
      </c>
      <c r="J615">
        <v>50385</v>
      </c>
      <c r="L615" s="1" t="str">
        <f t="shared" si="118"/>
        <v>26FEB2025:14:00:00</v>
      </c>
      <c r="M615">
        <v>15</v>
      </c>
      <c r="N615">
        <f t="shared" si="124"/>
        <v>2802.2539059999981</v>
      </c>
      <c r="O615" t="str">
        <f t="shared" si="119"/>
        <v/>
      </c>
      <c r="P615">
        <f t="shared" si="120"/>
        <v>2802.2539059999981</v>
      </c>
      <c r="Q615" t="str">
        <f t="shared" si="121"/>
        <v/>
      </c>
      <c r="R615">
        <f t="shared" si="122"/>
        <v>1</v>
      </c>
      <c r="S615">
        <f t="shared" si="125"/>
        <v>5.7489506460910587</v>
      </c>
      <c r="V615">
        <f t="shared" si="123"/>
        <v>15</v>
      </c>
      <c r="W615" t="str">
        <f t="shared" si="126"/>
        <v/>
      </c>
      <c r="X615">
        <f t="shared" si="127"/>
        <v>2802.2539059999981</v>
      </c>
      <c r="Y615" t="str">
        <f t="shared" si="128"/>
        <v/>
      </c>
      <c r="Z615">
        <f t="shared" si="129"/>
        <v>1</v>
      </c>
    </row>
    <row r="616" spans="1:26" x14ac:dyDescent="0.25">
      <c r="A616" t="s">
        <v>640</v>
      </c>
      <c r="B616">
        <v>49357.941405999998</v>
      </c>
      <c r="C616">
        <v>51803</v>
      </c>
      <c r="D616">
        <v>48534</v>
      </c>
      <c r="E616">
        <v>48267</v>
      </c>
      <c r="F616">
        <v>50919</v>
      </c>
      <c r="G616">
        <v>51786</v>
      </c>
      <c r="H616">
        <v>52063</v>
      </c>
      <c r="I616">
        <v>51803</v>
      </c>
      <c r="J616">
        <v>50967</v>
      </c>
      <c r="L616" s="1" t="str">
        <f t="shared" si="118"/>
        <v>26FEB2025:15:00:00</v>
      </c>
      <c r="M616">
        <v>16</v>
      </c>
      <c r="N616">
        <f t="shared" si="124"/>
        <v>2445.0585940000019</v>
      </c>
      <c r="O616" t="str">
        <f t="shared" si="119"/>
        <v/>
      </c>
      <c r="P616">
        <f t="shared" si="120"/>
        <v>2445.0585940000019</v>
      </c>
      <c r="Q616" t="str">
        <f t="shared" si="121"/>
        <v/>
      </c>
      <c r="R616">
        <f t="shared" si="122"/>
        <v>1</v>
      </c>
      <c r="S616">
        <f t="shared" si="125"/>
        <v>4.9537288718908732</v>
      </c>
      <c r="V616">
        <f t="shared" si="123"/>
        <v>16</v>
      </c>
      <c r="W616" t="str">
        <f t="shared" si="126"/>
        <v/>
      </c>
      <c r="X616">
        <f t="shared" si="127"/>
        <v>2445.0585940000019</v>
      </c>
      <c r="Y616" t="str">
        <f t="shared" si="128"/>
        <v/>
      </c>
      <c r="Z616">
        <f t="shared" si="129"/>
        <v>1</v>
      </c>
    </row>
    <row r="617" spans="1:26" x14ac:dyDescent="0.25">
      <c r="A617" t="s">
        <v>641</v>
      </c>
      <c r="B617">
        <v>50034.457030999998</v>
      </c>
      <c r="C617">
        <v>52396</v>
      </c>
      <c r="D617">
        <v>48335</v>
      </c>
      <c r="E617">
        <v>48307</v>
      </c>
      <c r="F617">
        <v>51308</v>
      </c>
      <c r="G617">
        <v>52063</v>
      </c>
      <c r="H617">
        <v>52799</v>
      </c>
      <c r="I617">
        <v>52396</v>
      </c>
      <c r="J617">
        <v>51375</v>
      </c>
      <c r="L617" s="1" t="str">
        <f t="shared" si="118"/>
        <v>26FEB2025:16:00:00</v>
      </c>
      <c r="M617">
        <v>17</v>
      </c>
      <c r="N617">
        <f t="shared" si="124"/>
        <v>2361.5429690000019</v>
      </c>
      <c r="O617" t="str">
        <f t="shared" si="119"/>
        <v/>
      </c>
      <c r="P617">
        <f t="shared" si="120"/>
        <v>2361.5429690000019</v>
      </c>
      <c r="Q617" t="str">
        <f t="shared" si="121"/>
        <v/>
      </c>
      <c r="R617">
        <f t="shared" si="122"/>
        <v>1</v>
      </c>
      <c r="S617">
        <f t="shared" si="125"/>
        <v>4.7198333091470417</v>
      </c>
      <c r="V617">
        <f t="shared" si="123"/>
        <v>17</v>
      </c>
      <c r="W617" t="str">
        <f t="shared" si="126"/>
        <v/>
      </c>
      <c r="X617">
        <f t="shared" si="127"/>
        <v>2361.5429690000019</v>
      </c>
      <c r="Y617" t="str">
        <f t="shared" si="128"/>
        <v/>
      </c>
      <c r="Z617">
        <f t="shared" si="129"/>
        <v>1</v>
      </c>
    </row>
    <row r="618" spans="1:26" x14ac:dyDescent="0.25">
      <c r="A618" t="s">
        <v>642</v>
      </c>
      <c r="B618">
        <v>50860.160155999998</v>
      </c>
      <c r="C618">
        <v>52387</v>
      </c>
      <c r="D618">
        <v>48566</v>
      </c>
      <c r="E618">
        <v>48521</v>
      </c>
      <c r="F618">
        <v>51205</v>
      </c>
      <c r="G618">
        <v>52306</v>
      </c>
      <c r="H618">
        <v>52790</v>
      </c>
      <c r="I618">
        <v>52387</v>
      </c>
      <c r="J618">
        <v>51442</v>
      </c>
      <c r="L618" s="1" t="str">
        <f t="shared" si="118"/>
        <v>26FEB2025:17:00:00</v>
      </c>
      <c r="M618">
        <v>18</v>
      </c>
      <c r="N618">
        <f t="shared" si="124"/>
        <v>1526.8398440000019</v>
      </c>
      <c r="O618" t="str">
        <f t="shared" si="119"/>
        <v/>
      </c>
      <c r="P618">
        <f t="shared" si="120"/>
        <v>1526.8398440000019</v>
      </c>
      <c r="Q618" t="str">
        <f t="shared" si="121"/>
        <v/>
      </c>
      <c r="R618">
        <f t="shared" si="122"/>
        <v>1</v>
      </c>
      <c r="S618">
        <f t="shared" si="125"/>
        <v>3.0020350689357391</v>
      </c>
      <c r="V618">
        <f t="shared" si="123"/>
        <v>18</v>
      </c>
      <c r="W618" t="str">
        <f t="shared" si="126"/>
        <v/>
      </c>
      <c r="X618">
        <f t="shared" si="127"/>
        <v>1526.8398440000019</v>
      </c>
      <c r="Y618" t="str">
        <f t="shared" si="128"/>
        <v/>
      </c>
      <c r="Z618">
        <f t="shared" si="129"/>
        <v>1</v>
      </c>
    </row>
    <row r="619" spans="1:26" x14ac:dyDescent="0.25">
      <c r="A619" t="s">
        <v>643</v>
      </c>
      <c r="B619">
        <v>51048.1875</v>
      </c>
      <c r="C619">
        <v>52103</v>
      </c>
      <c r="D619">
        <v>49266</v>
      </c>
      <c r="E619">
        <v>49142</v>
      </c>
      <c r="F619">
        <v>50798</v>
      </c>
      <c r="G619">
        <v>52238</v>
      </c>
      <c r="H619">
        <v>52474</v>
      </c>
      <c r="I619">
        <v>52103</v>
      </c>
      <c r="J619">
        <v>51351</v>
      </c>
      <c r="L619" s="1" t="str">
        <f t="shared" si="118"/>
        <v>26FEB2025:18:00:00</v>
      </c>
      <c r="M619">
        <v>19</v>
      </c>
      <c r="N619">
        <f t="shared" si="124"/>
        <v>1054.8125</v>
      </c>
      <c r="O619" t="str">
        <f t="shared" si="119"/>
        <v/>
      </c>
      <c r="P619">
        <f t="shared" si="120"/>
        <v>1054.8125</v>
      </c>
      <c r="Q619" t="str">
        <f t="shared" si="121"/>
        <v/>
      </c>
      <c r="R619">
        <f t="shared" si="122"/>
        <v>1</v>
      </c>
      <c r="S619">
        <f t="shared" si="125"/>
        <v>2.0663074472526568</v>
      </c>
      <c r="V619">
        <f t="shared" si="123"/>
        <v>19</v>
      </c>
      <c r="W619" t="str">
        <f t="shared" si="126"/>
        <v/>
      </c>
      <c r="X619">
        <f t="shared" si="127"/>
        <v>1054.8125</v>
      </c>
      <c r="Y619" t="str">
        <f t="shared" si="128"/>
        <v/>
      </c>
      <c r="Z619">
        <f t="shared" si="129"/>
        <v>1</v>
      </c>
    </row>
    <row r="620" spans="1:26" x14ac:dyDescent="0.25">
      <c r="A620" t="s">
        <v>644</v>
      </c>
      <c r="B620">
        <v>50770.15625</v>
      </c>
      <c r="C620">
        <v>52810</v>
      </c>
      <c r="D620">
        <v>50051</v>
      </c>
      <c r="E620">
        <v>50131</v>
      </c>
      <c r="F620">
        <v>50785</v>
      </c>
      <c r="G620">
        <v>52862</v>
      </c>
      <c r="H620">
        <v>53093</v>
      </c>
      <c r="I620">
        <v>52810</v>
      </c>
      <c r="J620">
        <v>51936</v>
      </c>
      <c r="L620" s="1" t="str">
        <f t="shared" si="118"/>
        <v>26FEB2025:19:00:00</v>
      </c>
      <c r="M620">
        <v>20</v>
      </c>
      <c r="N620">
        <f t="shared" si="124"/>
        <v>2039.84375</v>
      </c>
      <c r="O620" t="str">
        <f t="shared" si="119"/>
        <v/>
      </c>
      <c r="P620">
        <f t="shared" si="120"/>
        <v>2039.84375</v>
      </c>
      <c r="Q620" t="str">
        <f t="shared" si="121"/>
        <v/>
      </c>
      <c r="R620">
        <f t="shared" si="122"/>
        <v>1</v>
      </c>
      <c r="S620">
        <f t="shared" si="125"/>
        <v>4.0178008118696695</v>
      </c>
      <c r="V620">
        <f t="shared" si="123"/>
        <v>20</v>
      </c>
      <c r="W620" t="str">
        <f t="shared" si="126"/>
        <v/>
      </c>
      <c r="X620">
        <f t="shared" si="127"/>
        <v>2039.84375</v>
      </c>
      <c r="Y620" t="str">
        <f t="shared" si="128"/>
        <v/>
      </c>
      <c r="Z620">
        <f t="shared" si="129"/>
        <v>1</v>
      </c>
    </row>
    <row r="621" spans="1:26" x14ac:dyDescent="0.25">
      <c r="A621" t="s">
        <v>645</v>
      </c>
      <c r="B621">
        <v>50771.375</v>
      </c>
      <c r="C621">
        <v>53490</v>
      </c>
      <c r="D621">
        <v>50064</v>
      </c>
      <c r="E621">
        <v>50420</v>
      </c>
      <c r="F621">
        <v>51124</v>
      </c>
      <c r="G621">
        <v>53791</v>
      </c>
      <c r="H621">
        <v>53311</v>
      </c>
      <c r="I621">
        <v>53490</v>
      </c>
      <c r="J621">
        <v>52427</v>
      </c>
      <c r="L621" s="1" t="str">
        <f t="shared" si="118"/>
        <v>26FEB2025:20:00:00</v>
      </c>
      <c r="M621">
        <v>21</v>
      </c>
      <c r="N621">
        <f t="shared" si="124"/>
        <v>2718.625</v>
      </c>
      <c r="O621" t="str">
        <f t="shared" si="119"/>
        <v/>
      </c>
      <c r="P621">
        <f t="shared" si="120"/>
        <v>2718.625</v>
      </c>
      <c r="Q621" t="str">
        <f t="shared" si="121"/>
        <v/>
      </c>
      <c r="R621">
        <f t="shared" si="122"/>
        <v>1</v>
      </c>
      <c r="S621">
        <f t="shared" si="125"/>
        <v>5.3546412717796201</v>
      </c>
      <c r="V621">
        <f t="shared" si="123"/>
        <v>21</v>
      </c>
      <c r="W621" t="str">
        <f t="shared" si="126"/>
        <v/>
      </c>
      <c r="X621">
        <f t="shared" si="127"/>
        <v>2718.625</v>
      </c>
      <c r="Y621" t="str">
        <f t="shared" si="128"/>
        <v/>
      </c>
      <c r="Z621">
        <f t="shared" si="129"/>
        <v>1</v>
      </c>
    </row>
    <row r="622" spans="1:26" x14ac:dyDescent="0.25">
      <c r="A622" t="s">
        <v>646</v>
      </c>
      <c r="B622">
        <v>49893.394530999998</v>
      </c>
      <c r="C622">
        <v>51945</v>
      </c>
      <c r="D622">
        <v>49325</v>
      </c>
      <c r="E622">
        <v>49650</v>
      </c>
      <c r="F622">
        <v>49937</v>
      </c>
      <c r="G622">
        <v>52341</v>
      </c>
      <c r="H622">
        <v>51696</v>
      </c>
      <c r="I622">
        <v>51945</v>
      </c>
      <c r="J622">
        <v>51114</v>
      </c>
      <c r="L622" s="1" t="str">
        <f t="shared" si="118"/>
        <v>26FEB2025:21:00:00</v>
      </c>
      <c r="M622">
        <v>22</v>
      </c>
      <c r="N622">
        <f t="shared" si="124"/>
        <v>2051.6054690000019</v>
      </c>
      <c r="O622" t="str">
        <f t="shared" si="119"/>
        <v/>
      </c>
      <c r="P622">
        <f t="shared" si="120"/>
        <v>2051.6054690000019</v>
      </c>
      <c r="Q622" t="str">
        <f t="shared" si="121"/>
        <v/>
      </c>
      <c r="R622">
        <f t="shared" si="122"/>
        <v>1</v>
      </c>
      <c r="S622">
        <f t="shared" si="125"/>
        <v>4.1119781251309506</v>
      </c>
      <c r="V622">
        <f t="shared" si="123"/>
        <v>22</v>
      </c>
      <c r="W622" t="str">
        <f t="shared" si="126"/>
        <v/>
      </c>
      <c r="X622">
        <f t="shared" si="127"/>
        <v>2051.6054690000019</v>
      </c>
      <c r="Y622" t="str">
        <f t="shared" si="128"/>
        <v/>
      </c>
      <c r="Z622">
        <f t="shared" si="129"/>
        <v>1</v>
      </c>
    </row>
    <row r="623" spans="1:26" x14ac:dyDescent="0.25">
      <c r="A623" t="s">
        <v>647</v>
      </c>
      <c r="B623">
        <v>48640.675780999998</v>
      </c>
      <c r="C623">
        <v>50471</v>
      </c>
      <c r="D623">
        <v>47890</v>
      </c>
      <c r="E623">
        <v>47882</v>
      </c>
      <c r="F623">
        <v>48743</v>
      </c>
      <c r="G623">
        <v>50314</v>
      </c>
      <c r="H623">
        <v>50251</v>
      </c>
      <c r="I623">
        <v>50471</v>
      </c>
      <c r="J623">
        <v>49532</v>
      </c>
      <c r="L623" s="1" t="str">
        <f t="shared" si="118"/>
        <v>26FEB2025:22:00:00</v>
      </c>
      <c r="M623">
        <v>23</v>
      </c>
      <c r="N623">
        <f t="shared" si="124"/>
        <v>1830.3242190000019</v>
      </c>
      <c r="O623" t="str">
        <f t="shared" si="119"/>
        <v/>
      </c>
      <c r="P623">
        <f t="shared" si="120"/>
        <v>1830.3242190000019</v>
      </c>
      <c r="Q623" t="str">
        <f t="shared" si="121"/>
        <v/>
      </c>
      <c r="R623">
        <f t="shared" si="122"/>
        <v>1</v>
      </c>
      <c r="S623">
        <f t="shared" si="125"/>
        <v>3.76294981435057</v>
      </c>
      <c r="V623">
        <f t="shared" si="123"/>
        <v>23</v>
      </c>
      <c r="W623" t="str">
        <f t="shared" si="126"/>
        <v/>
      </c>
      <c r="X623">
        <f t="shared" si="127"/>
        <v>1830.3242190000019</v>
      </c>
      <c r="Y623" t="str">
        <f t="shared" si="128"/>
        <v/>
      </c>
      <c r="Z623">
        <f t="shared" si="129"/>
        <v>1</v>
      </c>
    </row>
    <row r="624" spans="1:26" x14ac:dyDescent="0.25">
      <c r="A624" t="s">
        <v>648</v>
      </c>
      <c r="B624">
        <v>46088.097655999998</v>
      </c>
      <c r="C624">
        <v>48187</v>
      </c>
      <c r="D624">
        <v>46101</v>
      </c>
      <c r="E624">
        <v>45845</v>
      </c>
      <c r="F624">
        <v>46364</v>
      </c>
      <c r="G624">
        <v>48442</v>
      </c>
      <c r="H624">
        <v>47845</v>
      </c>
      <c r="I624">
        <v>48187</v>
      </c>
      <c r="J624">
        <v>47337</v>
      </c>
      <c r="L624" s="1" t="str">
        <f t="shared" si="118"/>
        <v>26FEB2025:23:00:00</v>
      </c>
      <c r="M624">
        <v>24</v>
      </c>
      <c r="N624">
        <f t="shared" si="124"/>
        <v>2098.9023440000019</v>
      </c>
      <c r="O624" t="str">
        <f t="shared" si="119"/>
        <v/>
      </c>
      <c r="P624">
        <f t="shared" si="120"/>
        <v>2098.9023440000019</v>
      </c>
      <c r="Q624" t="str">
        <f t="shared" si="121"/>
        <v/>
      </c>
      <c r="R624">
        <f t="shared" si="122"/>
        <v>1</v>
      </c>
      <c r="S624">
        <f t="shared" si="125"/>
        <v>4.5541093053268069</v>
      </c>
      <c r="V624">
        <f t="shared" si="123"/>
        <v>24</v>
      </c>
      <c r="W624" t="str">
        <f t="shared" si="126"/>
        <v/>
      </c>
      <c r="X624">
        <f t="shared" si="127"/>
        <v>2098.9023440000019</v>
      </c>
      <c r="Y624" t="str">
        <f t="shared" si="128"/>
        <v/>
      </c>
      <c r="Z624">
        <f t="shared" si="129"/>
        <v>1</v>
      </c>
    </row>
    <row r="625" spans="1:26" x14ac:dyDescent="0.25">
      <c r="A625" t="s">
        <v>649</v>
      </c>
      <c r="B625">
        <v>43742.046875</v>
      </c>
      <c r="C625">
        <v>45371</v>
      </c>
      <c r="D625">
        <v>44559</v>
      </c>
      <c r="E625">
        <v>44090</v>
      </c>
      <c r="F625">
        <v>43642</v>
      </c>
      <c r="G625">
        <v>46383</v>
      </c>
      <c r="H625">
        <v>45329</v>
      </c>
      <c r="I625">
        <v>45371</v>
      </c>
      <c r="J625">
        <v>44963</v>
      </c>
      <c r="L625" s="1" t="str">
        <f t="shared" si="118"/>
        <v>27FEB2025:00:00:00</v>
      </c>
      <c r="M625">
        <v>1</v>
      </c>
      <c r="N625">
        <f t="shared" si="124"/>
        <v>1628.953125</v>
      </c>
      <c r="O625" t="str">
        <f t="shared" si="119"/>
        <v/>
      </c>
      <c r="P625">
        <f t="shared" si="120"/>
        <v>1628.953125</v>
      </c>
      <c r="Q625" t="str">
        <f t="shared" si="121"/>
        <v/>
      </c>
      <c r="R625">
        <f t="shared" si="122"/>
        <v>1</v>
      </c>
      <c r="S625">
        <f t="shared" si="125"/>
        <v>3.7239983982802585</v>
      </c>
      <c r="V625">
        <f t="shared" si="123"/>
        <v>1</v>
      </c>
      <c r="W625" t="str">
        <f t="shared" si="126"/>
        <v/>
      </c>
      <c r="X625">
        <f t="shared" si="127"/>
        <v>1628.953125</v>
      </c>
      <c r="Y625" t="str">
        <f t="shared" si="128"/>
        <v/>
      </c>
      <c r="Z625">
        <f t="shared" si="129"/>
        <v>1</v>
      </c>
    </row>
    <row r="626" spans="1:26" x14ac:dyDescent="0.25">
      <c r="A626" t="s">
        <v>650</v>
      </c>
      <c r="B626">
        <v>42435.625</v>
      </c>
      <c r="C626">
        <v>42406</v>
      </c>
      <c r="D626">
        <v>43139</v>
      </c>
      <c r="E626">
        <v>42640</v>
      </c>
      <c r="F626">
        <v>40467</v>
      </c>
      <c r="G626">
        <v>41323</v>
      </c>
      <c r="H626">
        <v>40965</v>
      </c>
      <c r="I626">
        <v>41150</v>
      </c>
      <c r="J626">
        <v>41309</v>
      </c>
      <c r="L626" s="1" t="str">
        <f t="shared" si="118"/>
        <v>27FEB2025:01:00:00</v>
      </c>
      <c r="M626">
        <v>2</v>
      </c>
      <c r="N626">
        <f t="shared" si="124"/>
        <v>-29.625</v>
      </c>
      <c r="O626">
        <f t="shared" si="119"/>
        <v>-29.625</v>
      </c>
      <c r="P626" t="str">
        <f t="shared" si="120"/>
        <v/>
      </c>
      <c r="Q626">
        <f t="shared" si="121"/>
        <v>1</v>
      </c>
      <c r="R626" t="str">
        <f t="shared" si="122"/>
        <v/>
      </c>
      <c r="S626">
        <f t="shared" si="125"/>
        <v>6.9811626434157628E-2</v>
      </c>
      <c r="V626">
        <f t="shared" si="123"/>
        <v>2</v>
      </c>
      <c r="W626">
        <f t="shared" si="126"/>
        <v>-29.625</v>
      </c>
      <c r="X626" t="str">
        <f t="shared" si="127"/>
        <v/>
      </c>
      <c r="Y626">
        <f t="shared" si="128"/>
        <v>1</v>
      </c>
      <c r="Z626" t="str">
        <f t="shared" si="129"/>
        <v/>
      </c>
    </row>
    <row r="627" spans="1:26" x14ac:dyDescent="0.25">
      <c r="A627" t="s">
        <v>651</v>
      </c>
      <c r="B627">
        <v>41013.8125</v>
      </c>
      <c r="C627">
        <v>41443</v>
      </c>
      <c r="D627">
        <v>42131</v>
      </c>
      <c r="E627">
        <v>41506</v>
      </c>
      <c r="F627">
        <v>39018</v>
      </c>
      <c r="G627">
        <v>40003</v>
      </c>
      <c r="H627">
        <v>39489</v>
      </c>
      <c r="I627">
        <v>39832</v>
      </c>
      <c r="J627">
        <v>39970</v>
      </c>
      <c r="L627" s="1" t="str">
        <f t="shared" si="118"/>
        <v>27FEB2025:02:00:00</v>
      </c>
      <c r="M627">
        <v>3</v>
      </c>
      <c r="N627">
        <f t="shared" si="124"/>
        <v>429.1875</v>
      </c>
      <c r="O627" t="str">
        <f t="shared" si="119"/>
        <v/>
      </c>
      <c r="P627">
        <f t="shared" si="120"/>
        <v>429.1875</v>
      </c>
      <c r="Q627" t="str">
        <f t="shared" si="121"/>
        <v/>
      </c>
      <c r="R627">
        <f t="shared" si="122"/>
        <v>1</v>
      </c>
      <c r="S627">
        <f t="shared" si="125"/>
        <v>1.0464462429577841</v>
      </c>
      <c r="V627">
        <f t="shared" si="123"/>
        <v>3</v>
      </c>
      <c r="W627" t="str">
        <f t="shared" si="126"/>
        <v/>
      </c>
      <c r="X627">
        <f t="shared" si="127"/>
        <v>429.1875</v>
      </c>
      <c r="Y627" t="str">
        <f t="shared" si="128"/>
        <v/>
      </c>
      <c r="Z627">
        <f t="shared" si="129"/>
        <v>1</v>
      </c>
    </row>
    <row r="628" spans="1:26" x14ac:dyDescent="0.25">
      <c r="A628" t="s">
        <v>652</v>
      </c>
      <c r="B628">
        <v>39714.320312999997</v>
      </c>
      <c r="C628">
        <v>40708</v>
      </c>
      <c r="D628">
        <v>41595</v>
      </c>
      <c r="E628">
        <v>41013</v>
      </c>
      <c r="F628">
        <v>38147</v>
      </c>
      <c r="G628">
        <v>39236</v>
      </c>
      <c r="H628">
        <v>38568</v>
      </c>
      <c r="I628">
        <v>38970</v>
      </c>
      <c r="J628">
        <v>39187</v>
      </c>
      <c r="L628" s="1" t="str">
        <f t="shared" si="118"/>
        <v>27FEB2025:03:00:00</v>
      </c>
      <c r="M628">
        <v>4</v>
      </c>
      <c r="N628">
        <f t="shared" si="124"/>
        <v>993.67968700000347</v>
      </c>
      <c r="O628" t="str">
        <f t="shared" si="119"/>
        <v/>
      </c>
      <c r="P628">
        <f t="shared" si="120"/>
        <v>993.67968700000347</v>
      </c>
      <c r="Q628" t="str">
        <f t="shared" si="121"/>
        <v/>
      </c>
      <c r="R628">
        <f t="shared" si="122"/>
        <v>1</v>
      </c>
      <c r="S628">
        <f t="shared" si="125"/>
        <v>2.5020689745374658</v>
      </c>
      <c r="V628">
        <f t="shared" si="123"/>
        <v>4</v>
      </c>
      <c r="W628" t="str">
        <f t="shared" si="126"/>
        <v/>
      </c>
      <c r="X628">
        <f t="shared" si="127"/>
        <v>993.67968700000347</v>
      </c>
      <c r="Y628" t="str">
        <f t="shared" si="128"/>
        <v/>
      </c>
      <c r="Z628">
        <f t="shared" si="129"/>
        <v>1</v>
      </c>
    </row>
    <row r="629" spans="1:26" x14ac:dyDescent="0.25">
      <c r="A629" t="s">
        <v>653</v>
      </c>
      <c r="B629">
        <v>39472.675780999998</v>
      </c>
      <c r="C629">
        <v>40419</v>
      </c>
      <c r="D629">
        <v>41514</v>
      </c>
      <c r="E629">
        <v>40862</v>
      </c>
      <c r="F629">
        <v>38109</v>
      </c>
      <c r="G629">
        <v>39155</v>
      </c>
      <c r="H629">
        <v>38512</v>
      </c>
      <c r="I629">
        <v>38872</v>
      </c>
      <c r="J629">
        <v>39102</v>
      </c>
      <c r="L629" s="1" t="str">
        <f t="shared" si="118"/>
        <v>27FEB2025:04:00:00</v>
      </c>
      <c r="M629">
        <v>5</v>
      </c>
      <c r="N629">
        <f t="shared" si="124"/>
        <v>946.3242190000019</v>
      </c>
      <c r="O629" t="str">
        <f t="shared" si="119"/>
        <v/>
      </c>
      <c r="P629">
        <f t="shared" si="120"/>
        <v>946.3242190000019</v>
      </c>
      <c r="Q629" t="str">
        <f t="shared" si="121"/>
        <v/>
      </c>
      <c r="R629">
        <f t="shared" si="122"/>
        <v>1</v>
      </c>
      <c r="S629">
        <f t="shared" si="125"/>
        <v>2.3974159346337269</v>
      </c>
      <c r="V629">
        <f t="shared" si="123"/>
        <v>5</v>
      </c>
      <c r="W629" t="str">
        <f t="shared" si="126"/>
        <v/>
      </c>
      <c r="X629">
        <f t="shared" si="127"/>
        <v>946.3242190000019</v>
      </c>
      <c r="Y629" t="str">
        <f t="shared" si="128"/>
        <v/>
      </c>
      <c r="Z629">
        <f t="shared" si="129"/>
        <v>1</v>
      </c>
    </row>
    <row r="630" spans="1:26" x14ac:dyDescent="0.25">
      <c r="A630" t="s">
        <v>654</v>
      </c>
      <c r="B630">
        <v>39861.371094000002</v>
      </c>
      <c r="C630">
        <v>40801</v>
      </c>
      <c r="D630">
        <v>42010</v>
      </c>
      <c r="E630">
        <v>41231</v>
      </c>
      <c r="F630">
        <v>38934</v>
      </c>
      <c r="G630">
        <v>39865</v>
      </c>
      <c r="H630">
        <v>39209</v>
      </c>
      <c r="I630">
        <v>39512</v>
      </c>
      <c r="J630">
        <v>39750</v>
      </c>
      <c r="L630" s="1" t="str">
        <f t="shared" si="118"/>
        <v>27FEB2025:05:00:00</v>
      </c>
      <c r="M630">
        <v>6</v>
      </c>
      <c r="N630">
        <f t="shared" si="124"/>
        <v>939.6289059999981</v>
      </c>
      <c r="O630" t="str">
        <f t="shared" si="119"/>
        <v/>
      </c>
      <c r="P630">
        <f t="shared" si="120"/>
        <v>939.6289059999981</v>
      </c>
      <c r="Q630" t="str">
        <f t="shared" si="121"/>
        <v/>
      </c>
      <c r="R630">
        <f t="shared" si="122"/>
        <v>1</v>
      </c>
      <c r="S630">
        <f t="shared" si="125"/>
        <v>2.3572418113370732</v>
      </c>
      <c r="V630">
        <f t="shared" si="123"/>
        <v>6</v>
      </c>
      <c r="W630" t="str">
        <f t="shared" si="126"/>
        <v/>
      </c>
      <c r="X630">
        <f t="shared" si="127"/>
        <v>939.6289059999981</v>
      </c>
      <c r="Y630" t="str">
        <f t="shared" si="128"/>
        <v/>
      </c>
      <c r="Z630">
        <f t="shared" si="129"/>
        <v>1</v>
      </c>
    </row>
    <row r="631" spans="1:26" x14ac:dyDescent="0.25">
      <c r="A631" t="s">
        <v>655</v>
      </c>
      <c r="B631">
        <v>41406.566405999998</v>
      </c>
      <c r="C631">
        <v>42524</v>
      </c>
      <c r="D631">
        <v>43710</v>
      </c>
      <c r="E631">
        <v>43045</v>
      </c>
      <c r="F631">
        <v>41495</v>
      </c>
      <c r="G631">
        <v>41905</v>
      </c>
      <c r="H631">
        <v>41468</v>
      </c>
      <c r="I631">
        <v>41945</v>
      </c>
      <c r="J631">
        <v>41972</v>
      </c>
      <c r="L631" s="1" t="str">
        <f t="shared" si="118"/>
        <v>27FEB2025:06:00:00</v>
      </c>
      <c r="M631">
        <v>7</v>
      </c>
      <c r="N631">
        <f t="shared" si="124"/>
        <v>1117.4335940000019</v>
      </c>
      <c r="O631" t="str">
        <f t="shared" si="119"/>
        <v/>
      </c>
      <c r="P631">
        <f t="shared" si="120"/>
        <v>1117.4335940000019</v>
      </c>
      <c r="Q631" t="str">
        <f t="shared" si="121"/>
        <v/>
      </c>
      <c r="R631">
        <f t="shared" si="122"/>
        <v>1</v>
      </c>
      <c r="S631">
        <f t="shared" si="125"/>
        <v>2.6986869257482815</v>
      </c>
      <c r="V631">
        <f t="shared" si="123"/>
        <v>7</v>
      </c>
      <c r="W631" t="str">
        <f t="shared" si="126"/>
        <v/>
      </c>
      <c r="X631">
        <f t="shared" si="127"/>
        <v>1117.4335940000019</v>
      </c>
      <c r="Y631" t="str">
        <f t="shared" si="128"/>
        <v/>
      </c>
      <c r="Z631">
        <f t="shared" si="129"/>
        <v>1</v>
      </c>
    </row>
    <row r="632" spans="1:26" x14ac:dyDescent="0.25">
      <c r="A632" t="s">
        <v>656</v>
      </c>
      <c r="B632">
        <v>44684.1875</v>
      </c>
      <c r="C632">
        <v>45485</v>
      </c>
      <c r="D632">
        <v>46412</v>
      </c>
      <c r="E632">
        <v>46306</v>
      </c>
      <c r="F632">
        <v>45861</v>
      </c>
      <c r="G632">
        <v>45747</v>
      </c>
      <c r="H632">
        <v>45507</v>
      </c>
      <c r="I632">
        <v>46120</v>
      </c>
      <c r="J632">
        <v>45908</v>
      </c>
      <c r="L632" s="1" t="str">
        <f t="shared" si="118"/>
        <v>27FEB2025:07:00:00</v>
      </c>
      <c r="M632">
        <v>8</v>
      </c>
      <c r="N632">
        <f t="shared" si="124"/>
        <v>800.8125</v>
      </c>
      <c r="O632" t="str">
        <f t="shared" si="119"/>
        <v/>
      </c>
      <c r="P632">
        <f t="shared" si="120"/>
        <v>800.8125</v>
      </c>
      <c r="Q632" t="str">
        <f t="shared" si="121"/>
        <v/>
      </c>
      <c r="R632">
        <f t="shared" si="122"/>
        <v>1</v>
      </c>
      <c r="S632">
        <f t="shared" si="125"/>
        <v>1.7921608175151444</v>
      </c>
      <c r="V632">
        <f t="shared" si="123"/>
        <v>8</v>
      </c>
      <c r="W632" t="str">
        <f t="shared" si="126"/>
        <v/>
      </c>
      <c r="X632">
        <f t="shared" si="127"/>
        <v>800.8125</v>
      </c>
      <c r="Y632" t="str">
        <f t="shared" si="128"/>
        <v/>
      </c>
      <c r="Z632">
        <f t="shared" si="129"/>
        <v>1</v>
      </c>
    </row>
    <row r="633" spans="1:26" x14ac:dyDescent="0.25">
      <c r="A633" t="s">
        <v>657</v>
      </c>
      <c r="B633">
        <v>46302.664062999997</v>
      </c>
      <c r="C633">
        <v>47165</v>
      </c>
      <c r="D633">
        <v>47150</v>
      </c>
      <c r="E633">
        <v>47435</v>
      </c>
      <c r="F633">
        <v>47801</v>
      </c>
      <c r="G633">
        <v>47394</v>
      </c>
      <c r="H633">
        <v>47246</v>
      </c>
      <c r="I633">
        <v>47946</v>
      </c>
      <c r="J633">
        <v>47564</v>
      </c>
      <c r="L633" s="1" t="str">
        <f t="shared" si="118"/>
        <v>27FEB2025:08:00:00</v>
      </c>
      <c r="M633">
        <v>9</v>
      </c>
      <c r="N633">
        <f t="shared" si="124"/>
        <v>862.33593700000347</v>
      </c>
      <c r="O633" t="str">
        <f t="shared" si="119"/>
        <v/>
      </c>
      <c r="P633">
        <f t="shared" si="120"/>
        <v>862.33593700000347</v>
      </c>
      <c r="Q633" t="str">
        <f t="shared" si="121"/>
        <v/>
      </c>
      <c r="R633">
        <f t="shared" si="122"/>
        <v>1</v>
      </c>
      <c r="S633">
        <f t="shared" si="125"/>
        <v>1.8623894638690728</v>
      </c>
      <c r="V633">
        <f t="shared" si="123"/>
        <v>9</v>
      </c>
      <c r="W633" t="str">
        <f t="shared" si="126"/>
        <v/>
      </c>
      <c r="X633">
        <f t="shared" si="127"/>
        <v>862.33593700000347</v>
      </c>
      <c r="Y633" t="str">
        <f t="shared" si="128"/>
        <v/>
      </c>
      <c r="Z633">
        <f t="shared" si="129"/>
        <v>1</v>
      </c>
    </row>
    <row r="634" spans="1:26" x14ac:dyDescent="0.25">
      <c r="A634" t="s">
        <v>658</v>
      </c>
      <c r="B634">
        <v>46972.804687999997</v>
      </c>
      <c r="C634">
        <v>47771</v>
      </c>
      <c r="D634">
        <v>47235</v>
      </c>
      <c r="E634">
        <v>47780</v>
      </c>
      <c r="F634">
        <v>48217</v>
      </c>
      <c r="G634">
        <v>47731</v>
      </c>
      <c r="H634">
        <v>47764</v>
      </c>
      <c r="I634">
        <v>48098</v>
      </c>
      <c r="J634">
        <v>47918</v>
      </c>
      <c r="L634" s="1" t="str">
        <f t="shared" si="118"/>
        <v>27FEB2025:09:00:00</v>
      </c>
      <c r="M634">
        <v>10</v>
      </c>
      <c r="N634">
        <f t="shared" si="124"/>
        <v>798.19531200000347</v>
      </c>
      <c r="O634" t="str">
        <f t="shared" si="119"/>
        <v/>
      </c>
      <c r="P634">
        <f t="shared" si="120"/>
        <v>798.19531200000347</v>
      </c>
      <c r="Q634" t="str">
        <f t="shared" si="121"/>
        <v/>
      </c>
      <c r="R634">
        <f t="shared" si="122"/>
        <v>1</v>
      </c>
      <c r="S634">
        <f t="shared" si="125"/>
        <v>1.6992711363558752</v>
      </c>
      <c r="V634">
        <f t="shared" si="123"/>
        <v>10</v>
      </c>
      <c r="W634" t="str">
        <f t="shared" si="126"/>
        <v/>
      </c>
      <c r="X634">
        <f t="shared" si="127"/>
        <v>798.19531200000347</v>
      </c>
      <c r="Y634" t="str">
        <f t="shared" si="128"/>
        <v/>
      </c>
      <c r="Z634">
        <f t="shared" si="129"/>
        <v>1</v>
      </c>
    </row>
    <row r="635" spans="1:26" x14ac:dyDescent="0.25">
      <c r="A635" t="s">
        <v>659</v>
      </c>
      <c r="B635">
        <v>47436.152344000002</v>
      </c>
      <c r="C635">
        <v>48281</v>
      </c>
      <c r="D635">
        <v>46744</v>
      </c>
      <c r="E635">
        <v>47135</v>
      </c>
      <c r="F635">
        <v>48407</v>
      </c>
      <c r="G635">
        <v>47710</v>
      </c>
      <c r="H635">
        <v>48211</v>
      </c>
      <c r="I635">
        <v>48156</v>
      </c>
      <c r="J635">
        <v>47924</v>
      </c>
      <c r="L635" s="1" t="str">
        <f t="shared" si="118"/>
        <v>27FEB2025:10:00:00</v>
      </c>
      <c r="M635">
        <v>11</v>
      </c>
      <c r="N635">
        <f t="shared" si="124"/>
        <v>844.8476559999981</v>
      </c>
      <c r="O635" t="str">
        <f t="shared" si="119"/>
        <v/>
      </c>
      <c r="P635">
        <f t="shared" si="120"/>
        <v>844.8476559999981</v>
      </c>
      <c r="Q635" t="str">
        <f t="shared" si="121"/>
        <v/>
      </c>
      <c r="R635">
        <f t="shared" si="122"/>
        <v>1</v>
      </c>
      <c r="S635">
        <f t="shared" si="125"/>
        <v>1.7810206229908512</v>
      </c>
      <c r="V635">
        <f t="shared" si="123"/>
        <v>11</v>
      </c>
      <c r="W635" t="str">
        <f t="shared" si="126"/>
        <v/>
      </c>
      <c r="X635">
        <f t="shared" si="127"/>
        <v>844.8476559999981</v>
      </c>
      <c r="Y635" t="str">
        <f t="shared" si="128"/>
        <v/>
      </c>
      <c r="Z635">
        <f t="shared" si="129"/>
        <v>1</v>
      </c>
    </row>
    <row r="636" spans="1:26" x14ac:dyDescent="0.25">
      <c r="A636" t="s">
        <v>660</v>
      </c>
      <c r="B636">
        <v>48282.894530999998</v>
      </c>
      <c r="C636">
        <v>48167</v>
      </c>
      <c r="D636">
        <v>47009</v>
      </c>
      <c r="E636">
        <v>47060</v>
      </c>
      <c r="F636">
        <v>47929</v>
      </c>
      <c r="G636">
        <v>47576</v>
      </c>
      <c r="H636">
        <v>48110</v>
      </c>
      <c r="I636">
        <v>48130</v>
      </c>
      <c r="J636">
        <v>47761</v>
      </c>
      <c r="L636" s="1" t="str">
        <f t="shared" si="118"/>
        <v>27FEB2025:11:00:00</v>
      </c>
      <c r="M636">
        <v>12</v>
      </c>
      <c r="N636">
        <f t="shared" si="124"/>
        <v>-115.8945309999981</v>
      </c>
      <c r="O636">
        <f t="shared" si="119"/>
        <v>-115.8945309999981</v>
      </c>
      <c r="P636" t="str">
        <f t="shared" si="120"/>
        <v/>
      </c>
      <c r="Q636">
        <f t="shared" si="121"/>
        <v>1</v>
      </c>
      <c r="R636" t="str">
        <f t="shared" si="122"/>
        <v/>
      </c>
      <c r="S636">
        <f t="shared" si="125"/>
        <v>0.2400322767011992</v>
      </c>
      <c r="V636">
        <f t="shared" si="123"/>
        <v>12</v>
      </c>
      <c r="W636">
        <f t="shared" si="126"/>
        <v>-115.8945309999981</v>
      </c>
      <c r="X636" t="str">
        <f t="shared" si="127"/>
        <v/>
      </c>
      <c r="Y636">
        <f t="shared" si="128"/>
        <v>1</v>
      </c>
      <c r="Z636" t="str">
        <f t="shared" si="129"/>
        <v/>
      </c>
    </row>
    <row r="637" spans="1:26" x14ac:dyDescent="0.25">
      <c r="A637" t="s">
        <v>661</v>
      </c>
      <c r="B637">
        <v>48976.550780999998</v>
      </c>
      <c r="C637">
        <v>47942</v>
      </c>
      <c r="D637">
        <v>47203</v>
      </c>
      <c r="E637">
        <v>47073</v>
      </c>
      <c r="F637">
        <v>47306</v>
      </c>
      <c r="G637">
        <v>47361</v>
      </c>
      <c r="H637">
        <v>47796</v>
      </c>
      <c r="I637">
        <v>47822</v>
      </c>
      <c r="J637">
        <v>47472</v>
      </c>
      <c r="L637" s="1" t="str">
        <f t="shared" si="118"/>
        <v>27FEB2025:12:00:00</v>
      </c>
      <c r="M637">
        <v>13</v>
      </c>
      <c r="N637">
        <f t="shared" si="124"/>
        <v>-1034.5507809999981</v>
      </c>
      <c r="O637">
        <f t="shared" si="119"/>
        <v>-1034.5507809999981</v>
      </c>
      <c r="P637" t="str">
        <f t="shared" si="120"/>
        <v/>
      </c>
      <c r="Q637">
        <f t="shared" si="121"/>
        <v>1</v>
      </c>
      <c r="R637" t="str">
        <f t="shared" si="122"/>
        <v/>
      </c>
      <c r="S637">
        <f t="shared" si="125"/>
        <v>2.1123389959125962</v>
      </c>
      <c r="V637">
        <f t="shared" si="123"/>
        <v>13</v>
      </c>
      <c r="W637">
        <f t="shared" si="126"/>
        <v>-1034.5507809999981</v>
      </c>
      <c r="X637" t="str">
        <f t="shared" si="127"/>
        <v/>
      </c>
      <c r="Y637">
        <f t="shared" si="128"/>
        <v>1</v>
      </c>
      <c r="Z637" t="str">
        <f t="shared" si="129"/>
        <v/>
      </c>
    </row>
    <row r="638" spans="1:26" x14ac:dyDescent="0.25">
      <c r="A638" t="s">
        <v>662</v>
      </c>
      <c r="B638">
        <v>48096.074219000002</v>
      </c>
      <c r="C638">
        <v>47824</v>
      </c>
      <c r="D638">
        <v>47508</v>
      </c>
      <c r="E638">
        <v>47411</v>
      </c>
      <c r="F638">
        <v>46790</v>
      </c>
      <c r="G638">
        <v>47314</v>
      </c>
      <c r="H638">
        <v>47557</v>
      </c>
      <c r="I638">
        <v>47618</v>
      </c>
      <c r="J638">
        <v>47338</v>
      </c>
      <c r="L638" s="1" t="str">
        <f t="shared" si="118"/>
        <v>27FEB2025:13:00:00</v>
      </c>
      <c r="M638">
        <v>14</v>
      </c>
      <c r="N638">
        <f t="shared" si="124"/>
        <v>-272.0742190000019</v>
      </c>
      <c r="O638">
        <f t="shared" si="119"/>
        <v>-272.0742190000019</v>
      </c>
      <c r="P638" t="str">
        <f t="shared" si="120"/>
        <v/>
      </c>
      <c r="Q638">
        <f t="shared" si="121"/>
        <v>1</v>
      </c>
      <c r="R638" t="str">
        <f t="shared" si="122"/>
        <v/>
      </c>
      <c r="S638">
        <f t="shared" si="125"/>
        <v>0.56568903682479965</v>
      </c>
      <c r="V638">
        <f t="shared" si="123"/>
        <v>14</v>
      </c>
      <c r="W638">
        <f t="shared" si="126"/>
        <v>-272.0742190000019</v>
      </c>
      <c r="X638" t="str">
        <f t="shared" si="127"/>
        <v/>
      </c>
      <c r="Y638">
        <f t="shared" si="128"/>
        <v>1</v>
      </c>
      <c r="Z638" t="str">
        <f t="shared" si="129"/>
        <v/>
      </c>
    </row>
    <row r="639" spans="1:26" x14ac:dyDescent="0.25">
      <c r="A639" t="s">
        <v>663</v>
      </c>
      <c r="B639">
        <v>46870.121094000002</v>
      </c>
      <c r="C639">
        <v>47798</v>
      </c>
      <c r="D639">
        <v>47486</v>
      </c>
      <c r="E639">
        <v>47494</v>
      </c>
      <c r="F639">
        <v>46413</v>
      </c>
      <c r="G639">
        <v>47074</v>
      </c>
      <c r="H639">
        <v>47339</v>
      </c>
      <c r="I639">
        <v>47406</v>
      </c>
      <c r="J639">
        <v>47145</v>
      </c>
      <c r="L639" s="1" t="str">
        <f t="shared" si="118"/>
        <v>27FEB2025:14:00:00</v>
      </c>
      <c r="M639">
        <v>15</v>
      </c>
      <c r="N639">
        <f t="shared" si="124"/>
        <v>927.8789059999981</v>
      </c>
      <c r="O639" t="str">
        <f t="shared" si="119"/>
        <v/>
      </c>
      <c r="P639">
        <f t="shared" si="120"/>
        <v>927.8789059999981</v>
      </c>
      <c r="Q639" t="str">
        <f t="shared" si="121"/>
        <v/>
      </c>
      <c r="R639">
        <f t="shared" si="122"/>
        <v>1</v>
      </c>
      <c r="S639">
        <f t="shared" si="125"/>
        <v>1.9796810512588561</v>
      </c>
      <c r="V639">
        <f t="shared" si="123"/>
        <v>15</v>
      </c>
      <c r="W639" t="str">
        <f t="shared" si="126"/>
        <v/>
      </c>
      <c r="X639">
        <f t="shared" si="127"/>
        <v>927.8789059999981</v>
      </c>
      <c r="Y639" t="str">
        <f t="shared" si="128"/>
        <v/>
      </c>
      <c r="Z639">
        <f t="shared" si="129"/>
        <v>1</v>
      </c>
    </row>
    <row r="640" spans="1:26" x14ac:dyDescent="0.25">
      <c r="A640" t="s">
        <v>664</v>
      </c>
      <c r="B640">
        <v>46924.023437999997</v>
      </c>
      <c r="C640">
        <v>47761</v>
      </c>
      <c r="D640">
        <v>47532</v>
      </c>
      <c r="E640">
        <v>47638</v>
      </c>
      <c r="F640">
        <v>45976</v>
      </c>
      <c r="G640">
        <v>46524</v>
      </c>
      <c r="H640">
        <v>46878</v>
      </c>
      <c r="I640">
        <v>47102</v>
      </c>
      <c r="J640">
        <v>46824</v>
      </c>
      <c r="L640" s="1" t="str">
        <f t="shared" si="118"/>
        <v>27FEB2025:15:00:00</v>
      </c>
      <c r="M640">
        <v>16</v>
      </c>
      <c r="N640">
        <f t="shared" si="124"/>
        <v>836.97656200000347</v>
      </c>
      <c r="O640" t="str">
        <f t="shared" si="119"/>
        <v/>
      </c>
      <c r="P640">
        <f t="shared" si="120"/>
        <v>836.97656200000347</v>
      </c>
      <c r="Q640" t="str">
        <f t="shared" si="121"/>
        <v/>
      </c>
      <c r="R640">
        <f t="shared" si="122"/>
        <v>1</v>
      </c>
      <c r="S640">
        <f t="shared" si="125"/>
        <v>1.7836845621430737</v>
      </c>
      <c r="V640">
        <f t="shared" si="123"/>
        <v>16</v>
      </c>
      <c r="W640" t="str">
        <f t="shared" si="126"/>
        <v/>
      </c>
      <c r="X640">
        <f t="shared" si="127"/>
        <v>836.97656200000347</v>
      </c>
      <c r="Y640" t="str">
        <f t="shared" si="128"/>
        <v/>
      </c>
      <c r="Z640">
        <f t="shared" si="129"/>
        <v>1</v>
      </c>
    </row>
    <row r="641" spans="1:26" x14ac:dyDescent="0.25">
      <c r="A641" t="s">
        <v>665</v>
      </c>
      <c r="B641">
        <v>46937.597655999998</v>
      </c>
      <c r="C641">
        <v>47899</v>
      </c>
      <c r="D641">
        <v>47262</v>
      </c>
      <c r="E641">
        <v>47564</v>
      </c>
      <c r="F641">
        <v>45670</v>
      </c>
      <c r="G641">
        <v>46315</v>
      </c>
      <c r="H641">
        <v>46518</v>
      </c>
      <c r="I641">
        <v>46674</v>
      </c>
      <c r="J641">
        <v>46548</v>
      </c>
      <c r="L641" s="1" t="str">
        <f t="shared" si="118"/>
        <v>27FEB2025:16:00:00</v>
      </c>
      <c r="M641">
        <v>17</v>
      </c>
      <c r="N641">
        <f t="shared" si="124"/>
        <v>961.4023440000019</v>
      </c>
      <c r="O641" t="str">
        <f t="shared" si="119"/>
        <v/>
      </c>
      <c r="P641">
        <f t="shared" si="120"/>
        <v>961.4023440000019</v>
      </c>
      <c r="Q641" t="str">
        <f t="shared" si="121"/>
        <v/>
      </c>
      <c r="R641">
        <f t="shared" si="122"/>
        <v>1</v>
      </c>
      <c r="S641">
        <f t="shared" si="125"/>
        <v>2.0482563914881284</v>
      </c>
      <c r="V641">
        <f t="shared" si="123"/>
        <v>17</v>
      </c>
      <c r="W641" t="str">
        <f t="shared" si="126"/>
        <v/>
      </c>
      <c r="X641">
        <f t="shared" si="127"/>
        <v>961.4023440000019</v>
      </c>
      <c r="Y641" t="str">
        <f t="shared" si="128"/>
        <v/>
      </c>
      <c r="Z641">
        <f t="shared" si="129"/>
        <v>1</v>
      </c>
    </row>
    <row r="642" spans="1:26" x14ac:dyDescent="0.25">
      <c r="A642" t="s">
        <v>666</v>
      </c>
      <c r="B642">
        <v>47426.636719000002</v>
      </c>
      <c r="C642">
        <v>48004</v>
      </c>
      <c r="D642">
        <v>47070</v>
      </c>
      <c r="E642">
        <v>47046</v>
      </c>
      <c r="F642">
        <v>45821</v>
      </c>
      <c r="G642">
        <v>46564</v>
      </c>
      <c r="H642">
        <v>46651</v>
      </c>
      <c r="I642">
        <v>46434</v>
      </c>
      <c r="J642">
        <v>46503</v>
      </c>
      <c r="L642" s="1" t="str">
        <f t="shared" si="118"/>
        <v>27FEB2025:17:00:00</v>
      </c>
      <c r="M642">
        <v>18</v>
      </c>
      <c r="N642">
        <f t="shared" si="124"/>
        <v>577.3632809999981</v>
      </c>
      <c r="O642" t="str">
        <f t="shared" si="119"/>
        <v/>
      </c>
      <c r="P642">
        <f t="shared" si="120"/>
        <v>577.3632809999981</v>
      </c>
      <c r="Q642" t="str">
        <f t="shared" si="121"/>
        <v/>
      </c>
      <c r="R642">
        <f t="shared" si="122"/>
        <v>1</v>
      </c>
      <c r="S642">
        <f t="shared" si="125"/>
        <v>1.217381878501824</v>
      </c>
      <c r="V642">
        <f t="shared" si="123"/>
        <v>18</v>
      </c>
      <c r="W642" t="str">
        <f t="shared" si="126"/>
        <v/>
      </c>
      <c r="X642">
        <f t="shared" si="127"/>
        <v>577.3632809999981</v>
      </c>
      <c r="Y642" t="str">
        <f t="shared" si="128"/>
        <v/>
      </c>
      <c r="Z642">
        <f t="shared" si="129"/>
        <v>1</v>
      </c>
    </row>
    <row r="643" spans="1:26" x14ac:dyDescent="0.25">
      <c r="A643" t="s">
        <v>667</v>
      </c>
      <c r="B643">
        <v>47527.828125</v>
      </c>
      <c r="C643">
        <v>48229</v>
      </c>
      <c r="D643">
        <v>47585</v>
      </c>
      <c r="E643">
        <v>47303</v>
      </c>
      <c r="F643">
        <v>45875</v>
      </c>
      <c r="G643">
        <v>47080</v>
      </c>
      <c r="H643">
        <v>46808</v>
      </c>
      <c r="I643">
        <v>46588</v>
      </c>
      <c r="J643">
        <v>46731</v>
      </c>
      <c r="L643" s="1" t="str">
        <f t="shared" ref="L643:L697" si="130">A643</f>
        <v>27FEB2025:18:00:00</v>
      </c>
      <c r="M643">
        <v>19</v>
      </c>
      <c r="N643">
        <f t="shared" si="124"/>
        <v>701.171875</v>
      </c>
      <c r="O643" t="str">
        <f t="shared" ref="O643:O697" si="131">IF(N643&lt;0,N643,"")</f>
        <v/>
      </c>
      <c r="P643">
        <f t="shared" ref="P643:P697" si="132">IF(N643&gt;0,N643,"")</f>
        <v>701.171875</v>
      </c>
      <c r="Q643" t="str">
        <f t="shared" ref="Q643:Q697" si="133">IF(O643&lt;0,1,"")</f>
        <v/>
      </c>
      <c r="R643">
        <f t="shared" ref="R643:R697" si="134">IF(AND(P643&gt;0,P643&lt;&gt;""),1,"")</f>
        <v>1</v>
      </c>
      <c r="S643">
        <f t="shared" si="125"/>
        <v>1.475287011129335</v>
      </c>
      <c r="V643">
        <f t="shared" ref="V643:V697" si="135">M643</f>
        <v>19</v>
      </c>
      <c r="W643" t="str">
        <f t="shared" si="126"/>
        <v/>
      </c>
      <c r="X643">
        <f t="shared" si="127"/>
        <v>701.171875</v>
      </c>
      <c r="Y643" t="str">
        <f t="shared" si="128"/>
        <v/>
      </c>
      <c r="Z643">
        <f t="shared" si="129"/>
        <v>1</v>
      </c>
    </row>
    <row r="644" spans="1:26" x14ac:dyDescent="0.25">
      <c r="A644" t="s">
        <v>668</v>
      </c>
      <c r="B644">
        <v>48037.898437999997</v>
      </c>
      <c r="C644">
        <v>48769</v>
      </c>
      <c r="D644">
        <v>48617</v>
      </c>
      <c r="E644">
        <v>48509</v>
      </c>
      <c r="F644">
        <v>47076</v>
      </c>
      <c r="G644">
        <v>48433</v>
      </c>
      <c r="H644">
        <v>47829</v>
      </c>
      <c r="I644">
        <v>47501</v>
      </c>
      <c r="J644">
        <v>47869</v>
      </c>
      <c r="L644" s="1" t="str">
        <f t="shared" si="130"/>
        <v>27FEB2025:19:00:00</v>
      </c>
      <c r="M644">
        <v>20</v>
      </c>
      <c r="N644">
        <f t="shared" si="124"/>
        <v>731.10156200000347</v>
      </c>
      <c r="O644" t="str">
        <f t="shared" si="131"/>
        <v/>
      </c>
      <c r="P644">
        <f t="shared" si="132"/>
        <v>731.10156200000347</v>
      </c>
      <c r="Q644" t="str">
        <f t="shared" si="133"/>
        <v/>
      </c>
      <c r="R644">
        <f t="shared" si="134"/>
        <v>1</v>
      </c>
      <c r="S644">
        <f t="shared" si="125"/>
        <v>1.5219266158023086</v>
      </c>
      <c r="V644">
        <f t="shared" si="135"/>
        <v>20</v>
      </c>
      <c r="W644" t="str">
        <f t="shared" si="126"/>
        <v/>
      </c>
      <c r="X644">
        <f t="shared" si="127"/>
        <v>731.10156200000347</v>
      </c>
      <c r="Y644" t="str">
        <f t="shared" si="128"/>
        <v/>
      </c>
      <c r="Z644">
        <f t="shared" si="129"/>
        <v>1</v>
      </c>
    </row>
    <row r="645" spans="1:26" x14ac:dyDescent="0.25">
      <c r="A645" t="s">
        <v>669</v>
      </c>
      <c r="B645">
        <v>48013.324219000002</v>
      </c>
      <c r="C645">
        <v>49348</v>
      </c>
      <c r="D645">
        <v>49186</v>
      </c>
      <c r="E645">
        <v>49321</v>
      </c>
      <c r="F645">
        <v>47937</v>
      </c>
      <c r="G645">
        <v>49356</v>
      </c>
      <c r="H645">
        <v>48524</v>
      </c>
      <c r="I645">
        <v>48249</v>
      </c>
      <c r="J645">
        <v>48677</v>
      </c>
      <c r="L645" s="1" t="str">
        <f t="shared" si="130"/>
        <v>27FEB2025:20:00:00</v>
      </c>
      <c r="M645">
        <v>21</v>
      </c>
      <c r="N645">
        <f t="shared" si="124"/>
        <v>1334.6757809999981</v>
      </c>
      <c r="O645" t="str">
        <f t="shared" si="131"/>
        <v/>
      </c>
      <c r="P645">
        <f t="shared" si="132"/>
        <v>1334.6757809999981</v>
      </c>
      <c r="Q645" t="str">
        <f t="shared" si="133"/>
        <v/>
      </c>
      <c r="R645">
        <f t="shared" si="134"/>
        <v>1</v>
      </c>
      <c r="S645">
        <f t="shared" si="125"/>
        <v>2.7798029041110124</v>
      </c>
      <c r="V645">
        <f t="shared" si="135"/>
        <v>21</v>
      </c>
      <c r="W645" t="str">
        <f t="shared" si="126"/>
        <v/>
      </c>
      <c r="X645">
        <f t="shared" si="127"/>
        <v>1334.6757809999981</v>
      </c>
      <c r="Y645" t="str">
        <f t="shared" si="128"/>
        <v/>
      </c>
      <c r="Z645">
        <f t="shared" si="129"/>
        <v>1</v>
      </c>
    </row>
    <row r="646" spans="1:26" x14ac:dyDescent="0.25">
      <c r="A646" t="s">
        <v>670</v>
      </c>
      <c r="B646">
        <v>47655.867187999997</v>
      </c>
      <c r="C646">
        <v>48964</v>
      </c>
      <c r="D646">
        <v>48857</v>
      </c>
      <c r="E646">
        <v>49117</v>
      </c>
      <c r="F646">
        <v>47587</v>
      </c>
      <c r="G646">
        <v>48861</v>
      </c>
      <c r="H646">
        <v>48038</v>
      </c>
      <c r="I646">
        <v>47931</v>
      </c>
      <c r="J646">
        <v>48307</v>
      </c>
      <c r="L646" s="1" t="str">
        <f t="shared" si="130"/>
        <v>27FEB2025:21:00:00</v>
      </c>
      <c r="M646">
        <v>22</v>
      </c>
      <c r="N646">
        <f t="shared" si="124"/>
        <v>1308.1328120000035</v>
      </c>
      <c r="O646" t="str">
        <f t="shared" si="131"/>
        <v/>
      </c>
      <c r="P646">
        <f t="shared" si="132"/>
        <v>1308.1328120000035</v>
      </c>
      <c r="Q646" t="str">
        <f t="shared" si="133"/>
        <v/>
      </c>
      <c r="R646">
        <f t="shared" si="134"/>
        <v>1</v>
      </c>
      <c r="S646">
        <f t="shared" si="125"/>
        <v>2.7449564748019073</v>
      </c>
      <c r="V646">
        <f t="shared" si="135"/>
        <v>22</v>
      </c>
      <c r="W646" t="str">
        <f t="shared" si="126"/>
        <v/>
      </c>
      <c r="X646">
        <f t="shared" si="127"/>
        <v>1308.1328120000035</v>
      </c>
      <c r="Y646" t="str">
        <f t="shared" si="128"/>
        <v/>
      </c>
      <c r="Z646">
        <f t="shared" si="129"/>
        <v>1</v>
      </c>
    </row>
    <row r="647" spans="1:26" x14ac:dyDescent="0.25">
      <c r="A647" t="s">
        <v>671</v>
      </c>
      <c r="B647">
        <v>46777.574219000002</v>
      </c>
      <c r="C647">
        <v>47965</v>
      </c>
      <c r="D647">
        <v>47838</v>
      </c>
      <c r="E647">
        <v>48282</v>
      </c>
      <c r="F647">
        <v>46459</v>
      </c>
      <c r="G647">
        <v>47771</v>
      </c>
      <c r="H647">
        <v>46907</v>
      </c>
      <c r="I647">
        <v>46690</v>
      </c>
      <c r="J647">
        <v>47222</v>
      </c>
      <c r="L647" s="1" t="str">
        <f t="shared" si="130"/>
        <v>27FEB2025:22:00:00</v>
      </c>
      <c r="M647">
        <v>23</v>
      </c>
      <c r="N647">
        <f t="shared" si="124"/>
        <v>1187.4257809999981</v>
      </c>
      <c r="O647" t="str">
        <f t="shared" si="131"/>
        <v/>
      </c>
      <c r="P647">
        <f t="shared" si="132"/>
        <v>1187.4257809999981</v>
      </c>
      <c r="Q647" t="str">
        <f t="shared" si="133"/>
        <v/>
      </c>
      <c r="R647">
        <f t="shared" si="134"/>
        <v>1</v>
      </c>
      <c r="S647">
        <f t="shared" si="125"/>
        <v>2.5384509582322301</v>
      </c>
      <c r="V647">
        <f t="shared" si="135"/>
        <v>23</v>
      </c>
      <c r="W647" t="str">
        <f t="shared" si="126"/>
        <v/>
      </c>
      <c r="X647">
        <f t="shared" si="127"/>
        <v>1187.4257809999981</v>
      </c>
      <c r="Y647" t="str">
        <f t="shared" si="128"/>
        <v/>
      </c>
      <c r="Z647">
        <f t="shared" si="129"/>
        <v>1</v>
      </c>
    </row>
    <row r="648" spans="1:26" x14ac:dyDescent="0.25">
      <c r="A648" t="s">
        <v>672</v>
      </c>
      <c r="B648">
        <v>45237.550780999998</v>
      </c>
      <c r="C648">
        <v>46147</v>
      </c>
      <c r="D648">
        <v>46418</v>
      </c>
      <c r="E648">
        <v>46743</v>
      </c>
      <c r="F648">
        <v>44611</v>
      </c>
      <c r="G648">
        <v>45679</v>
      </c>
      <c r="H648">
        <v>45015</v>
      </c>
      <c r="I648">
        <v>44722</v>
      </c>
      <c r="J648">
        <v>45354</v>
      </c>
      <c r="L648" s="1" t="str">
        <f t="shared" si="130"/>
        <v>27FEB2025:23:00:00</v>
      </c>
      <c r="M648">
        <v>24</v>
      </c>
      <c r="N648">
        <f t="shared" si="124"/>
        <v>909.4492190000019</v>
      </c>
      <c r="O648" t="str">
        <f t="shared" si="131"/>
        <v/>
      </c>
      <c r="P648">
        <f t="shared" si="132"/>
        <v>909.4492190000019</v>
      </c>
      <c r="Q648" t="str">
        <f t="shared" si="133"/>
        <v/>
      </c>
      <c r="R648">
        <f t="shared" si="134"/>
        <v>1</v>
      </c>
      <c r="S648">
        <f t="shared" si="125"/>
        <v>2.0103856272032639</v>
      </c>
      <c r="V648">
        <f t="shared" si="135"/>
        <v>24</v>
      </c>
      <c r="W648" t="str">
        <f t="shared" si="126"/>
        <v/>
      </c>
      <c r="X648">
        <f t="shared" si="127"/>
        <v>909.4492190000019</v>
      </c>
      <c r="Y648" t="str">
        <f t="shared" si="128"/>
        <v/>
      </c>
      <c r="Z648">
        <f t="shared" si="129"/>
        <v>1</v>
      </c>
    </row>
    <row r="649" spans="1:26" x14ac:dyDescent="0.25">
      <c r="A649" t="s">
        <v>673</v>
      </c>
      <c r="B649">
        <v>43204.90625</v>
      </c>
      <c r="C649">
        <v>44279</v>
      </c>
      <c r="D649">
        <v>44995</v>
      </c>
      <c r="E649">
        <v>45153</v>
      </c>
      <c r="F649">
        <v>42642</v>
      </c>
      <c r="G649">
        <v>43525</v>
      </c>
      <c r="H649">
        <v>43046</v>
      </c>
      <c r="I649">
        <v>42683</v>
      </c>
      <c r="J649">
        <v>43410</v>
      </c>
      <c r="L649" s="1" t="str">
        <f t="shared" si="130"/>
        <v>28FEB2025:00:00:00</v>
      </c>
      <c r="M649">
        <v>1</v>
      </c>
      <c r="N649">
        <f t="shared" si="124"/>
        <v>1074.09375</v>
      </c>
      <c r="O649" t="str">
        <f t="shared" si="131"/>
        <v/>
      </c>
      <c r="P649">
        <f t="shared" si="132"/>
        <v>1074.09375</v>
      </c>
      <c r="Q649" t="str">
        <f t="shared" si="133"/>
        <v/>
      </c>
      <c r="R649">
        <f t="shared" si="134"/>
        <v>1</v>
      </c>
      <c r="S649">
        <f t="shared" si="125"/>
        <v>2.4860457832841609</v>
      </c>
      <c r="V649">
        <f t="shared" si="135"/>
        <v>1</v>
      </c>
      <c r="W649" t="str">
        <f t="shared" si="126"/>
        <v/>
      </c>
      <c r="X649">
        <f t="shared" si="127"/>
        <v>1074.09375</v>
      </c>
      <c r="Y649" t="str">
        <f t="shared" si="128"/>
        <v/>
      </c>
      <c r="Z649">
        <f t="shared" si="129"/>
        <v>1</v>
      </c>
    </row>
    <row r="650" spans="1:26" x14ac:dyDescent="0.25">
      <c r="A650" t="s">
        <v>674</v>
      </c>
      <c r="B650">
        <v>42456.441405999998</v>
      </c>
      <c r="C650">
        <v>40688</v>
      </c>
      <c r="D650">
        <v>43230</v>
      </c>
      <c r="E650">
        <v>43381</v>
      </c>
      <c r="F650">
        <v>40387</v>
      </c>
      <c r="G650">
        <v>40910</v>
      </c>
      <c r="H650">
        <v>40478</v>
      </c>
      <c r="I650">
        <v>40688</v>
      </c>
      <c r="J650">
        <v>41169</v>
      </c>
      <c r="L650" s="1" t="str">
        <f t="shared" si="130"/>
        <v>28FEB2025:01:00:00</v>
      </c>
      <c r="M650">
        <v>2</v>
      </c>
      <c r="N650">
        <f t="shared" si="124"/>
        <v>-1768.4414059999981</v>
      </c>
      <c r="O650">
        <f t="shared" si="131"/>
        <v>-1768.4414059999981</v>
      </c>
      <c r="P650" t="str">
        <f t="shared" si="132"/>
        <v/>
      </c>
      <c r="Q650">
        <f t="shared" si="133"/>
        <v>1</v>
      </c>
      <c r="R650" t="str">
        <f t="shared" si="134"/>
        <v/>
      </c>
      <c r="S650">
        <f t="shared" si="125"/>
        <v>4.1653076598880467</v>
      </c>
      <c r="V650">
        <f t="shared" si="135"/>
        <v>2</v>
      </c>
      <c r="W650">
        <f t="shared" si="126"/>
        <v>-1768.4414059999981</v>
      </c>
      <c r="X650" t="str">
        <f t="shared" si="127"/>
        <v/>
      </c>
      <c r="Y650">
        <f t="shared" si="128"/>
        <v>1</v>
      </c>
      <c r="Z650" t="str">
        <f t="shared" si="129"/>
        <v/>
      </c>
    </row>
    <row r="651" spans="1:26" x14ac:dyDescent="0.25">
      <c r="A651" t="s">
        <v>675</v>
      </c>
      <c r="B651">
        <v>41701.179687999997</v>
      </c>
      <c r="C651">
        <v>39685</v>
      </c>
      <c r="D651">
        <v>42821</v>
      </c>
      <c r="E651">
        <v>42819</v>
      </c>
      <c r="F651">
        <v>39429</v>
      </c>
      <c r="G651">
        <v>39865</v>
      </c>
      <c r="H651">
        <v>39392</v>
      </c>
      <c r="I651">
        <v>39685</v>
      </c>
      <c r="J651">
        <v>40238</v>
      </c>
      <c r="L651" s="1" t="str">
        <f t="shared" si="130"/>
        <v>28FEB2025:02:00:00</v>
      </c>
      <c r="M651">
        <v>3</v>
      </c>
      <c r="N651">
        <f t="shared" si="124"/>
        <v>-2016.1796879999965</v>
      </c>
      <c r="O651">
        <f t="shared" si="131"/>
        <v>-2016.1796879999965</v>
      </c>
      <c r="P651" t="str">
        <f t="shared" si="132"/>
        <v/>
      </c>
      <c r="Q651">
        <f t="shared" si="133"/>
        <v>1</v>
      </c>
      <c r="R651" t="str">
        <f t="shared" si="134"/>
        <v/>
      </c>
      <c r="S651">
        <f t="shared" si="125"/>
        <v>4.8348265039134519</v>
      </c>
      <c r="V651">
        <f t="shared" si="135"/>
        <v>3</v>
      </c>
      <c r="W651">
        <f t="shared" si="126"/>
        <v>-2016.1796879999965</v>
      </c>
      <c r="X651" t="str">
        <f t="shared" si="127"/>
        <v/>
      </c>
      <c r="Y651">
        <f t="shared" si="128"/>
        <v>1</v>
      </c>
      <c r="Z651" t="str">
        <f t="shared" si="129"/>
        <v/>
      </c>
    </row>
    <row r="652" spans="1:26" x14ac:dyDescent="0.25">
      <c r="A652" t="s">
        <v>676</v>
      </c>
      <c r="B652">
        <v>41632.785155999998</v>
      </c>
      <c r="C652">
        <v>39129</v>
      </c>
      <c r="D652">
        <v>42610</v>
      </c>
      <c r="E652">
        <v>42433</v>
      </c>
      <c r="F652">
        <v>38964</v>
      </c>
      <c r="G652">
        <v>39274</v>
      </c>
      <c r="H652">
        <v>38757</v>
      </c>
      <c r="I652">
        <v>39129</v>
      </c>
      <c r="J652">
        <v>39711</v>
      </c>
      <c r="L652" s="1" t="str">
        <f t="shared" si="130"/>
        <v>28FEB2025:03:00:00</v>
      </c>
      <c r="M652">
        <v>4</v>
      </c>
      <c r="N652">
        <f t="shared" si="124"/>
        <v>-2503.7851559999981</v>
      </c>
      <c r="O652">
        <f t="shared" si="131"/>
        <v>-2503.7851559999981</v>
      </c>
      <c r="P652" t="str">
        <f t="shared" si="132"/>
        <v/>
      </c>
      <c r="Q652">
        <f t="shared" si="133"/>
        <v>1</v>
      </c>
      <c r="R652" t="str">
        <f t="shared" si="134"/>
        <v/>
      </c>
      <c r="S652">
        <f t="shared" si="125"/>
        <v>6.0139746755308288</v>
      </c>
      <c r="V652">
        <f t="shared" si="135"/>
        <v>4</v>
      </c>
      <c r="W652">
        <f t="shared" si="126"/>
        <v>-2503.7851559999981</v>
      </c>
      <c r="X652" t="str">
        <f t="shared" si="127"/>
        <v/>
      </c>
      <c r="Y652">
        <f t="shared" si="128"/>
        <v>1</v>
      </c>
      <c r="Z652" t="str">
        <f t="shared" si="129"/>
        <v/>
      </c>
    </row>
    <row r="653" spans="1:26" x14ac:dyDescent="0.25">
      <c r="A653" t="s">
        <v>677</v>
      </c>
      <c r="B653">
        <v>41897.507812999997</v>
      </c>
      <c r="C653">
        <v>39184</v>
      </c>
      <c r="D653">
        <v>42632</v>
      </c>
      <c r="E653">
        <v>42394</v>
      </c>
      <c r="F653">
        <v>39107</v>
      </c>
      <c r="G653">
        <v>39419</v>
      </c>
      <c r="H653">
        <v>38904</v>
      </c>
      <c r="I653">
        <v>39184</v>
      </c>
      <c r="J653">
        <v>39802</v>
      </c>
      <c r="L653" s="1" t="str">
        <f t="shared" si="130"/>
        <v>28FEB2025:04:00:00</v>
      </c>
      <c r="M653">
        <v>5</v>
      </c>
      <c r="N653">
        <f t="shared" si="124"/>
        <v>-2713.5078129999965</v>
      </c>
      <c r="O653">
        <f t="shared" si="131"/>
        <v>-2713.5078129999965</v>
      </c>
      <c r="P653" t="str">
        <f t="shared" si="132"/>
        <v/>
      </c>
      <c r="Q653">
        <f t="shared" si="133"/>
        <v>1</v>
      </c>
      <c r="R653" t="str">
        <f t="shared" si="134"/>
        <v/>
      </c>
      <c r="S653">
        <f t="shared" si="125"/>
        <v>6.4765375189166905</v>
      </c>
      <c r="V653">
        <f t="shared" si="135"/>
        <v>5</v>
      </c>
      <c r="W653">
        <f t="shared" si="126"/>
        <v>-2713.5078129999965</v>
      </c>
      <c r="X653" t="str">
        <f t="shared" si="127"/>
        <v/>
      </c>
      <c r="Y653">
        <f t="shared" si="128"/>
        <v>1</v>
      </c>
      <c r="Z653" t="str">
        <f t="shared" si="129"/>
        <v/>
      </c>
    </row>
    <row r="654" spans="1:26" x14ac:dyDescent="0.25">
      <c r="A654" t="s">
        <v>678</v>
      </c>
      <c r="B654">
        <v>42355.425780999998</v>
      </c>
      <c r="C654">
        <v>40072</v>
      </c>
      <c r="D654">
        <v>43340</v>
      </c>
      <c r="E654">
        <v>42538</v>
      </c>
      <c r="F654">
        <v>40178</v>
      </c>
      <c r="G654">
        <v>40387</v>
      </c>
      <c r="H654">
        <v>39918</v>
      </c>
      <c r="I654">
        <v>40072</v>
      </c>
      <c r="J654">
        <v>40619</v>
      </c>
      <c r="L654" s="1" t="str">
        <f t="shared" si="130"/>
        <v>28FEB2025:05:00:00</v>
      </c>
      <c r="M654">
        <v>6</v>
      </c>
      <c r="N654">
        <f t="shared" si="124"/>
        <v>-2283.4257809999981</v>
      </c>
      <c r="O654">
        <f t="shared" si="131"/>
        <v>-2283.4257809999981</v>
      </c>
      <c r="P654" t="str">
        <f t="shared" si="132"/>
        <v/>
      </c>
      <c r="Q654">
        <f t="shared" si="133"/>
        <v>1</v>
      </c>
      <c r="R654" t="str">
        <f t="shared" si="134"/>
        <v/>
      </c>
      <c r="S654">
        <f t="shared" si="125"/>
        <v>5.3911057176157779</v>
      </c>
      <c r="V654">
        <f t="shared" si="135"/>
        <v>6</v>
      </c>
      <c r="W654">
        <f t="shared" si="126"/>
        <v>-2283.4257809999981</v>
      </c>
      <c r="X654" t="str">
        <f t="shared" si="127"/>
        <v/>
      </c>
      <c r="Y654">
        <f t="shared" si="128"/>
        <v>1</v>
      </c>
      <c r="Z654" t="str">
        <f t="shared" si="129"/>
        <v/>
      </c>
    </row>
    <row r="655" spans="1:26" x14ac:dyDescent="0.25">
      <c r="A655" t="s">
        <v>679</v>
      </c>
      <c r="B655">
        <v>44823.78125</v>
      </c>
      <c r="C655">
        <v>42612</v>
      </c>
      <c r="D655">
        <v>45344</v>
      </c>
      <c r="E655">
        <v>44460</v>
      </c>
      <c r="F655">
        <v>42748</v>
      </c>
      <c r="G655">
        <v>42744</v>
      </c>
      <c r="H655">
        <v>42367</v>
      </c>
      <c r="I655">
        <v>42612</v>
      </c>
      <c r="J655">
        <v>42986</v>
      </c>
      <c r="L655" s="1" t="str">
        <f t="shared" si="130"/>
        <v>28FEB2025:06:00:00</v>
      </c>
      <c r="M655">
        <v>7</v>
      </c>
      <c r="N655">
        <f t="shared" si="124"/>
        <v>-2211.78125</v>
      </c>
      <c r="O655">
        <f t="shared" si="131"/>
        <v>-2211.78125</v>
      </c>
      <c r="P655" t="str">
        <f t="shared" si="132"/>
        <v/>
      </c>
      <c r="Q655">
        <f t="shared" si="133"/>
        <v>1</v>
      </c>
      <c r="R655" t="str">
        <f t="shared" si="134"/>
        <v/>
      </c>
      <c r="S655">
        <f t="shared" si="125"/>
        <v>4.934392387969277</v>
      </c>
      <c r="V655">
        <f t="shared" si="135"/>
        <v>7</v>
      </c>
      <c r="W655">
        <f t="shared" si="126"/>
        <v>-2211.78125</v>
      </c>
      <c r="X655" t="str">
        <f t="shared" si="127"/>
        <v/>
      </c>
      <c r="Y655">
        <f t="shared" si="128"/>
        <v>1</v>
      </c>
      <c r="Z655" t="str">
        <f t="shared" si="129"/>
        <v/>
      </c>
    </row>
    <row r="656" spans="1:26" x14ac:dyDescent="0.25">
      <c r="A656" t="s">
        <v>680</v>
      </c>
      <c r="B656">
        <v>48410.316405999998</v>
      </c>
      <c r="C656">
        <v>46707</v>
      </c>
      <c r="D656">
        <v>48578</v>
      </c>
      <c r="E656">
        <v>48103</v>
      </c>
      <c r="F656">
        <v>46873</v>
      </c>
      <c r="G656">
        <v>46724</v>
      </c>
      <c r="H656">
        <v>46423</v>
      </c>
      <c r="I656">
        <v>46707</v>
      </c>
      <c r="J656">
        <v>46966</v>
      </c>
      <c r="L656" s="1" t="str">
        <f t="shared" si="130"/>
        <v>28FEB2025:07:00:00</v>
      </c>
      <c r="M656">
        <v>8</v>
      </c>
      <c r="N656">
        <f t="shared" si="124"/>
        <v>-1703.3164059999981</v>
      </c>
      <c r="O656">
        <f t="shared" si="131"/>
        <v>-1703.3164059999981</v>
      </c>
      <c r="P656" t="str">
        <f t="shared" si="132"/>
        <v/>
      </c>
      <c r="Q656">
        <f t="shared" si="133"/>
        <v>1</v>
      </c>
      <c r="R656" t="str">
        <f t="shared" si="134"/>
        <v/>
      </c>
      <c r="S656">
        <f t="shared" si="125"/>
        <v>3.518498808631807</v>
      </c>
      <c r="V656">
        <f t="shared" si="135"/>
        <v>8</v>
      </c>
      <c r="W656">
        <f t="shared" si="126"/>
        <v>-1703.3164059999981</v>
      </c>
      <c r="X656" t="str">
        <f t="shared" si="127"/>
        <v/>
      </c>
      <c r="Y656">
        <f t="shared" si="128"/>
        <v>1</v>
      </c>
      <c r="Z656" t="str">
        <f t="shared" si="129"/>
        <v/>
      </c>
    </row>
    <row r="657" spans="1:26" x14ac:dyDescent="0.25">
      <c r="A657" t="s">
        <v>681</v>
      </c>
      <c r="B657">
        <v>49783.945312999997</v>
      </c>
      <c r="C657">
        <v>48590</v>
      </c>
      <c r="D657">
        <v>49485</v>
      </c>
      <c r="E657">
        <v>49398</v>
      </c>
      <c r="F657">
        <v>48687</v>
      </c>
      <c r="G657">
        <v>48403</v>
      </c>
      <c r="H657">
        <v>48296</v>
      </c>
      <c r="I657">
        <v>48590</v>
      </c>
      <c r="J657">
        <v>48675</v>
      </c>
      <c r="L657" s="1" t="str">
        <f t="shared" si="130"/>
        <v>28FEB2025:08:00:00</v>
      </c>
      <c r="M657">
        <v>9</v>
      </c>
      <c r="N657">
        <f t="shared" si="124"/>
        <v>-1193.9453129999965</v>
      </c>
      <c r="O657">
        <f t="shared" si="131"/>
        <v>-1193.9453129999965</v>
      </c>
      <c r="P657" t="str">
        <f t="shared" si="132"/>
        <v/>
      </c>
      <c r="Q657">
        <f t="shared" si="133"/>
        <v>1</v>
      </c>
      <c r="R657" t="str">
        <f t="shared" si="134"/>
        <v/>
      </c>
      <c r="S657">
        <f t="shared" si="125"/>
        <v>2.398253705071911</v>
      </c>
      <c r="V657">
        <f t="shared" si="135"/>
        <v>9</v>
      </c>
      <c r="W657">
        <f t="shared" si="126"/>
        <v>-1193.9453129999965</v>
      </c>
      <c r="X657" t="str">
        <f t="shared" si="127"/>
        <v/>
      </c>
      <c r="Y657">
        <f t="shared" si="128"/>
        <v>1</v>
      </c>
      <c r="Z657" t="str">
        <f t="shared" si="129"/>
        <v/>
      </c>
    </row>
    <row r="658" spans="1:26" x14ac:dyDescent="0.25">
      <c r="A658" t="s">
        <v>682</v>
      </c>
      <c r="B658">
        <v>49229.351562999997</v>
      </c>
      <c r="C658">
        <v>48827</v>
      </c>
      <c r="D658">
        <v>49310</v>
      </c>
      <c r="E658">
        <v>49421</v>
      </c>
      <c r="F658">
        <v>48740</v>
      </c>
      <c r="G658">
        <v>48413</v>
      </c>
      <c r="H658">
        <v>48540</v>
      </c>
      <c r="I658">
        <v>48827</v>
      </c>
      <c r="J658">
        <v>48788</v>
      </c>
      <c r="L658" s="1" t="str">
        <f t="shared" si="130"/>
        <v>28FEB2025:09:00:00</v>
      </c>
      <c r="M658">
        <v>10</v>
      </c>
      <c r="N658">
        <f t="shared" si="124"/>
        <v>-402.35156299999653</v>
      </c>
      <c r="O658">
        <f t="shared" si="131"/>
        <v>-402.35156299999653</v>
      </c>
      <c r="P658" t="str">
        <f t="shared" si="132"/>
        <v/>
      </c>
      <c r="Q658">
        <f t="shared" si="133"/>
        <v>1</v>
      </c>
      <c r="R658" t="str">
        <f t="shared" si="134"/>
        <v/>
      </c>
      <c r="S658">
        <f t="shared" si="125"/>
        <v>0.81730014762655867</v>
      </c>
      <c r="V658">
        <f t="shared" si="135"/>
        <v>10</v>
      </c>
      <c r="W658">
        <f t="shared" si="126"/>
        <v>-402.35156299999653</v>
      </c>
      <c r="X658" t="str">
        <f t="shared" si="127"/>
        <v/>
      </c>
      <c r="Y658">
        <f t="shared" si="128"/>
        <v>1</v>
      </c>
      <c r="Z658" t="str">
        <f t="shared" si="129"/>
        <v/>
      </c>
    </row>
    <row r="659" spans="1:26" x14ac:dyDescent="0.25">
      <c r="A659" t="s">
        <v>683</v>
      </c>
      <c r="B659">
        <v>48049.765625</v>
      </c>
      <c r="C659">
        <v>48572</v>
      </c>
      <c r="D659">
        <v>48465</v>
      </c>
      <c r="E659">
        <v>49504</v>
      </c>
      <c r="F659">
        <v>48063</v>
      </c>
      <c r="G659">
        <v>47866</v>
      </c>
      <c r="H659">
        <v>48206</v>
      </c>
      <c r="I659">
        <v>48572</v>
      </c>
      <c r="J659">
        <v>48442</v>
      </c>
      <c r="L659" s="1" t="str">
        <f t="shared" si="130"/>
        <v>28FEB2025:10:00:00</v>
      </c>
      <c r="M659">
        <v>11</v>
      </c>
      <c r="N659">
        <f t="shared" si="124"/>
        <v>522.234375</v>
      </c>
      <c r="O659" t="str">
        <f t="shared" si="131"/>
        <v/>
      </c>
      <c r="P659">
        <f t="shared" si="132"/>
        <v>522.234375</v>
      </c>
      <c r="Q659" t="str">
        <f t="shared" si="133"/>
        <v/>
      </c>
      <c r="R659">
        <f t="shared" si="134"/>
        <v>1</v>
      </c>
      <c r="S659">
        <f t="shared" si="125"/>
        <v>1.0868614408564037</v>
      </c>
      <c r="V659">
        <f t="shared" si="135"/>
        <v>11</v>
      </c>
      <c r="W659" t="str">
        <f t="shared" si="126"/>
        <v/>
      </c>
      <c r="X659">
        <f t="shared" si="127"/>
        <v>522.234375</v>
      </c>
      <c r="Y659" t="str">
        <f t="shared" si="128"/>
        <v/>
      </c>
      <c r="Z659">
        <f t="shared" si="129"/>
        <v>1</v>
      </c>
    </row>
    <row r="660" spans="1:26" x14ac:dyDescent="0.25">
      <c r="A660" t="s">
        <v>684</v>
      </c>
      <c r="B660">
        <v>48169.628905999998</v>
      </c>
      <c r="C660">
        <v>47928</v>
      </c>
      <c r="D660">
        <v>47511</v>
      </c>
      <c r="E660">
        <v>48434</v>
      </c>
      <c r="F660">
        <v>46879</v>
      </c>
      <c r="G660">
        <v>47076</v>
      </c>
      <c r="H660">
        <v>47395</v>
      </c>
      <c r="I660">
        <v>47928</v>
      </c>
      <c r="J660">
        <v>47542</v>
      </c>
      <c r="L660" s="1" t="str">
        <f t="shared" si="130"/>
        <v>28FEB2025:11:00:00</v>
      </c>
      <c r="M660">
        <v>12</v>
      </c>
      <c r="N660">
        <f t="shared" si="124"/>
        <v>-241.6289059999981</v>
      </c>
      <c r="O660">
        <f t="shared" si="131"/>
        <v>-241.6289059999981</v>
      </c>
      <c r="P660" t="str">
        <f t="shared" si="132"/>
        <v/>
      </c>
      <c r="Q660">
        <f t="shared" si="133"/>
        <v>1</v>
      </c>
      <c r="R660" t="str">
        <f t="shared" si="134"/>
        <v/>
      </c>
      <c r="S660">
        <f t="shared" si="125"/>
        <v>0.5016208583867684</v>
      </c>
      <c r="V660">
        <f t="shared" si="135"/>
        <v>12</v>
      </c>
      <c r="W660">
        <f t="shared" si="126"/>
        <v>-241.6289059999981</v>
      </c>
      <c r="X660" t="str">
        <f t="shared" si="127"/>
        <v/>
      </c>
      <c r="Y660">
        <f t="shared" si="128"/>
        <v>1</v>
      </c>
      <c r="Z660" t="str">
        <f t="shared" si="129"/>
        <v/>
      </c>
    </row>
    <row r="661" spans="1:26" x14ac:dyDescent="0.25">
      <c r="A661" t="s">
        <v>685</v>
      </c>
      <c r="B661">
        <v>49056.980469000002</v>
      </c>
      <c r="C661">
        <v>47226</v>
      </c>
      <c r="D661">
        <v>46866</v>
      </c>
      <c r="E661">
        <v>47417</v>
      </c>
      <c r="F661">
        <v>45822</v>
      </c>
      <c r="G661">
        <v>46329</v>
      </c>
      <c r="H661">
        <v>46583</v>
      </c>
      <c r="I661">
        <v>47226</v>
      </c>
      <c r="J661">
        <v>46675</v>
      </c>
      <c r="L661" s="1" t="str">
        <f t="shared" si="130"/>
        <v>28FEB2025:12:00:00</v>
      </c>
      <c r="M661">
        <v>13</v>
      </c>
      <c r="N661">
        <f t="shared" si="124"/>
        <v>-1830.9804690000019</v>
      </c>
      <c r="O661">
        <f t="shared" si="131"/>
        <v>-1830.9804690000019</v>
      </c>
      <c r="P661" t="str">
        <f t="shared" si="132"/>
        <v/>
      </c>
      <c r="Q661">
        <f t="shared" si="133"/>
        <v>1</v>
      </c>
      <c r="R661" t="str">
        <f t="shared" si="134"/>
        <v/>
      </c>
      <c r="S661">
        <f t="shared" si="125"/>
        <v>3.732354603759259</v>
      </c>
      <c r="V661">
        <f t="shared" si="135"/>
        <v>13</v>
      </c>
      <c r="W661">
        <f t="shared" si="126"/>
        <v>-1830.9804690000019</v>
      </c>
      <c r="X661" t="str">
        <f t="shared" si="127"/>
        <v/>
      </c>
      <c r="Y661">
        <f t="shared" si="128"/>
        <v>1</v>
      </c>
      <c r="Z661" t="str">
        <f t="shared" si="129"/>
        <v/>
      </c>
    </row>
    <row r="662" spans="1:26" x14ac:dyDescent="0.25">
      <c r="A662" t="s">
        <v>686</v>
      </c>
      <c r="B662">
        <v>48349.503905999998</v>
      </c>
      <c r="C662">
        <v>46862</v>
      </c>
      <c r="D662">
        <v>46861</v>
      </c>
      <c r="E662">
        <v>46938</v>
      </c>
      <c r="F662">
        <v>45113</v>
      </c>
      <c r="G662">
        <v>46042</v>
      </c>
      <c r="H662">
        <v>46155</v>
      </c>
      <c r="I662">
        <v>46862</v>
      </c>
      <c r="J662">
        <v>46222</v>
      </c>
      <c r="L662" s="1" t="str">
        <f t="shared" si="130"/>
        <v>28FEB2025:13:00:00</v>
      </c>
      <c r="M662">
        <v>14</v>
      </c>
      <c r="N662">
        <f t="shared" si="124"/>
        <v>-1487.5039059999981</v>
      </c>
      <c r="O662">
        <f t="shared" si="131"/>
        <v>-1487.5039059999981</v>
      </c>
      <c r="P662" t="str">
        <f t="shared" si="132"/>
        <v/>
      </c>
      <c r="Q662">
        <f t="shared" si="133"/>
        <v>1</v>
      </c>
      <c r="R662" t="str">
        <f t="shared" si="134"/>
        <v/>
      </c>
      <c r="S662">
        <f t="shared" si="125"/>
        <v>3.076564981704816</v>
      </c>
      <c r="V662">
        <f t="shared" si="135"/>
        <v>14</v>
      </c>
      <c r="W662">
        <f t="shared" si="126"/>
        <v>-1487.5039059999981</v>
      </c>
      <c r="X662" t="str">
        <f t="shared" si="127"/>
        <v/>
      </c>
      <c r="Y662">
        <f t="shared" si="128"/>
        <v>1</v>
      </c>
      <c r="Z662" t="str">
        <f t="shared" si="129"/>
        <v/>
      </c>
    </row>
    <row r="663" spans="1:26" x14ac:dyDescent="0.25">
      <c r="A663" t="s">
        <v>687</v>
      </c>
      <c r="B663">
        <v>47757.1875</v>
      </c>
      <c r="C663">
        <v>47035</v>
      </c>
      <c r="D663">
        <v>47197</v>
      </c>
      <c r="E663">
        <v>48029</v>
      </c>
      <c r="F663">
        <v>44979</v>
      </c>
      <c r="G663">
        <v>46275</v>
      </c>
      <c r="H663">
        <v>46153</v>
      </c>
      <c r="I663">
        <v>47035</v>
      </c>
      <c r="J663">
        <v>46494</v>
      </c>
      <c r="L663" s="1" t="str">
        <f t="shared" si="130"/>
        <v>28FEB2025:14:00:00</v>
      </c>
      <c r="M663">
        <v>15</v>
      </c>
      <c r="N663">
        <f t="shared" si="124"/>
        <v>-722.1875</v>
      </c>
      <c r="O663">
        <f t="shared" si="131"/>
        <v>-722.1875</v>
      </c>
      <c r="P663" t="str">
        <f t="shared" si="132"/>
        <v/>
      </c>
      <c r="Q663">
        <f t="shared" si="133"/>
        <v>1</v>
      </c>
      <c r="R663" t="str">
        <f t="shared" si="134"/>
        <v/>
      </c>
      <c r="S663">
        <f t="shared" si="125"/>
        <v>1.5122069322026135</v>
      </c>
      <c r="V663">
        <f t="shared" si="135"/>
        <v>15</v>
      </c>
      <c r="W663">
        <f t="shared" si="126"/>
        <v>-722.1875</v>
      </c>
      <c r="X663" t="str">
        <f t="shared" si="127"/>
        <v/>
      </c>
      <c r="Y663">
        <f t="shared" si="128"/>
        <v>1</v>
      </c>
      <c r="Z663" t="str">
        <f t="shared" si="129"/>
        <v/>
      </c>
    </row>
    <row r="664" spans="1:26" x14ac:dyDescent="0.25">
      <c r="A664" t="s">
        <v>688</v>
      </c>
      <c r="B664">
        <v>47446.976562999997</v>
      </c>
      <c r="C664">
        <v>47179</v>
      </c>
      <c r="D664">
        <v>47724</v>
      </c>
      <c r="E664">
        <v>48252</v>
      </c>
      <c r="F664">
        <v>45013</v>
      </c>
      <c r="G664">
        <v>46398</v>
      </c>
      <c r="H664">
        <v>46071</v>
      </c>
      <c r="I664">
        <v>47179</v>
      </c>
      <c r="J664">
        <v>46582</v>
      </c>
      <c r="L664" s="1" t="str">
        <f t="shared" si="130"/>
        <v>28FEB2025:15:00:00</v>
      </c>
      <c r="M664">
        <v>16</v>
      </c>
      <c r="N664">
        <f t="shared" si="124"/>
        <v>-267.97656299999653</v>
      </c>
      <c r="O664">
        <f t="shared" si="131"/>
        <v>-267.97656299999653</v>
      </c>
      <c r="P664" t="str">
        <f t="shared" si="132"/>
        <v/>
      </c>
      <c r="Q664">
        <f t="shared" si="133"/>
        <v>1</v>
      </c>
      <c r="R664" t="str">
        <f t="shared" si="134"/>
        <v/>
      </c>
      <c r="S664">
        <f t="shared" si="125"/>
        <v>0.56479165251800145</v>
      </c>
      <c r="V664">
        <f t="shared" si="135"/>
        <v>16</v>
      </c>
      <c r="W664">
        <f t="shared" si="126"/>
        <v>-267.97656299999653</v>
      </c>
      <c r="X664" t="str">
        <f t="shared" si="127"/>
        <v/>
      </c>
      <c r="Y664">
        <f t="shared" si="128"/>
        <v>1</v>
      </c>
      <c r="Z664" t="str">
        <f t="shared" si="129"/>
        <v/>
      </c>
    </row>
    <row r="665" spans="1:26" x14ac:dyDescent="0.25">
      <c r="A665" t="s">
        <v>689</v>
      </c>
      <c r="B665">
        <v>47676.949219000002</v>
      </c>
      <c r="C665">
        <v>47074</v>
      </c>
      <c r="D665">
        <v>47715</v>
      </c>
      <c r="E665">
        <v>48028</v>
      </c>
      <c r="F665">
        <v>44903</v>
      </c>
      <c r="G665">
        <v>46266</v>
      </c>
      <c r="H665">
        <v>45887</v>
      </c>
      <c r="I665">
        <v>47074</v>
      </c>
      <c r="J665">
        <v>46432</v>
      </c>
      <c r="L665" s="1" t="str">
        <f t="shared" si="130"/>
        <v>28FEB2025:16:00:00</v>
      </c>
      <c r="M665">
        <v>17</v>
      </c>
      <c r="N665">
        <f t="shared" si="124"/>
        <v>-602.9492190000019</v>
      </c>
      <c r="O665">
        <f t="shared" si="131"/>
        <v>-602.9492190000019</v>
      </c>
      <c r="P665" t="str">
        <f t="shared" si="132"/>
        <v/>
      </c>
      <c r="Q665">
        <f t="shared" si="133"/>
        <v>1</v>
      </c>
      <c r="R665" t="str">
        <f t="shared" si="134"/>
        <v/>
      </c>
      <c r="S665">
        <f t="shared" si="125"/>
        <v>1.2646556226372749</v>
      </c>
      <c r="V665">
        <f t="shared" si="135"/>
        <v>17</v>
      </c>
      <c r="W665">
        <f t="shared" si="126"/>
        <v>-602.9492190000019</v>
      </c>
      <c r="X665" t="str">
        <f t="shared" si="127"/>
        <v/>
      </c>
      <c r="Y665">
        <f t="shared" si="128"/>
        <v>1</v>
      </c>
      <c r="Z665" t="str">
        <f t="shared" si="129"/>
        <v/>
      </c>
    </row>
    <row r="666" spans="1:26" x14ac:dyDescent="0.25">
      <c r="A666" t="s">
        <v>690</v>
      </c>
      <c r="B666">
        <v>48411.402344000002</v>
      </c>
      <c r="C666">
        <v>47111</v>
      </c>
      <c r="D666">
        <v>47583</v>
      </c>
      <c r="E666">
        <v>47711</v>
      </c>
      <c r="F666">
        <v>45000</v>
      </c>
      <c r="G666">
        <v>46138</v>
      </c>
      <c r="H666">
        <v>46020</v>
      </c>
      <c r="I666">
        <v>47111</v>
      </c>
      <c r="J666">
        <v>46396</v>
      </c>
      <c r="L666" s="1" t="str">
        <f t="shared" si="130"/>
        <v>28FEB2025:17:00:00</v>
      </c>
      <c r="M666">
        <v>18</v>
      </c>
      <c r="N666">
        <f t="shared" si="124"/>
        <v>-1300.4023440000019</v>
      </c>
      <c r="O666">
        <f t="shared" si="131"/>
        <v>-1300.4023440000019</v>
      </c>
      <c r="P666" t="str">
        <f t="shared" si="132"/>
        <v/>
      </c>
      <c r="Q666">
        <f t="shared" si="133"/>
        <v>1</v>
      </c>
      <c r="R666" t="str">
        <f t="shared" si="134"/>
        <v/>
      </c>
      <c r="S666">
        <f t="shared" si="125"/>
        <v>2.6861488844294361</v>
      </c>
      <c r="V666">
        <f t="shared" si="135"/>
        <v>18</v>
      </c>
      <c r="W666">
        <f t="shared" si="126"/>
        <v>-1300.4023440000019</v>
      </c>
      <c r="X666" t="str">
        <f t="shared" si="127"/>
        <v/>
      </c>
      <c r="Y666">
        <f t="shared" si="128"/>
        <v>1</v>
      </c>
      <c r="Z666" t="str">
        <f t="shared" si="129"/>
        <v/>
      </c>
    </row>
    <row r="667" spans="1:26" x14ac:dyDescent="0.25">
      <c r="A667" t="s">
        <v>691</v>
      </c>
      <c r="B667">
        <v>47932.957030999998</v>
      </c>
      <c r="C667">
        <v>46947</v>
      </c>
      <c r="D667">
        <v>47828</v>
      </c>
      <c r="E667">
        <v>47758</v>
      </c>
      <c r="F667">
        <v>44884</v>
      </c>
      <c r="G667">
        <v>45941</v>
      </c>
      <c r="H667">
        <v>45949</v>
      </c>
      <c r="I667">
        <v>46947</v>
      </c>
      <c r="J667">
        <v>46296</v>
      </c>
      <c r="L667" s="1" t="str">
        <f t="shared" si="130"/>
        <v>28FEB2025:18:00:00</v>
      </c>
      <c r="M667">
        <v>19</v>
      </c>
      <c r="N667">
        <f t="shared" si="124"/>
        <v>-985.9570309999981</v>
      </c>
      <c r="O667">
        <f t="shared" si="131"/>
        <v>-985.9570309999981</v>
      </c>
      <c r="P667" t="str">
        <f t="shared" si="132"/>
        <v/>
      </c>
      <c r="Q667">
        <f t="shared" si="133"/>
        <v>1</v>
      </c>
      <c r="R667" t="str">
        <f t="shared" si="134"/>
        <v/>
      </c>
      <c r="S667">
        <f t="shared" si="125"/>
        <v>2.0569501488555018</v>
      </c>
      <c r="V667">
        <f t="shared" si="135"/>
        <v>19</v>
      </c>
      <c r="W667">
        <f t="shared" si="126"/>
        <v>-985.9570309999981</v>
      </c>
      <c r="X667" t="str">
        <f t="shared" si="127"/>
        <v/>
      </c>
      <c r="Y667">
        <f t="shared" si="128"/>
        <v>1</v>
      </c>
      <c r="Z667" t="str">
        <f t="shared" si="129"/>
        <v/>
      </c>
    </row>
    <row r="668" spans="1:26" x14ac:dyDescent="0.25">
      <c r="A668" t="s">
        <v>692</v>
      </c>
      <c r="B668">
        <v>47605.726562999997</v>
      </c>
      <c r="C668">
        <v>47234</v>
      </c>
      <c r="D668">
        <v>48325</v>
      </c>
      <c r="E668">
        <v>48059</v>
      </c>
      <c r="F668">
        <v>45258</v>
      </c>
      <c r="G668">
        <v>46114</v>
      </c>
      <c r="H668">
        <v>46352</v>
      </c>
      <c r="I668">
        <v>47234</v>
      </c>
      <c r="J668">
        <v>46603</v>
      </c>
      <c r="L668" s="1" t="str">
        <f t="shared" si="130"/>
        <v>28FEB2025:19:00:00</v>
      </c>
      <c r="M668">
        <v>20</v>
      </c>
      <c r="N668">
        <f t="shared" si="124"/>
        <v>-371.72656299999653</v>
      </c>
      <c r="O668">
        <f t="shared" si="131"/>
        <v>-371.72656299999653</v>
      </c>
      <c r="P668" t="str">
        <f t="shared" si="132"/>
        <v/>
      </c>
      <c r="Q668">
        <f t="shared" si="133"/>
        <v>1</v>
      </c>
      <c r="R668" t="str">
        <f t="shared" si="134"/>
        <v/>
      </c>
      <c r="S668">
        <f t="shared" si="125"/>
        <v>0.78084421736125531</v>
      </c>
      <c r="V668">
        <f t="shared" si="135"/>
        <v>20</v>
      </c>
      <c r="W668">
        <f t="shared" si="126"/>
        <v>-371.72656299999653</v>
      </c>
      <c r="X668" t="str">
        <f t="shared" si="127"/>
        <v/>
      </c>
      <c r="Y668">
        <f t="shared" si="128"/>
        <v>1</v>
      </c>
      <c r="Z668" t="str">
        <f t="shared" si="129"/>
        <v/>
      </c>
    </row>
    <row r="669" spans="1:26" x14ac:dyDescent="0.25">
      <c r="A669" t="s">
        <v>693</v>
      </c>
      <c r="B669">
        <v>47529.164062999997</v>
      </c>
      <c r="C669">
        <v>47495</v>
      </c>
      <c r="D669">
        <v>48356</v>
      </c>
      <c r="E669">
        <v>48444</v>
      </c>
      <c r="F669">
        <v>45536</v>
      </c>
      <c r="G669">
        <v>46496</v>
      </c>
      <c r="H669">
        <v>46573</v>
      </c>
      <c r="I669">
        <v>47495</v>
      </c>
      <c r="J669">
        <v>46908</v>
      </c>
      <c r="L669" s="1" t="str">
        <f t="shared" si="130"/>
        <v>28FEB2025:20:00:00</v>
      </c>
      <c r="M669">
        <v>21</v>
      </c>
      <c r="N669">
        <f t="shared" si="124"/>
        <v>-34.164062999996531</v>
      </c>
      <c r="O669">
        <f t="shared" si="131"/>
        <v>-34.164062999996531</v>
      </c>
      <c r="P669" t="str">
        <f t="shared" si="132"/>
        <v/>
      </c>
      <c r="Q669">
        <f t="shared" si="133"/>
        <v>1</v>
      </c>
      <c r="R669" t="str">
        <f t="shared" si="134"/>
        <v/>
      </c>
      <c r="S669">
        <f t="shared" si="125"/>
        <v>7.1880210126801306E-2</v>
      </c>
      <c r="V669">
        <f t="shared" si="135"/>
        <v>21</v>
      </c>
      <c r="W669">
        <f t="shared" si="126"/>
        <v>-34.164062999996531</v>
      </c>
      <c r="X669" t="str">
        <f t="shared" si="127"/>
        <v/>
      </c>
      <c r="Y669">
        <f t="shared" si="128"/>
        <v>1</v>
      </c>
      <c r="Z669" t="str">
        <f t="shared" si="129"/>
        <v/>
      </c>
    </row>
    <row r="670" spans="1:26" x14ac:dyDescent="0.25">
      <c r="A670" t="s">
        <v>694</v>
      </c>
      <c r="B670">
        <v>47012.628905999998</v>
      </c>
      <c r="C670">
        <v>46685</v>
      </c>
      <c r="D670">
        <v>47814</v>
      </c>
      <c r="E670">
        <v>48096</v>
      </c>
      <c r="F670">
        <v>44730</v>
      </c>
      <c r="G670">
        <v>45691</v>
      </c>
      <c r="H670">
        <v>45615</v>
      </c>
      <c r="I670">
        <v>46685</v>
      </c>
      <c r="J670">
        <v>46163</v>
      </c>
      <c r="L670" s="1" t="str">
        <f t="shared" si="130"/>
        <v>28FEB2025:21:00:00</v>
      </c>
      <c r="M670">
        <v>22</v>
      </c>
      <c r="N670">
        <f t="shared" si="124"/>
        <v>-327.6289059999981</v>
      </c>
      <c r="O670">
        <f t="shared" si="131"/>
        <v>-327.6289059999981</v>
      </c>
      <c r="P670" t="str">
        <f t="shared" si="132"/>
        <v/>
      </c>
      <c r="Q670">
        <f t="shared" si="133"/>
        <v>1</v>
      </c>
      <c r="R670" t="str">
        <f t="shared" si="134"/>
        <v/>
      </c>
      <c r="S670">
        <f t="shared" si="125"/>
        <v>0.69689552280745648</v>
      </c>
      <c r="V670">
        <f t="shared" si="135"/>
        <v>22</v>
      </c>
      <c r="W670">
        <f t="shared" si="126"/>
        <v>-327.6289059999981</v>
      </c>
      <c r="X670" t="str">
        <f t="shared" si="127"/>
        <v/>
      </c>
      <c r="Y670">
        <f t="shared" si="128"/>
        <v>1</v>
      </c>
      <c r="Z670" t="str">
        <f t="shared" si="129"/>
        <v/>
      </c>
    </row>
    <row r="671" spans="1:26" x14ac:dyDescent="0.25">
      <c r="A671" t="s">
        <v>695</v>
      </c>
      <c r="B671">
        <v>46552.308594000002</v>
      </c>
      <c r="C671">
        <v>45573</v>
      </c>
      <c r="D671">
        <v>46913</v>
      </c>
      <c r="E671">
        <v>47363</v>
      </c>
      <c r="F671">
        <v>43670</v>
      </c>
      <c r="G671">
        <v>44570</v>
      </c>
      <c r="H671">
        <v>44528</v>
      </c>
      <c r="I671">
        <v>45573</v>
      </c>
      <c r="J671">
        <v>45141</v>
      </c>
      <c r="L671" s="1" t="str">
        <f t="shared" si="130"/>
        <v>28FEB2025:22:00:00</v>
      </c>
      <c r="M671">
        <v>23</v>
      </c>
      <c r="N671">
        <f t="shared" si="124"/>
        <v>-979.3085940000019</v>
      </c>
      <c r="O671">
        <f t="shared" si="131"/>
        <v>-979.3085940000019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2.1036735310828867</v>
      </c>
      <c r="V671">
        <f t="shared" si="135"/>
        <v>23</v>
      </c>
      <c r="W671">
        <f t="shared" si="126"/>
        <v>-979.3085940000019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25">
      <c r="A672" t="s">
        <v>696</v>
      </c>
      <c r="B672">
        <v>45198.753905999998</v>
      </c>
      <c r="C672">
        <v>44030</v>
      </c>
      <c r="D672">
        <v>45661</v>
      </c>
      <c r="E672">
        <v>45929</v>
      </c>
      <c r="F672">
        <v>42460</v>
      </c>
      <c r="G672">
        <v>43165</v>
      </c>
      <c r="H672">
        <v>43127</v>
      </c>
      <c r="I672">
        <v>44030</v>
      </c>
      <c r="J672">
        <v>43742</v>
      </c>
      <c r="L672" s="1" t="str">
        <f t="shared" si="130"/>
        <v>28FEB2025:23:00:00</v>
      </c>
      <c r="M672">
        <v>24</v>
      </c>
      <c r="N672">
        <f t="shared" si="124"/>
        <v>-1168.7539059999981</v>
      </c>
      <c r="O672">
        <f t="shared" si="131"/>
        <v>-1168.7539059999981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2.5858100168660836</v>
      </c>
      <c r="V672">
        <f t="shared" si="135"/>
        <v>24</v>
      </c>
      <c r="W672">
        <f t="shared" si="126"/>
        <v>-1168.7539059999981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25">
      <c r="A673" t="s">
        <v>697</v>
      </c>
      <c r="B673">
        <v>43515.878905999998</v>
      </c>
      <c r="C673">
        <v>42435</v>
      </c>
      <c r="D673">
        <v>44310</v>
      </c>
      <c r="E673">
        <v>44319</v>
      </c>
      <c r="F673">
        <v>41048</v>
      </c>
      <c r="G673">
        <v>41747</v>
      </c>
      <c r="H673">
        <v>41597</v>
      </c>
      <c r="I673">
        <v>42435</v>
      </c>
      <c r="J673">
        <v>42229</v>
      </c>
      <c r="L673" s="1" t="str">
        <f t="shared" si="130"/>
        <v>01MAR2025:00:00:00</v>
      </c>
      <c r="M673">
        <v>1</v>
      </c>
      <c r="N673">
        <f t="shared" si="124"/>
        <v>-1080.8789059999981</v>
      </c>
      <c r="O673">
        <f t="shared" si="131"/>
        <v>-1080.8789059999981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2.4838724005433468</v>
      </c>
      <c r="V673">
        <f t="shared" si="135"/>
        <v>1</v>
      </c>
      <c r="W673">
        <f t="shared" si="126"/>
        <v>-1080.8789059999981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25">
      <c r="L674" s="1"/>
      <c r="P674" t="str">
        <f t="shared" si="132"/>
        <v/>
      </c>
      <c r="Q674" t="str">
        <f t="shared" si="133"/>
        <v/>
      </c>
      <c r="X674" t="str">
        <f t="shared" ref="X674:X697" si="136">P674</f>
        <v/>
      </c>
      <c r="Y674" t="str">
        <f t="shared" ref="Y674:Y697" si="137">Q674</f>
        <v/>
      </c>
      <c r="Z674">
        <f t="shared" ref="Z674:Z697" si="138">R674</f>
        <v>0</v>
      </c>
    </row>
    <row r="675" spans="1:26" x14ac:dyDescent="0.25">
      <c r="L675" s="1"/>
      <c r="P675" t="str">
        <f t="shared" si="132"/>
        <v/>
      </c>
      <c r="Q675" t="str">
        <f t="shared" si="133"/>
        <v/>
      </c>
      <c r="X675" t="str">
        <f t="shared" si="136"/>
        <v/>
      </c>
      <c r="Y675" t="str">
        <f t="shared" si="137"/>
        <v/>
      </c>
      <c r="Z675">
        <f t="shared" si="138"/>
        <v>0</v>
      </c>
    </row>
    <row r="676" spans="1:26" x14ac:dyDescent="0.25">
      <c r="L676" s="1"/>
      <c r="P676" t="str">
        <f t="shared" si="132"/>
        <v/>
      </c>
      <c r="Q676" t="str">
        <f t="shared" si="133"/>
        <v/>
      </c>
      <c r="X676" t="str">
        <f t="shared" si="136"/>
        <v/>
      </c>
      <c r="Y676" t="str">
        <f t="shared" si="137"/>
        <v/>
      </c>
      <c r="Z676">
        <f t="shared" si="138"/>
        <v>0</v>
      </c>
    </row>
    <row r="677" spans="1:26" x14ac:dyDescent="0.25">
      <c r="L677" s="1"/>
      <c r="P677" t="str">
        <f t="shared" si="132"/>
        <v/>
      </c>
      <c r="Q677" t="str">
        <f t="shared" si="133"/>
        <v/>
      </c>
      <c r="X677" t="str">
        <f t="shared" si="136"/>
        <v/>
      </c>
      <c r="Y677" t="str">
        <f t="shared" si="137"/>
        <v/>
      </c>
      <c r="Z677">
        <f t="shared" si="138"/>
        <v>0</v>
      </c>
    </row>
    <row r="678" spans="1:26" x14ac:dyDescent="0.25">
      <c r="L678" s="1"/>
      <c r="P678" t="str">
        <f t="shared" si="132"/>
        <v/>
      </c>
      <c r="Q678" t="str">
        <f t="shared" si="133"/>
        <v/>
      </c>
      <c r="X678" t="str">
        <f t="shared" si="136"/>
        <v/>
      </c>
      <c r="Y678" t="str">
        <f t="shared" si="137"/>
        <v/>
      </c>
      <c r="Z678">
        <f t="shared" si="138"/>
        <v>0</v>
      </c>
    </row>
    <row r="679" spans="1:26" x14ac:dyDescent="0.25">
      <c r="L679" s="1"/>
      <c r="P679" t="str">
        <f t="shared" si="132"/>
        <v/>
      </c>
      <c r="Q679" t="str">
        <f t="shared" si="133"/>
        <v/>
      </c>
      <c r="X679" t="str">
        <f t="shared" si="136"/>
        <v/>
      </c>
      <c r="Y679" t="str">
        <f t="shared" si="137"/>
        <v/>
      </c>
      <c r="Z679">
        <f t="shared" si="138"/>
        <v>0</v>
      </c>
    </row>
    <row r="680" spans="1:26" x14ac:dyDescent="0.25">
      <c r="L680" s="1"/>
      <c r="P680" t="str">
        <f t="shared" si="132"/>
        <v/>
      </c>
      <c r="Q680" t="str">
        <f t="shared" si="133"/>
        <v/>
      </c>
      <c r="X680" t="str">
        <f t="shared" si="136"/>
        <v/>
      </c>
      <c r="Y680" t="str">
        <f t="shared" si="137"/>
        <v/>
      </c>
      <c r="Z680">
        <f t="shared" si="138"/>
        <v>0</v>
      </c>
    </row>
    <row r="681" spans="1:26" x14ac:dyDescent="0.25">
      <c r="L681" s="1"/>
      <c r="P681" t="str">
        <f t="shared" si="132"/>
        <v/>
      </c>
      <c r="Q681" t="str">
        <f t="shared" si="133"/>
        <v/>
      </c>
      <c r="X681" t="str">
        <f t="shared" si="136"/>
        <v/>
      </c>
      <c r="Y681" t="str">
        <f t="shared" si="137"/>
        <v/>
      </c>
      <c r="Z681">
        <f t="shared" si="138"/>
        <v>0</v>
      </c>
    </row>
    <row r="682" spans="1:26" x14ac:dyDescent="0.25">
      <c r="L682" s="1"/>
      <c r="P682" t="str">
        <f t="shared" si="132"/>
        <v/>
      </c>
      <c r="Q682" t="str">
        <f t="shared" si="133"/>
        <v/>
      </c>
      <c r="X682" t="str">
        <f t="shared" si="136"/>
        <v/>
      </c>
      <c r="Y682" t="str">
        <f t="shared" si="137"/>
        <v/>
      </c>
      <c r="Z682">
        <f t="shared" si="138"/>
        <v>0</v>
      </c>
    </row>
    <row r="683" spans="1:26" x14ac:dyDescent="0.25">
      <c r="L683" s="1"/>
      <c r="P683" t="str">
        <f t="shared" si="132"/>
        <v/>
      </c>
      <c r="Q683" t="str">
        <f t="shared" si="133"/>
        <v/>
      </c>
      <c r="X683" t="str">
        <f t="shared" si="136"/>
        <v/>
      </c>
      <c r="Y683" t="str">
        <f t="shared" si="137"/>
        <v/>
      </c>
      <c r="Z683">
        <f t="shared" si="138"/>
        <v>0</v>
      </c>
    </row>
    <row r="684" spans="1:26" x14ac:dyDescent="0.25">
      <c r="L684" s="1"/>
      <c r="P684" t="str">
        <f t="shared" si="132"/>
        <v/>
      </c>
      <c r="Q684" t="str">
        <f t="shared" si="133"/>
        <v/>
      </c>
      <c r="X684" t="str">
        <f t="shared" si="136"/>
        <v/>
      </c>
      <c r="Y684" t="str">
        <f t="shared" si="137"/>
        <v/>
      </c>
      <c r="Z684">
        <f t="shared" si="138"/>
        <v>0</v>
      </c>
    </row>
    <row r="685" spans="1:26" x14ac:dyDescent="0.25">
      <c r="L685" s="1"/>
      <c r="P685" t="str">
        <f t="shared" si="132"/>
        <v/>
      </c>
      <c r="Q685" t="str">
        <f t="shared" si="133"/>
        <v/>
      </c>
      <c r="X685" t="str">
        <f t="shared" si="136"/>
        <v/>
      </c>
      <c r="Y685" t="str">
        <f t="shared" si="137"/>
        <v/>
      </c>
      <c r="Z685">
        <f t="shared" si="138"/>
        <v>0</v>
      </c>
    </row>
    <row r="686" spans="1:26" x14ac:dyDescent="0.25">
      <c r="L686" s="1"/>
      <c r="P686" t="str">
        <f t="shared" si="132"/>
        <v/>
      </c>
      <c r="Q686" t="str">
        <f t="shared" si="133"/>
        <v/>
      </c>
      <c r="X686" t="str">
        <f t="shared" si="136"/>
        <v/>
      </c>
      <c r="Y686" t="str">
        <f t="shared" si="137"/>
        <v/>
      </c>
      <c r="Z686">
        <f t="shared" si="138"/>
        <v>0</v>
      </c>
    </row>
    <row r="687" spans="1:26" x14ac:dyDescent="0.25">
      <c r="L687" s="1"/>
      <c r="P687" t="str">
        <f t="shared" si="132"/>
        <v/>
      </c>
      <c r="Q687" t="str">
        <f t="shared" si="133"/>
        <v/>
      </c>
      <c r="X687" t="str">
        <f t="shared" si="136"/>
        <v/>
      </c>
      <c r="Y687" t="str">
        <f t="shared" si="137"/>
        <v/>
      </c>
      <c r="Z687">
        <f t="shared" si="138"/>
        <v>0</v>
      </c>
    </row>
    <row r="688" spans="1:26" x14ac:dyDescent="0.25">
      <c r="L688" s="1"/>
      <c r="P688" t="str">
        <f t="shared" si="132"/>
        <v/>
      </c>
      <c r="Q688" t="str">
        <f t="shared" si="133"/>
        <v/>
      </c>
      <c r="X688" t="str">
        <f t="shared" si="136"/>
        <v/>
      </c>
      <c r="Y688" t="str">
        <f t="shared" si="137"/>
        <v/>
      </c>
      <c r="Z688">
        <f t="shared" si="138"/>
        <v>0</v>
      </c>
    </row>
    <row r="689" spans="12:26" x14ac:dyDescent="0.25">
      <c r="L689" s="1"/>
      <c r="P689" t="str">
        <f t="shared" si="132"/>
        <v/>
      </c>
      <c r="Q689" t="str">
        <f t="shared" si="133"/>
        <v/>
      </c>
      <c r="X689" t="str">
        <f t="shared" si="136"/>
        <v/>
      </c>
      <c r="Y689" t="str">
        <f t="shared" si="137"/>
        <v/>
      </c>
      <c r="Z689">
        <f t="shared" si="138"/>
        <v>0</v>
      </c>
    </row>
    <row r="690" spans="12:26" x14ac:dyDescent="0.25">
      <c r="L690" s="1"/>
      <c r="P690" t="str">
        <f t="shared" si="132"/>
        <v/>
      </c>
      <c r="Q690" t="str">
        <f t="shared" si="133"/>
        <v/>
      </c>
      <c r="X690" t="str">
        <f t="shared" si="136"/>
        <v/>
      </c>
      <c r="Y690" t="str">
        <f t="shared" si="137"/>
        <v/>
      </c>
      <c r="Z690">
        <f t="shared" si="138"/>
        <v>0</v>
      </c>
    </row>
    <row r="691" spans="12:26" x14ac:dyDescent="0.25">
      <c r="L691" s="1"/>
      <c r="P691" t="str">
        <f t="shared" si="132"/>
        <v/>
      </c>
      <c r="Q691" t="str">
        <f t="shared" si="133"/>
        <v/>
      </c>
      <c r="X691" t="str">
        <f t="shared" si="136"/>
        <v/>
      </c>
      <c r="Y691" t="str">
        <f t="shared" si="137"/>
        <v/>
      </c>
      <c r="Z691">
        <f t="shared" si="138"/>
        <v>0</v>
      </c>
    </row>
    <row r="692" spans="12:26" x14ac:dyDescent="0.25">
      <c r="L692" s="1"/>
      <c r="P692" t="str">
        <f t="shared" si="132"/>
        <v/>
      </c>
      <c r="Q692" t="str">
        <f t="shared" si="133"/>
        <v/>
      </c>
      <c r="X692" t="str">
        <f t="shared" si="136"/>
        <v/>
      </c>
      <c r="Y692" t="str">
        <f t="shared" si="137"/>
        <v/>
      </c>
      <c r="Z692">
        <f t="shared" si="138"/>
        <v>0</v>
      </c>
    </row>
    <row r="693" spans="12:26" x14ac:dyDescent="0.25">
      <c r="L693" s="1"/>
      <c r="P693" t="str">
        <f t="shared" si="132"/>
        <v/>
      </c>
      <c r="Q693" t="str">
        <f t="shared" si="133"/>
        <v/>
      </c>
      <c r="X693" t="str">
        <f t="shared" si="136"/>
        <v/>
      </c>
      <c r="Y693" t="str">
        <f t="shared" si="137"/>
        <v/>
      </c>
      <c r="Z693">
        <f t="shared" si="138"/>
        <v>0</v>
      </c>
    </row>
    <row r="694" spans="12:26" x14ac:dyDescent="0.25">
      <c r="L694" s="1"/>
      <c r="P694" t="str">
        <f t="shared" si="132"/>
        <v/>
      </c>
      <c r="Q694" t="str">
        <f t="shared" si="133"/>
        <v/>
      </c>
      <c r="X694" t="str">
        <f t="shared" si="136"/>
        <v/>
      </c>
      <c r="Y694" t="str">
        <f t="shared" si="137"/>
        <v/>
      </c>
      <c r="Z694">
        <f t="shared" si="138"/>
        <v>0</v>
      </c>
    </row>
    <row r="695" spans="12:26" x14ac:dyDescent="0.25">
      <c r="L695" s="1"/>
      <c r="P695" t="str">
        <f t="shared" si="132"/>
        <v/>
      </c>
      <c r="Q695" t="str">
        <f t="shared" si="133"/>
        <v/>
      </c>
      <c r="X695" t="str">
        <f t="shared" si="136"/>
        <v/>
      </c>
      <c r="Y695" t="str">
        <f t="shared" si="137"/>
        <v/>
      </c>
      <c r="Z695">
        <f t="shared" si="138"/>
        <v>0</v>
      </c>
    </row>
    <row r="696" spans="12:26" x14ac:dyDescent="0.25">
      <c r="L696" s="1"/>
      <c r="P696" t="str">
        <f t="shared" si="132"/>
        <v/>
      </c>
      <c r="Q696" t="str">
        <f t="shared" si="133"/>
        <v/>
      </c>
      <c r="X696" t="str">
        <f t="shared" si="136"/>
        <v/>
      </c>
      <c r="Y696" t="str">
        <f t="shared" si="137"/>
        <v/>
      </c>
      <c r="Z696">
        <f t="shared" si="138"/>
        <v>0</v>
      </c>
    </row>
    <row r="697" spans="12:26" x14ac:dyDescent="0.25">
      <c r="L697" s="1"/>
      <c r="P697" t="str">
        <f t="shared" si="132"/>
        <v/>
      </c>
      <c r="Q697" t="str">
        <f t="shared" si="133"/>
        <v/>
      </c>
      <c r="X697" t="str">
        <f t="shared" si="136"/>
        <v/>
      </c>
      <c r="Y697" t="str">
        <f t="shared" si="137"/>
        <v/>
      </c>
      <c r="Z697">
        <f t="shared" si="138"/>
        <v>0</v>
      </c>
    </row>
    <row r="698" spans="12:26" x14ac:dyDescent="0.25">
      <c r="L698" s="1"/>
      <c r="P698" t="str">
        <f t="shared" ref="P698:P717" si="139">IF(N698&gt;0,N698,"")</f>
        <v/>
      </c>
      <c r="Q698" t="str">
        <f t="shared" ref="Q698:Q717" si="140">IF(O698&lt;0,1,"")</f>
        <v/>
      </c>
      <c r="X698" t="str">
        <f t="shared" ref="X698:X717" si="141">P698</f>
        <v/>
      </c>
      <c r="Y698" t="str">
        <f t="shared" ref="Y698:Y717" si="142">Q698</f>
        <v/>
      </c>
      <c r="Z698">
        <f t="shared" ref="Z698:Z717" si="143">R698</f>
        <v>0</v>
      </c>
    </row>
    <row r="699" spans="12:26" x14ac:dyDescent="0.25">
      <c r="L699" s="1"/>
      <c r="P699" t="str">
        <f t="shared" si="139"/>
        <v/>
      </c>
      <c r="Q699" t="str">
        <f t="shared" si="140"/>
        <v/>
      </c>
      <c r="X699" t="str">
        <f t="shared" si="141"/>
        <v/>
      </c>
      <c r="Y699" t="str">
        <f t="shared" si="142"/>
        <v/>
      </c>
      <c r="Z699">
        <f t="shared" si="143"/>
        <v>0</v>
      </c>
    </row>
    <row r="700" spans="12:26" x14ac:dyDescent="0.25">
      <c r="L700" s="1"/>
      <c r="P700" t="str">
        <f t="shared" si="139"/>
        <v/>
      </c>
      <c r="Q700" t="str">
        <f t="shared" si="140"/>
        <v/>
      </c>
      <c r="X700" t="str">
        <f t="shared" si="141"/>
        <v/>
      </c>
      <c r="Y700" t="str">
        <f t="shared" si="142"/>
        <v/>
      </c>
      <c r="Z700">
        <f t="shared" si="143"/>
        <v>0</v>
      </c>
    </row>
    <row r="701" spans="12:26" x14ac:dyDescent="0.25">
      <c r="L701" s="1"/>
      <c r="P701" t="str">
        <f t="shared" si="139"/>
        <v/>
      </c>
      <c r="Q701" t="str">
        <f t="shared" si="140"/>
        <v/>
      </c>
      <c r="X701" t="str">
        <f t="shared" si="141"/>
        <v/>
      </c>
      <c r="Y701" t="str">
        <f t="shared" si="142"/>
        <v/>
      </c>
      <c r="Z701">
        <f t="shared" si="143"/>
        <v>0</v>
      </c>
    </row>
    <row r="702" spans="12:26" x14ac:dyDescent="0.25">
      <c r="L702" s="1"/>
      <c r="P702" t="str">
        <f t="shared" si="139"/>
        <v/>
      </c>
      <c r="Q702" t="str">
        <f t="shared" si="140"/>
        <v/>
      </c>
      <c r="X702" t="str">
        <f t="shared" si="141"/>
        <v/>
      </c>
      <c r="Y702" t="str">
        <f t="shared" si="142"/>
        <v/>
      </c>
      <c r="Z702">
        <f t="shared" si="143"/>
        <v>0</v>
      </c>
    </row>
    <row r="703" spans="12:26" x14ac:dyDescent="0.25">
      <c r="L703" s="1"/>
      <c r="P703" t="str">
        <f t="shared" si="139"/>
        <v/>
      </c>
      <c r="Q703" t="str">
        <f t="shared" si="140"/>
        <v/>
      </c>
      <c r="X703" t="str">
        <f t="shared" si="141"/>
        <v/>
      </c>
      <c r="Y703" t="str">
        <f t="shared" si="142"/>
        <v/>
      </c>
      <c r="Z703">
        <f t="shared" si="143"/>
        <v>0</v>
      </c>
    </row>
    <row r="704" spans="12:26" x14ac:dyDescent="0.25">
      <c r="L704" s="1"/>
      <c r="P704" t="str">
        <f t="shared" si="139"/>
        <v/>
      </c>
      <c r="Q704" t="str">
        <f t="shared" si="140"/>
        <v/>
      </c>
      <c r="X704" t="str">
        <f t="shared" si="141"/>
        <v/>
      </c>
      <c r="Y704" t="str">
        <f t="shared" si="142"/>
        <v/>
      </c>
      <c r="Z704">
        <f t="shared" si="143"/>
        <v>0</v>
      </c>
    </row>
    <row r="705" spans="12:26" x14ac:dyDescent="0.25">
      <c r="L705" s="1"/>
      <c r="P705" t="str">
        <f t="shared" si="139"/>
        <v/>
      </c>
      <c r="Q705" t="str">
        <f t="shared" si="140"/>
        <v/>
      </c>
      <c r="X705" t="str">
        <f t="shared" si="141"/>
        <v/>
      </c>
      <c r="Y705" t="str">
        <f t="shared" si="142"/>
        <v/>
      </c>
      <c r="Z705">
        <f t="shared" si="143"/>
        <v>0</v>
      </c>
    </row>
    <row r="706" spans="12:26" x14ac:dyDescent="0.25">
      <c r="L706" s="1"/>
      <c r="P706" t="str">
        <f t="shared" si="139"/>
        <v/>
      </c>
      <c r="Q706" t="str">
        <f t="shared" si="140"/>
        <v/>
      </c>
      <c r="X706" t="str">
        <f t="shared" si="141"/>
        <v/>
      </c>
      <c r="Y706" t="str">
        <f t="shared" si="142"/>
        <v/>
      </c>
      <c r="Z706">
        <f t="shared" si="143"/>
        <v>0</v>
      </c>
    </row>
    <row r="707" spans="12:26" x14ac:dyDescent="0.25">
      <c r="L707" s="1"/>
      <c r="P707" t="str">
        <f t="shared" si="139"/>
        <v/>
      </c>
      <c r="Q707" t="str">
        <f t="shared" si="140"/>
        <v/>
      </c>
      <c r="X707" t="str">
        <f t="shared" si="141"/>
        <v/>
      </c>
      <c r="Y707" t="str">
        <f t="shared" si="142"/>
        <v/>
      </c>
      <c r="Z707">
        <f t="shared" si="143"/>
        <v>0</v>
      </c>
    </row>
    <row r="708" spans="12:26" x14ac:dyDescent="0.25">
      <c r="L708" s="1"/>
      <c r="P708" t="str">
        <f t="shared" si="139"/>
        <v/>
      </c>
      <c r="Q708" t="str">
        <f t="shared" si="140"/>
        <v/>
      </c>
      <c r="X708" t="str">
        <f t="shared" si="141"/>
        <v/>
      </c>
      <c r="Y708" t="str">
        <f t="shared" si="142"/>
        <v/>
      </c>
      <c r="Z708">
        <f t="shared" si="143"/>
        <v>0</v>
      </c>
    </row>
    <row r="709" spans="12:26" x14ac:dyDescent="0.25">
      <c r="L709" s="1"/>
      <c r="P709" t="str">
        <f t="shared" si="139"/>
        <v/>
      </c>
      <c r="Q709" t="str">
        <f t="shared" si="140"/>
        <v/>
      </c>
      <c r="X709" t="str">
        <f t="shared" si="141"/>
        <v/>
      </c>
      <c r="Y709" t="str">
        <f t="shared" si="142"/>
        <v/>
      </c>
      <c r="Z709">
        <f t="shared" si="143"/>
        <v>0</v>
      </c>
    </row>
    <row r="710" spans="12:26" x14ac:dyDescent="0.25">
      <c r="L710" s="1"/>
      <c r="P710" t="str">
        <f t="shared" si="139"/>
        <v/>
      </c>
      <c r="Q710" t="str">
        <f t="shared" si="140"/>
        <v/>
      </c>
      <c r="X710" t="str">
        <f t="shared" si="141"/>
        <v/>
      </c>
      <c r="Y710" t="str">
        <f t="shared" si="142"/>
        <v/>
      </c>
      <c r="Z710">
        <f t="shared" si="143"/>
        <v>0</v>
      </c>
    </row>
    <row r="711" spans="12:26" x14ac:dyDescent="0.25">
      <c r="L711" s="1"/>
      <c r="P711" t="str">
        <f t="shared" si="139"/>
        <v/>
      </c>
      <c r="Q711" t="str">
        <f t="shared" si="140"/>
        <v/>
      </c>
      <c r="X711" t="str">
        <f t="shared" si="141"/>
        <v/>
      </c>
      <c r="Y711" t="str">
        <f t="shared" si="142"/>
        <v/>
      </c>
      <c r="Z711">
        <f t="shared" si="143"/>
        <v>0</v>
      </c>
    </row>
    <row r="712" spans="12:26" x14ac:dyDescent="0.25">
      <c r="L712" s="1"/>
      <c r="P712" t="str">
        <f t="shared" si="139"/>
        <v/>
      </c>
      <c r="Q712" t="str">
        <f t="shared" si="140"/>
        <v/>
      </c>
      <c r="X712" t="str">
        <f t="shared" si="141"/>
        <v/>
      </c>
      <c r="Y712" t="str">
        <f t="shared" si="142"/>
        <v/>
      </c>
      <c r="Z712">
        <f t="shared" si="143"/>
        <v>0</v>
      </c>
    </row>
    <row r="713" spans="12:26" x14ac:dyDescent="0.25">
      <c r="L713" s="1"/>
      <c r="P713" t="str">
        <f t="shared" si="139"/>
        <v/>
      </c>
      <c r="Q713" t="str">
        <f t="shared" si="140"/>
        <v/>
      </c>
      <c r="X713" t="str">
        <f t="shared" si="141"/>
        <v/>
      </c>
      <c r="Y713" t="str">
        <f t="shared" si="142"/>
        <v/>
      </c>
      <c r="Z713">
        <f t="shared" si="143"/>
        <v>0</v>
      </c>
    </row>
    <row r="714" spans="12:26" x14ac:dyDescent="0.25">
      <c r="L714" s="1"/>
      <c r="P714" t="str">
        <f t="shared" si="139"/>
        <v/>
      </c>
      <c r="Q714" t="str">
        <f t="shared" si="140"/>
        <v/>
      </c>
      <c r="X714" t="str">
        <f t="shared" si="141"/>
        <v/>
      </c>
      <c r="Y714" t="str">
        <f t="shared" si="142"/>
        <v/>
      </c>
      <c r="Z714">
        <f t="shared" si="143"/>
        <v>0</v>
      </c>
    </row>
    <row r="715" spans="12:26" x14ac:dyDescent="0.25">
      <c r="L715" s="1"/>
      <c r="P715" t="str">
        <f t="shared" si="139"/>
        <v/>
      </c>
      <c r="Q715" t="str">
        <f t="shared" si="140"/>
        <v/>
      </c>
      <c r="X715" t="str">
        <f t="shared" si="141"/>
        <v/>
      </c>
      <c r="Y715" t="str">
        <f t="shared" si="142"/>
        <v/>
      </c>
      <c r="Z715">
        <f t="shared" si="143"/>
        <v>0</v>
      </c>
    </row>
    <row r="716" spans="12:26" x14ac:dyDescent="0.25">
      <c r="L716" s="1"/>
      <c r="P716" t="str">
        <f t="shared" si="139"/>
        <v/>
      </c>
      <c r="Q716" t="str">
        <f t="shared" si="140"/>
        <v/>
      </c>
      <c r="X716" t="str">
        <f t="shared" si="141"/>
        <v/>
      </c>
      <c r="Y716" t="str">
        <f t="shared" si="142"/>
        <v/>
      </c>
      <c r="Z716">
        <f t="shared" si="143"/>
        <v>0</v>
      </c>
    </row>
    <row r="717" spans="12:26" x14ac:dyDescent="0.25">
      <c r="L717" s="1"/>
      <c r="P717" t="str">
        <f t="shared" si="139"/>
        <v/>
      </c>
      <c r="Q717" t="str">
        <f t="shared" si="140"/>
        <v/>
      </c>
      <c r="X717" t="str">
        <f t="shared" si="141"/>
        <v/>
      </c>
      <c r="Y717" t="str">
        <f t="shared" si="142"/>
        <v/>
      </c>
      <c r="Z717">
        <f t="shared" si="143"/>
        <v>0</v>
      </c>
    </row>
    <row r="718" spans="12:26" x14ac:dyDescent="0.25">
      <c r="L718" s="1"/>
      <c r="P718" t="str">
        <f t="shared" ref="P718:P721" si="144">IF(N718&gt;0,N718,"")</f>
        <v/>
      </c>
      <c r="Q718" t="str">
        <f t="shared" ref="Q718:Q721" si="145">IF(O718&lt;0,1,"")</f>
        <v/>
      </c>
      <c r="X718" t="str">
        <f t="shared" ref="X718:X721" si="146">P718</f>
        <v/>
      </c>
      <c r="Y718" t="str">
        <f t="shared" ref="Y718:Y722" si="147">Q718</f>
        <v/>
      </c>
      <c r="Z718">
        <f t="shared" ref="Z718:Z722" si="148">R718</f>
        <v>0</v>
      </c>
    </row>
    <row r="719" spans="12:26" x14ac:dyDescent="0.25">
      <c r="L719" s="1"/>
      <c r="P719" t="str">
        <f t="shared" si="144"/>
        <v/>
      </c>
      <c r="Q719" t="str">
        <f t="shared" si="145"/>
        <v/>
      </c>
      <c r="X719" t="str">
        <f t="shared" si="146"/>
        <v/>
      </c>
      <c r="Y719" t="str">
        <f t="shared" si="147"/>
        <v/>
      </c>
      <c r="Z719">
        <f t="shared" si="148"/>
        <v>0</v>
      </c>
    </row>
    <row r="720" spans="12:26" x14ac:dyDescent="0.25">
      <c r="L720" s="1"/>
      <c r="P720" t="str">
        <f t="shared" si="144"/>
        <v/>
      </c>
      <c r="Q720" t="str">
        <f t="shared" si="145"/>
        <v/>
      </c>
      <c r="X720" t="str">
        <f t="shared" si="146"/>
        <v/>
      </c>
      <c r="Y720" t="str">
        <f t="shared" si="147"/>
        <v/>
      </c>
      <c r="Z720">
        <f t="shared" si="148"/>
        <v>0</v>
      </c>
    </row>
    <row r="721" spans="12:26" x14ac:dyDescent="0.25">
      <c r="L721" s="1"/>
      <c r="P721" t="str">
        <f t="shared" si="144"/>
        <v/>
      </c>
      <c r="Q721" t="str">
        <f t="shared" si="145"/>
        <v/>
      </c>
      <c r="X721" t="str">
        <f t="shared" si="146"/>
        <v/>
      </c>
      <c r="Y721" t="str">
        <f t="shared" si="147"/>
        <v/>
      </c>
      <c r="Z721">
        <f t="shared" si="148"/>
        <v>0</v>
      </c>
    </row>
    <row r="722" spans="12:26" x14ac:dyDescent="0.25">
      <c r="L722" s="1"/>
      <c r="P722" t="str">
        <f t="shared" ref="P722:P745" si="149">IF(N722&gt;0,N722,"")</f>
        <v/>
      </c>
      <c r="Q722" t="str">
        <f t="shared" ref="Q722:Q745" si="150">IF(O722&lt;0,1,"")</f>
        <v/>
      </c>
      <c r="Y722" t="str">
        <f t="shared" si="147"/>
        <v/>
      </c>
      <c r="Z722">
        <f t="shared" si="148"/>
        <v>0</v>
      </c>
    </row>
    <row r="723" spans="12:26" x14ac:dyDescent="0.25">
      <c r="L723" s="1"/>
      <c r="P723" t="str">
        <f t="shared" si="149"/>
        <v/>
      </c>
      <c r="Q723" t="str">
        <f t="shared" si="150"/>
        <v/>
      </c>
      <c r="Y723" t="str">
        <f t="shared" ref="Y723:Y745" si="151">Q723</f>
        <v/>
      </c>
      <c r="Z723">
        <f t="shared" ref="Z723:Z745" si="152">R723</f>
        <v>0</v>
      </c>
    </row>
    <row r="724" spans="12:26" x14ac:dyDescent="0.25">
      <c r="L724" s="1"/>
      <c r="P724" t="str">
        <f t="shared" si="149"/>
        <v/>
      </c>
      <c r="Q724" t="str">
        <f t="shared" si="150"/>
        <v/>
      </c>
      <c r="Y724" t="str">
        <f t="shared" si="151"/>
        <v/>
      </c>
      <c r="Z724">
        <f t="shared" si="152"/>
        <v>0</v>
      </c>
    </row>
    <row r="725" spans="12:26" x14ac:dyDescent="0.25">
      <c r="L725" s="1"/>
      <c r="P725" t="str">
        <f t="shared" si="149"/>
        <v/>
      </c>
      <c r="Q725" t="str">
        <f t="shared" si="150"/>
        <v/>
      </c>
      <c r="Y725" t="str">
        <f t="shared" si="151"/>
        <v/>
      </c>
      <c r="Z725">
        <f t="shared" si="152"/>
        <v>0</v>
      </c>
    </row>
    <row r="726" spans="12:26" x14ac:dyDescent="0.25">
      <c r="L726" s="1"/>
      <c r="P726" t="str">
        <f t="shared" si="149"/>
        <v/>
      </c>
      <c r="Q726" t="str">
        <f t="shared" si="150"/>
        <v/>
      </c>
      <c r="Y726" t="str">
        <f t="shared" si="151"/>
        <v/>
      </c>
      <c r="Z726">
        <f t="shared" si="152"/>
        <v>0</v>
      </c>
    </row>
    <row r="727" spans="12:26" x14ac:dyDescent="0.25">
      <c r="L727" s="1"/>
      <c r="P727" t="str">
        <f t="shared" si="149"/>
        <v/>
      </c>
      <c r="Q727" t="str">
        <f t="shared" si="150"/>
        <v/>
      </c>
      <c r="Y727" t="str">
        <f t="shared" si="151"/>
        <v/>
      </c>
      <c r="Z727">
        <f t="shared" si="152"/>
        <v>0</v>
      </c>
    </row>
    <row r="728" spans="12:26" x14ac:dyDescent="0.25">
      <c r="L728" s="1"/>
      <c r="P728" t="str">
        <f t="shared" si="149"/>
        <v/>
      </c>
      <c r="Q728" t="str">
        <f t="shared" si="150"/>
        <v/>
      </c>
      <c r="Y728" t="str">
        <f t="shared" si="151"/>
        <v/>
      </c>
      <c r="Z728">
        <f t="shared" si="152"/>
        <v>0</v>
      </c>
    </row>
    <row r="729" spans="12:26" x14ac:dyDescent="0.25">
      <c r="L729" s="1"/>
      <c r="P729" t="str">
        <f t="shared" si="149"/>
        <v/>
      </c>
      <c r="Q729" t="str">
        <f t="shared" si="150"/>
        <v/>
      </c>
      <c r="Y729" t="str">
        <f t="shared" si="151"/>
        <v/>
      </c>
      <c r="Z729">
        <f t="shared" si="152"/>
        <v>0</v>
      </c>
    </row>
    <row r="730" spans="12:26" x14ac:dyDescent="0.25">
      <c r="L730" s="1"/>
      <c r="P730" t="str">
        <f t="shared" si="149"/>
        <v/>
      </c>
      <c r="Q730" t="str">
        <f t="shared" si="150"/>
        <v/>
      </c>
      <c r="Y730" t="str">
        <f t="shared" si="151"/>
        <v/>
      </c>
      <c r="Z730">
        <f t="shared" si="152"/>
        <v>0</v>
      </c>
    </row>
    <row r="731" spans="12:26" x14ac:dyDescent="0.25">
      <c r="L731" s="1"/>
      <c r="P731" t="str">
        <f t="shared" si="149"/>
        <v/>
      </c>
      <c r="Q731" t="str">
        <f t="shared" si="150"/>
        <v/>
      </c>
      <c r="Y731" t="str">
        <f t="shared" si="151"/>
        <v/>
      </c>
      <c r="Z731">
        <f t="shared" si="152"/>
        <v>0</v>
      </c>
    </row>
    <row r="732" spans="12:26" x14ac:dyDescent="0.25">
      <c r="L732" s="1"/>
      <c r="P732" t="str">
        <f t="shared" si="149"/>
        <v/>
      </c>
      <c r="Q732" t="str">
        <f t="shared" si="150"/>
        <v/>
      </c>
      <c r="Y732" t="str">
        <f t="shared" si="151"/>
        <v/>
      </c>
      <c r="Z732">
        <f t="shared" si="152"/>
        <v>0</v>
      </c>
    </row>
    <row r="733" spans="12:26" x14ac:dyDescent="0.25">
      <c r="L733" s="1"/>
      <c r="P733" t="str">
        <f t="shared" si="149"/>
        <v/>
      </c>
      <c r="Q733" t="str">
        <f t="shared" si="150"/>
        <v/>
      </c>
      <c r="Y733" t="str">
        <f t="shared" si="151"/>
        <v/>
      </c>
      <c r="Z733">
        <f t="shared" si="152"/>
        <v>0</v>
      </c>
    </row>
    <row r="734" spans="12:26" x14ac:dyDescent="0.25">
      <c r="L734" s="1"/>
      <c r="P734" t="str">
        <f t="shared" si="149"/>
        <v/>
      </c>
      <c r="Q734" t="str">
        <f t="shared" si="150"/>
        <v/>
      </c>
      <c r="Y734" t="str">
        <f t="shared" si="151"/>
        <v/>
      </c>
      <c r="Z734">
        <f t="shared" si="152"/>
        <v>0</v>
      </c>
    </row>
    <row r="735" spans="12:26" x14ac:dyDescent="0.25">
      <c r="L735" s="1"/>
      <c r="P735" t="str">
        <f t="shared" si="149"/>
        <v/>
      </c>
      <c r="Q735" t="str">
        <f t="shared" si="150"/>
        <v/>
      </c>
      <c r="Y735" t="str">
        <f t="shared" si="151"/>
        <v/>
      </c>
      <c r="Z735">
        <f t="shared" si="152"/>
        <v>0</v>
      </c>
    </row>
    <row r="736" spans="12:26" x14ac:dyDescent="0.25">
      <c r="L736" s="1"/>
      <c r="P736" t="str">
        <f t="shared" si="149"/>
        <v/>
      </c>
      <c r="Q736" t="str">
        <f t="shared" si="150"/>
        <v/>
      </c>
      <c r="Y736" t="str">
        <f t="shared" si="151"/>
        <v/>
      </c>
      <c r="Z736">
        <f t="shared" si="152"/>
        <v>0</v>
      </c>
    </row>
    <row r="737" spans="12:26" x14ac:dyDescent="0.25">
      <c r="L737" s="1"/>
      <c r="P737" t="str">
        <f t="shared" si="149"/>
        <v/>
      </c>
      <c r="Q737" t="str">
        <f t="shared" si="150"/>
        <v/>
      </c>
      <c r="Y737" t="str">
        <f t="shared" si="151"/>
        <v/>
      </c>
      <c r="Z737">
        <f t="shared" si="152"/>
        <v>0</v>
      </c>
    </row>
    <row r="738" spans="12:26" x14ac:dyDescent="0.25">
      <c r="L738" s="1"/>
      <c r="P738" t="str">
        <f t="shared" si="149"/>
        <v/>
      </c>
      <c r="Q738" t="str">
        <f t="shared" si="150"/>
        <v/>
      </c>
      <c r="Y738" t="str">
        <f t="shared" si="151"/>
        <v/>
      </c>
      <c r="Z738">
        <f t="shared" si="152"/>
        <v>0</v>
      </c>
    </row>
    <row r="739" spans="12:26" x14ac:dyDescent="0.25">
      <c r="L739" s="1"/>
      <c r="P739" t="str">
        <f t="shared" si="149"/>
        <v/>
      </c>
      <c r="Q739" t="str">
        <f t="shared" si="150"/>
        <v/>
      </c>
      <c r="Y739" t="str">
        <f t="shared" si="151"/>
        <v/>
      </c>
      <c r="Z739">
        <f t="shared" si="152"/>
        <v>0</v>
      </c>
    </row>
    <row r="740" spans="12:26" x14ac:dyDescent="0.25">
      <c r="L740" s="1"/>
      <c r="P740" t="str">
        <f t="shared" si="149"/>
        <v/>
      </c>
      <c r="Q740" t="str">
        <f t="shared" si="150"/>
        <v/>
      </c>
      <c r="Y740" t="str">
        <f t="shared" si="151"/>
        <v/>
      </c>
      <c r="Z740">
        <f t="shared" si="152"/>
        <v>0</v>
      </c>
    </row>
    <row r="741" spans="12:26" x14ac:dyDescent="0.25">
      <c r="L741" s="1"/>
      <c r="P741" t="str">
        <f t="shared" si="149"/>
        <v/>
      </c>
      <c r="Q741" t="str">
        <f t="shared" si="150"/>
        <v/>
      </c>
      <c r="Y741" t="str">
        <f t="shared" si="151"/>
        <v/>
      </c>
      <c r="Z741">
        <f t="shared" si="152"/>
        <v>0</v>
      </c>
    </row>
    <row r="742" spans="12:26" x14ac:dyDescent="0.25">
      <c r="L742" s="1"/>
      <c r="P742" t="str">
        <f t="shared" si="149"/>
        <v/>
      </c>
      <c r="Q742" t="str">
        <f t="shared" si="150"/>
        <v/>
      </c>
      <c r="Y742" t="str">
        <f t="shared" si="151"/>
        <v/>
      </c>
      <c r="Z742">
        <f t="shared" si="152"/>
        <v>0</v>
      </c>
    </row>
    <row r="743" spans="12:26" x14ac:dyDescent="0.25">
      <c r="L743" s="1"/>
      <c r="P743" t="str">
        <f t="shared" si="149"/>
        <v/>
      </c>
      <c r="Q743" t="str">
        <f t="shared" si="150"/>
        <v/>
      </c>
      <c r="Y743" t="str">
        <f t="shared" si="151"/>
        <v/>
      </c>
      <c r="Z743">
        <f t="shared" si="152"/>
        <v>0</v>
      </c>
    </row>
    <row r="744" spans="12:26" x14ac:dyDescent="0.25">
      <c r="L744" s="1"/>
      <c r="P744" t="str">
        <f t="shared" si="149"/>
        <v/>
      </c>
      <c r="Q744" t="str">
        <f t="shared" si="150"/>
        <v/>
      </c>
      <c r="Y744" t="str">
        <f t="shared" si="151"/>
        <v/>
      </c>
      <c r="Z744">
        <f t="shared" si="152"/>
        <v>0</v>
      </c>
    </row>
    <row r="745" spans="12:26" x14ac:dyDescent="0.25">
      <c r="L745" s="1"/>
      <c r="P745" t="str">
        <f t="shared" si="149"/>
        <v/>
      </c>
      <c r="Q745" t="str">
        <f t="shared" si="150"/>
        <v/>
      </c>
      <c r="Y745" t="str">
        <f t="shared" si="151"/>
        <v/>
      </c>
      <c r="Z745">
        <f t="shared" si="152"/>
        <v>0</v>
      </c>
    </row>
    <row r="746" spans="12:26" x14ac:dyDescent="0.25">
      <c r="L746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North</vt:lpstr>
      <vt:lpstr>NCent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Eastham, Christi</cp:lastModifiedBy>
  <dcterms:created xsi:type="dcterms:W3CDTF">2022-01-12T15:28:00Z</dcterms:created>
  <dcterms:modified xsi:type="dcterms:W3CDTF">2025-03-03T19:28:42Z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